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led/Desktop/Kholed Performance Teaching Experience+ how many courses i toach/"/>
    </mc:Choice>
  </mc:AlternateContent>
  <xr:revisionPtr revIDLastSave="0" documentId="13_ncr:1_{F7193B74-1508-DE49-8EFF-55687C6E81E8}" xr6:coauthVersionLast="45" xr6:coauthVersionMax="45" xr10:uidLastSave="{00000000-0000-0000-0000-000000000000}"/>
  <bookViews>
    <workbookView xWindow="2460" yWindow="440" windowWidth="25580" windowHeight="16640" activeTab="1" xr2:uid="{3235CD18-8918-CA47-BE95-8C80BFF4D6EC}"/>
  </bookViews>
  <sheets>
    <sheet name="2564" sheetId="1" r:id="rId1"/>
    <sheet name="2565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9" i="2" l="1"/>
  <c r="D233" i="2"/>
  <c r="J217" i="2" l="1"/>
  <c r="F217" i="2"/>
  <c r="K217" i="2" s="1"/>
  <c r="D217" i="2"/>
  <c r="I217" i="2" s="1"/>
  <c r="J203" i="2"/>
  <c r="J182" i="2"/>
  <c r="J156" i="2"/>
  <c r="I156" i="2"/>
  <c r="J133" i="2"/>
  <c r="J107" i="2"/>
  <c r="J86" i="2"/>
  <c r="J73" i="2"/>
  <c r="J48" i="2"/>
  <c r="J21" i="2"/>
  <c r="D21" i="2"/>
  <c r="F203" i="2"/>
  <c r="K203" i="2" s="1"/>
  <c r="D203" i="2"/>
  <c r="I203" i="2" s="1"/>
  <c r="D182" i="2"/>
  <c r="I182" i="2" s="1"/>
  <c r="F182" i="2"/>
  <c r="K182" i="2" s="1"/>
  <c r="D156" i="2"/>
  <c r="F156" i="2"/>
  <c r="K156" i="2" s="1"/>
  <c r="D133" i="2"/>
  <c r="I133" i="2" s="1"/>
  <c r="F133" i="2"/>
  <c r="K133" i="2" s="1"/>
  <c r="D48" i="2"/>
  <c r="I48" i="2" s="1"/>
  <c r="D73" i="2"/>
  <c r="I73" i="2" s="1"/>
  <c r="D86" i="2"/>
  <c r="I86" i="2" s="1"/>
  <c r="D107" i="2"/>
  <c r="I107" i="2" s="1"/>
  <c r="F107" i="2"/>
  <c r="K107" i="2" s="1"/>
  <c r="F86" i="2"/>
  <c r="K86" i="2" s="1"/>
  <c r="F73" i="2"/>
  <c r="K73" i="2" s="1"/>
  <c r="F48" i="2"/>
  <c r="K48" i="2" s="1"/>
  <c r="F21" i="2"/>
  <c r="K21" i="2" s="1"/>
  <c r="K240" i="2" s="1"/>
  <c r="C2" i="2" l="1"/>
  <c r="I21" i="2"/>
  <c r="I238" i="2" s="1"/>
  <c r="I243" i="2" s="1"/>
</calcChain>
</file>

<file path=xl/sharedStrings.xml><?xml version="1.0" encoding="utf-8"?>
<sst xmlns="http://schemas.openxmlformats.org/spreadsheetml/2006/main" count="476" uniqueCount="93">
  <si>
    <t>รหัสวิชา</t>
  </si>
  <si>
    <t>รายวิชา</t>
  </si>
  <si>
    <t>กลุ่ม</t>
  </si>
  <si>
    <t>จำนวนรับ</t>
  </si>
  <si>
    <t>ลงแล้ว</t>
  </si>
  <si>
    <t>ส่งออก</t>
  </si>
  <si>
    <t>ภาคการศึกษาที่ 1</t>
  </si>
  <si>
    <t>มหาวิทยาลัยฟาฏอนี  </t>
  </si>
  <si>
    <t>ปริญญาตรี </t>
  </si>
  <si>
    <t>DS2303-315</t>
  </si>
  <si>
    <t>การทำเหมืองข้อมูล</t>
  </si>
  <si>
    <t>GE2300-321</t>
  </si>
  <si>
    <t>คอมพิวเตอร์และเทคโนโลยีสารสนเทศ</t>
  </si>
  <si>
    <t>IT2301-304</t>
  </si>
  <si>
    <t>การเขียนโปรแกรมภาษาร่วมสมัย</t>
  </si>
  <si>
    <t>IT2301-313</t>
  </si>
  <si>
    <t>วิศวกรรมซอฟต์แวร์ขั้นพื้นฐาน</t>
  </si>
  <si>
    <t>ภาคการศึกษาที่ 2</t>
  </si>
  <si>
    <t>DS2303-311</t>
  </si>
  <si>
    <t>วิทยาการข้อมูลขั้นพื้นฐาน</t>
  </si>
  <si>
    <t>DS2303-314</t>
  </si>
  <si>
    <t>ข้อมูลขนาดใหญ่และคลังข้อมูล</t>
  </si>
  <si>
    <t>DS2303-316</t>
  </si>
  <si>
    <t>สัมนาด้านวิทยาการข้อมูลและการวิเคราะห์</t>
  </si>
  <si>
    <t>DS2303-317</t>
  </si>
  <si>
    <t>เค้าโครงโครงงานด้านวิทยาการข้อมูลและการวิเคราะห์</t>
  </si>
  <si>
    <t>DS2303-323</t>
  </si>
  <si>
    <t>ระบบการจัดการข้อมูลสารสนเทศ</t>
  </si>
  <si>
    <t>IT2301-214</t>
  </si>
  <si>
    <t>พื้นฐานปัญญาประดิษฐ์</t>
  </si>
  <si>
    <t>IT2301-229</t>
  </si>
  <si>
    <t>DevOps</t>
  </si>
  <si>
    <t>IT2301-318</t>
  </si>
  <si>
    <t>ปัญญาประดิษฐ์ขั้นพื้นฐาน</t>
  </si>
  <si>
    <t>รายชื่อนักศึกษาลงทะเบียน</t>
  </si>
  <si>
    <r>
      <t xml:space="preserve">ปีการศึกษา </t>
    </r>
    <r>
      <rPr>
        <sz val="12"/>
        <color rgb="FF000080"/>
        <rFont val="Calibri"/>
        <family val="2"/>
        <scheme val="minor"/>
      </rPr>
      <t xml:space="preserve">2564 </t>
    </r>
    <r>
      <rPr>
        <b/>
        <sz val="12"/>
        <color rgb="FF000000"/>
        <rFont val="Calibri"/>
        <family val="2"/>
        <scheme val="minor"/>
      </rPr>
      <t>2565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80"/>
        <rFont val="Calibri"/>
        <family val="2"/>
        <scheme val="minor"/>
      </rPr>
      <t>2566</t>
    </r>
  </si>
  <si>
    <r>
      <t xml:space="preserve">เลือกที่ </t>
    </r>
    <r>
      <rPr>
        <b/>
        <sz val="12"/>
        <color rgb="FF008080"/>
        <rFont val="Calibri"/>
        <family val="2"/>
        <scheme val="minor"/>
      </rPr>
      <t>รายวิชา</t>
    </r>
    <r>
      <rPr>
        <sz val="12"/>
        <color rgb="FF008080"/>
        <rFont val="Calibri"/>
        <family val="2"/>
        <scheme val="minor"/>
      </rPr>
      <t xml:space="preserve"> เพื่อดูรายชื่อ / ข้อมูลนักศึกษา</t>
    </r>
  </si>
  <si>
    <r>
      <t xml:space="preserve">ปีการศึกษา </t>
    </r>
    <r>
      <rPr>
        <sz val="12"/>
        <color rgb="FF000080"/>
        <rFont val="Calibri"/>
        <family val="2"/>
        <scheme val="minor"/>
      </rPr>
      <t xml:space="preserve">2563 </t>
    </r>
    <r>
      <rPr>
        <b/>
        <sz val="12"/>
        <color rgb="FF000000"/>
        <rFont val="Calibri"/>
        <family val="2"/>
        <scheme val="minor"/>
      </rPr>
      <t>2564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80"/>
        <rFont val="Calibri"/>
        <family val="2"/>
        <scheme val="minor"/>
      </rPr>
      <t>2565</t>
    </r>
  </si>
  <si>
    <t>IT2301-322</t>
  </si>
  <si>
    <t>โครงงานเทคโนโลยีสารสนเทศ 2</t>
  </si>
  <si>
    <r>
      <t xml:space="preserve">ปีการศึกษา </t>
    </r>
    <r>
      <rPr>
        <sz val="12"/>
        <color rgb="FF000080"/>
        <rFont val="Calibri"/>
        <family val="2"/>
        <scheme val="minor"/>
      </rPr>
      <t xml:space="preserve">2553 </t>
    </r>
    <r>
      <rPr>
        <b/>
        <sz val="12"/>
        <color rgb="FF000000"/>
        <rFont val="Calibri"/>
        <family val="2"/>
        <scheme val="minor"/>
      </rPr>
      <t>2554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80"/>
        <rFont val="Calibri"/>
        <family val="2"/>
        <scheme val="minor"/>
      </rPr>
      <t>2555</t>
    </r>
  </si>
  <si>
    <t>GE219-501</t>
  </si>
  <si>
    <t>IT231-202</t>
  </si>
  <si>
    <t>ปฏิบัติการเครือข่ายคอมพิวเตอร์</t>
  </si>
  <si>
    <r>
      <t xml:space="preserve">ปีการศึกษา </t>
    </r>
    <r>
      <rPr>
        <sz val="12"/>
        <color rgb="FF000080"/>
        <rFont val="Calibri"/>
        <family val="2"/>
        <scheme val="minor"/>
      </rPr>
      <t xml:space="preserve">2554 </t>
    </r>
    <r>
      <rPr>
        <b/>
        <sz val="12"/>
        <color rgb="FF000000"/>
        <rFont val="Calibri"/>
        <family val="2"/>
        <scheme val="minor"/>
      </rPr>
      <t>2555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80"/>
        <rFont val="Calibri"/>
        <family val="2"/>
        <scheme val="minor"/>
      </rPr>
      <t>2556</t>
    </r>
  </si>
  <si>
    <r>
      <t>IT231-103  </t>
    </r>
    <r>
      <rPr>
        <b/>
        <sz val="12"/>
        <color rgb="FF900000"/>
        <rFont val="Calibri"/>
        <family val="2"/>
        <scheme val="minor"/>
      </rPr>
      <t>( Close )</t>
    </r>
  </si>
  <si>
    <r>
      <t>IT231-104  </t>
    </r>
    <r>
      <rPr>
        <b/>
        <sz val="12"/>
        <color rgb="FF900000"/>
        <rFont val="Calibri"/>
        <family val="2"/>
        <scheme val="minor"/>
      </rPr>
      <t>( Close )</t>
    </r>
  </si>
  <si>
    <t>ปฏิบัติการคอมพิวเตอร์และเทคโนโลยีสารสนเทศ</t>
  </si>
  <si>
    <t>IT231-201</t>
  </si>
  <si>
    <t>การสื่อสารข้อมูลและเครือข่ายคอมพิวเตอร์</t>
  </si>
  <si>
    <r>
      <t xml:space="preserve">ปีการศึกษา </t>
    </r>
    <r>
      <rPr>
        <sz val="12"/>
        <color rgb="FF000080"/>
        <rFont val="Calibri"/>
        <family val="2"/>
        <scheme val="minor"/>
      </rPr>
      <t xml:space="preserve">2555 </t>
    </r>
    <r>
      <rPr>
        <b/>
        <sz val="12"/>
        <color rgb="FF000000"/>
        <rFont val="Calibri"/>
        <family val="2"/>
        <scheme val="minor"/>
      </rPr>
      <t>2556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80"/>
        <rFont val="Calibri"/>
        <family val="2"/>
        <scheme val="minor"/>
      </rPr>
      <t>2557</t>
    </r>
  </si>
  <si>
    <t>IT234-201</t>
  </si>
  <si>
    <t>IT234-202</t>
  </si>
  <si>
    <t>IT234-210</t>
  </si>
  <si>
    <t>เครือข่าย 1</t>
  </si>
  <si>
    <t>IT234-211</t>
  </si>
  <si>
    <t>ปฏิบัติการเครือข่าย 1</t>
  </si>
  <si>
    <t>IT234-212</t>
  </si>
  <si>
    <t>เครือข่าย 2</t>
  </si>
  <si>
    <t>IT234-213</t>
  </si>
  <si>
    <t>ปฏิบัติการเครือข่าย 2</t>
  </si>
  <si>
    <t>ายชื่อนักศึกษาลงทะเบียน</t>
  </si>
  <si>
    <r>
      <t xml:space="preserve">ปีการศึกษา </t>
    </r>
    <r>
      <rPr>
        <sz val="12"/>
        <color rgb="FF000080"/>
        <rFont val="Calibri"/>
        <family val="2"/>
        <scheme val="minor"/>
      </rPr>
      <t xml:space="preserve">2556 </t>
    </r>
    <r>
      <rPr>
        <b/>
        <sz val="12"/>
        <color rgb="FF000000"/>
        <rFont val="Calibri"/>
        <family val="2"/>
        <scheme val="minor"/>
      </rPr>
      <t>2557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80"/>
        <rFont val="Calibri"/>
        <family val="2"/>
        <scheme val="minor"/>
      </rPr>
      <t>2558</t>
    </r>
  </si>
  <si>
    <r>
      <t xml:space="preserve">ปีการศึกษา </t>
    </r>
    <r>
      <rPr>
        <sz val="12"/>
        <color rgb="FF000080"/>
        <rFont val="Calibri"/>
        <family val="2"/>
        <scheme val="minor"/>
      </rPr>
      <t xml:space="preserve">2559 </t>
    </r>
    <r>
      <rPr>
        <b/>
        <sz val="12"/>
        <color rgb="FF000000"/>
        <rFont val="Calibri"/>
        <family val="2"/>
        <scheme val="minor"/>
      </rPr>
      <t>2560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80"/>
        <rFont val="Calibri"/>
        <family val="2"/>
        <scheme val="minor"/>
      </rPr>
      <t>2561</t>
    </r>
  </si>
  <si>
    <t>IT2301-316</t>
  </si>
  <si>
    <t>ระบบธุรกรรมอิเล็กทรอนิกส์</t>
  </si>
  <si>
    <r>
      <t>IT231-204  </t>
    </r>
    <r>
      <rPr>
        <b/>
        <sz val="12"/>
        <color rgb="FF900000"/>
        <rFont val="Calibri"/>
        <family val="2"/>
        <scheme val="minor"/>
      </rPr>
      <t>( Close )</t>
    </r>
  </si>
  <si>
    <t>ระบบพาณิชย์อิเล็กทรอนิกส์</t>
  </si>
  <si>
    <t>IT234-224</t>
  </si>
  <si>
    <t>ระบบสารสนเทศเพื่อธุรกิจ</t>
  </si>
  <si>
    <t>IT234-225</t>
  </si>
  <si>
    <t>ธุรกรรมอิเล็กทรอนิกส์</t>
  </si>
  <si>
    <t>IT234-232</t>
  </si>
  <si>
    <t>โครงงานเทคโนโลยีสารสนเทศ</t>
  </si>
  <si>
    <r>
      <t xml:space="preserve">ปีการศึกษา </t>
    </r>
    <r>
      <rPr>
        <sz val="12"/>
        <color rgb="FF000080"/>
        <rFont val="Calibri"/>
        <family val="2"/>
        <scheme val="minor"/>
      </rPr>
      <t xml:space="preserve">2560 </t>
    </r>
    <r>
      <rPr>
        <b/>
        <sz val="12"/>
        <color rgb="FF000000"/>
        <rFont val="Calibri"/>
        <family val="2"/>
        <scheme val="minor"/>
      </rPr>
      <t>2561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80"/>
        <rFont val="Calibri"/>
        <family val="2"/>
        <scheme val="minor"/>
      </rPr>
      <t>2562</t>
    </r>
  </si>
  <si>
    <t>IT2301-321</t>
  </si>
  <si>
    <t>โครงงานเทคโนโลยีสารสนเทศ 1</t>
  </si>
  <si>
    <r>
      <t xml:space="preserve">ปีการศึกษา </t>
    </r>
    <r>
      <rPr>
        <sz val="12"/>
        <color rgb="FF000080"/>
        <rFont val="Calibri"/>
        <family val="2"/>
        <scheme val="minor"/>
      </rPr>
      <t xml:space="preserve">2561 </t>
    </r>
    <r>
      <rPr>
        <b/>
        <sz val="12"/>
        <color rgb="FF000000"/>
        <rFont val="Calibri"/>
        <family val="2"/>
        <scheme val="minor"/>
      </rPr>
      <t>2562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80"/>
        <rFont val="Calibri"/>
        <family val="2"/>
        <scheme val="minor"/>
      </rPr>
      <t>2563</t>
    </r>
  </si>
  <si>
    <r>
      <t xml:space="preserve">ปีการศึกษา </t>
    </r>
    <r>
      <rPr>
        <sz val="12"/>
        <color rgb="FF000080"/>
        <rFont val="Calibri"/>
        <family val="2"/>
        <scheme val="minor"/>
      </rPr>
      <t xml:space="preserve">2562 </t>
    </r>
    <r>
      <rPr>
        <b/>
        <sz val="12"/>
        <color rgb="FF000000"/>
        <rFont val="Calibri"/>
        <family val="2"/>
        <scheme val="minor"/>
      </rPr>
      <t>2563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80"/>
        <rFont val="Calibri"/>
        <family val="2"/>
        <scheme val="minor"/>
      </rPr>
      <t>2564</t>
    </r>
  </si>
  <si>
    <r>
      <t>IT2301-313  </t>
    </r>
    <r>
      <rPr>
        <b/>
        <sz val="12"/>
        <color rgb="FF900000"/>
        <rFont val="Calibri"/>
        <family val="2"/>
        <scheme val="minor"/>
      </rPr>
      <t>( Close )</t>
    </r>
  </si>
  <si>
    <t>IT2301-412</t>
  </si>
  <si>
    <t>คลังข้อมูลและการขุดค้นข้อมูล</t>
  </si>
  <si>
    <r>
      <t>IT2301-452  </t>
    </r>
    <r>
      <rPr>
        <b/>
        <sz val="12"/>
        <color rgb="FF900000"/>
        <rFont val="Calibri"/>
        <family val="2"/>
        <scheme val="minor"/>
      </rPr>
      <t>( Close )</t>
    </r>
  </si>
  <si>
    <t>การออกแบบซอฟต์แวร์</t>
  </si>
  <si>
    <t>IT2301-902</t>
  </si>
  <si>
    <t>การศึกษาเฉพาะเรื่องทางเทคโนโลยีสารสนเทศ 3</t>
  </si>
  <si>
    <t>สอนมาแล้ว</t>
  </si>
  <si>
    <t>คอร์ส</t>
  </si>
  <si>
    <t>คน</t>
  </si>
  <si>
    <t>ประเภท</t>
  </si>
  <si>
    <t>hrs</t>
  </si>
  <si>
    <t>สอนมาแล้ว 1/65</t>
  </si>
  <si>
    <t>สอนมาแล้ว 2/65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</si>
</sst>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70707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80"/>
      <name val="Calibri"/>
      <family val="2"/>
      <scheme val="minor"/>
    </font>
    <font>
      <b/>
      <sz val="12"/>
      <color rgb="FF00008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8080"/>
      <name val="Calibri"/>
      <family val="2"/>
      <scheme val="minor"/>
    </font>
    <font>
      <b/>
      <sz val="12"/>
      <color rgb="FF008080"/>
      <name val="Calibri"/>
      <family val="2"/>
      <scheme val="minor"/>
    </font>
    <font>
      <sz val="12"/>
      <color rgb="FF900000"/>
      <name val="Calibri"/>
      <family val="2"/>
      <scheme val="minor"/>
    </font>
    <font>
      <b/>
      <sz val="12"/>
      <color rgb="FF900000"/>
      <name val="Calibri"/>
      <family val="2"/>
      <scheme val="minor"/>
    </font>
    <font>
      <sz val="10"/>
      <color rgb="FF0000FF"/>
      <name val="Tahom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/>
    <xf numFmtId="0" fontId="5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0" fillId="0" borderId="0" xfId="0"/>
    <xf numFmtId="0" fontId="12" fillId="0" borderId="1" xfId="0" applyFont="1" applyBorder="1"/>
    <xf numFmtId="0" fontId="0" fillId="0" borderId="1" xfId="0" applyBorder="1"/>
    <xf numFmtId="0" fontId="5" fillId="0" borderId="0" xfId="0" applyFont="1" applyAlignment="1"/>
    <xf numFmtId="0" fontId="8" fillId="0" borderId="0" xfId="0" applyFont="1" applyAlignme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reg.ftu.ac.th/registrar/teach_stdlistRTF.asp?classid=67328&amp;avs28422591=304&amp;acadyear=2565&amp;semester=1&amp;groupno=1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18" Type="http://schemas.openxmlformats.org/officeDocument/2006/relationships/hyperlink" Target="http://reg.ftu.ac.th/registrar/teach_stdlistExcel.asp?classid=69732&amp;avs28422591=304&amp;acadyear=2565&amp;semester=2&amp;groupno=1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26" Type="http://schemas.openxmlformats.org/officeDocument/2006/relationships/hyperlink" Target="http://reg.ftu.ac.th/registrar/teach_stdlistExcel.asp?classid=69572&amp;avs28422591=304&amp;acadyear=2565&amp;semester=2&amp;groupno=1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39" Type="http://schemas.openxmlformats.org/officeDocument/2006/relationships/hyperlink" Target="http://reg.ftu.ac.th/registrar/teach_stdlistRTF.asp?classid=69814&amp;avs28422591=304&amp;acadyear=2565&amp;semester=2&amp;groupno=2&amp;campusid=1&amp;levelid=40&amp;coursecode=IT2301%2D229&amp;coursenameeng=DevOps&amp;campusname=%C1%CB%D2%C7%D4%B7%C2%D2%C5%D1%C2%BF%D2%AF%CD%B9%D5&amp;levelname=%BB%C3%D4%AD%AD%D2%B5%C3%D5" TargetMode="External"/><Relationship Id="rId21" Type="http://schemas.openxmlformats.org/officeDocument/2006/relationships/hyperlink" Target="http://reg.ftu.ac.th/registrar/teach_stdlistRTF.asp?classid=69808&amp;avs28422591=304&amp;acadyear=2565&amp;semester=2&amp;groupno=1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34" Type="http://schemas.openxmlformats.org/officeDocument/2006/relationships/hyperlink" Target="http://reg.ftu.ac.th/registrar/teach_stdlistExcel.asp?classid=70491&amp;avs28422591=304&amp;acadyear=2565&amp;semester=2&amp;groupno=1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42" Type="http://schemas.openxmlformats.org/officeDocument/2006/relationships/hyperlink" Target="http://reg.ftu.ac.th/registrar/teach_stdlistExcel.asp?classid=69698&amp;avs28422591=304&amp;acadyear=2565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7" Type="http://schemas.openxmlformats.org/officeDocument/2006/relationships/hyperlink" Target="http://reg.ftu.ac.th/registrar/teach_stdlistRTF.asp?classid=66618&amp;avs28422591=304&amp;acadyear=2565&amp;semester=1&amp;groupno=3&amp;campusid=1&amp;levelid=40&amp;coursecode=GE2300%2D321&amp;coursenameeng=%A4%CD%C1%BE%D4%C7%E0%B5%CD%C3%EC%E1%C5%D0%E0%B7%A4%E2%B9%E2%C5%C2%D5%CA%D2%C3%CA%B9%E0%B7%C8&amp;campusname=%C1%CB%D2%C7%D4%B7%C2%D2%C5%D1%C2%BF%D2%AF%CD%B9%D5&amp;levelname=%BB%C3%D4%AD%AD%D2%B5%C3%D5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reg.ftu.ac.th/registrar/teach_stdlistExcel.asp?classid=67256&amp;avs28422591=304&amp;acadyear=2565&amp;semester=1&amp;groupno=2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20" Type="http://schemas.openxmlformats.org/officeDocument/2006/relationships/hyperlink" Target="http://reg.ftu.ac.th/registrar/teach_stdlistExcel.asp?classid=69726&amp;avs28422591=304&amp;acadyear=2565&amp;semester=2&amp;groupno=2&amp;campusid=1&amp;levelid=40&amp;coursecode=DS2303%2D314&amp;coursenameeng=%A2%E9%CD%C1%D9%C5%A2%B9%D2%B4%E3%CB%AD%E8%E1%C5%D0%A4%C5%D1%A7%A2%E9%CD%C1%D9%C5&amp;campusname=%C1%CB%D2%C7%D4%B7%C2%D2%C5%D1%C2%BF%D2%AF%CD%B9%D5&amp;levelname=%BB%C3%D4%AD%AD%D2%B5%C3%D5" TargetMode="External"/><Relationship Id="rId29" Type="http://schemas.openxmlformats.org/officeDocument/2006/relationships/hyperlink" Target="http://reg.ftu.ac.th/registrar/teach_stdlistRTF.asp?classid=69755&amp;avs28422591=304&amp;acadyear=2565&amp;semester=2&amp;groupno=1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41" Type="http://schemas.openxmlformats.org/officeDocument/2006/relationships/hyperlink" Target="http://reg.ftu.ac.th/registrar/teach_stdlistRTF.asp?classid=69698&amp;avs28422591=304&amp;acadyear=2565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1" Type="http://schemas.openxmlformats.org/officeDocument/2006/relationships/hyperlink" Target="http://reg.ftu.ac.th/registrar/teach_stdlistRTF.asp?classid=67101&amp;avs28422591=304&amp;acadyear=2565&amp;semester=1&amp;groupno=1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6" Type="http://schemas.openxmlformats.org/officeDocument/2006/relationships/hyperlink" Target="http://reg.ftu.ac.th/registrar/teach_stdlistExcel.asp?classid=67102&amp;avs28422591=304&amp;acadyear=2565&amp;semester=1&amp;groupno=2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11" Type="http://schemas.openxmlformats.org/officeDocument/2006/relationships/hyperlink" Target="http://reg.ftu.ac.th/registrar/teach_stdlistRTF.asp?classid=67254&amp;avs28422591=304&amp;acadyear=2565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4" Type="http://schemas.openxmlformats.org/officeDocument/2006/relationships/hyperlink" Target="http://reg.ftu.ac.th/registrar/teach_stdlistExcel.asp?classid=69658&amp;avs28422591=304&amp;acadyear=2565&amp;semester=2&amp;groupno=2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32" Type="http://schemas.openxmlformats.org/officeDocument/2006/relationships/hyperlink" Target="http://reg.ftu.ac.th/registrar/teach_stdlistExcel.asp?classid=69657&amp;avs28422591=304&amp;acadyear=2565&amp;semester=2&amp;groupno=2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37" Type="http://schemas.openxmlformats.org/officeDocument/2006/relationships/hyperlink" Target="http://reg.ftu.ac.th/registrar/teach_stdlistRTF.asp?classid=69813&amp;avs28422591=304&amp;acadyear=2565&amp;semester=2&amp;groupno=1&amp;campusid=1&amp;levelid=40&amp;coursecode=IT2301%2D229&amp;coursenameeng=DevOps&amp;campusname=%C1%CB%D2%C7%D4%B7%C2%D2%C5%D1%C2%BF%D2%AF%CD%B9%D5&amp;levelname=%BB%C3%D4%AD%AD%D2%B5%C3%D5" TargetMode="External"/><Relationship Id="rId40" Type="http://schemas.openxmlformats.org/officeDocument/2006/relationships/hyperlink" Target="http://reg.ftu.ac.th/registrar/teach_stdlistExcel.asp?classid=69814&amp;avs28422591=304&amp;acadyear=2565&amp;semester=2&amp;groupno=2&amp;campusid=1&amp;levelid=40&amp;coursecode=IT2301%2D229&amp;coursenameeng=DevOps&amp;campusname=%C1%CB%D2%C7%D4%B7%C2%D2%C5%D1%C2%BF%D2%AF%CD%B9%D5&amp;levelname=%BB%C3%D4%AD%AD%D2%B5%C3%D5" TargetMode="External"/><Relationship Id="rId5" Type="http://schemas.openxmlformats.org/officeDocument/2006/relationships/hyperlink" Target="http://reg.ftu.ac.th/registrar/teach_stdlistRTF.asp?classid=67102&amp;avs28422591=304&amp;acadyear=2565&amp;semester=1&amp;groupno=2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15" Type="http://schemas.openxmlformats.org/officeDocument/2006/relationships/hyperlink" Target="http://reg.ftu.ac.th/registrar/teach_stdlistRTF.asp?classid=67256&amp;avs28422591=304&amp;acadyear=2565&amp;semester=1&amp;groupno=2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23" Type="http://schemas.openxmlformats.org/officeDocument/2006/relationships/hyperlink" Target="http://reg.ftu.ac.th/registrar/teach_stdlistRTF.asp?classid=69658&amp;avs28422591=304&amp;acadyear=2565&amp;semester=2&amp;groupno=2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28" Type="http://schemas.openxmlformats.org/officeDocument/2006/relationships/hyperlink" Target="http://reg.ftu.ac.th/registrar/teach_stdlistExcel.asp?classid=69659&amp;avs28422591=304&amp;acadyear=2565&amp;semester=2&amp;groupno=2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36" Type="http://schemas.openxmlformats.org/officeDocument/2006/relationships/hyperlink" Target="http://reg.ftu.ac.th/registrar/teach_stdlistExcel.asp?classid=70492&amp;avs28422591=304&amp;acadyear=2565&amp;semester=2&amp;groupno=2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10" Type="http://schemas.openxmlformats.org/officeDocument/2006/relationships/hyperlink" Target="http://reg.ftu.ac.th/registrar/teach_stdlistExcel.asp?classid=67325&amp;avs28422591=304&amp;acadyear=2565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19" Type="http://schemas.openxmlformats.org/officeDocument/2006/relationships/hyperlink" Target="http://reg.ftu.ac.th/registrar/teach_stdlistRTF.asp?classid=69726&amp;avs28422591=304&amp;acadyear=2565&amp;semester=2&amp;groupno=2&amp;campusid=1&amp;levelid=40&amp;coursecode=DS2303%2D314&amp;coursenameeng=%A2%E9%CD%C1%D9%C5%A2%B9%D2%B4%E3%CB%AD%E8%E1%C5%D0%A4%C5%D1%A7%A2%E9%CD%C1%D9%C5&amp;campusname=%C1%CB%D2%C7%D4%B7%C2%D2%C5%D1%C2%BF%D2%AF%CD%B9%D5&amp;levelname=%BB%C3%D4%AD%AD%D2%B5%C3%D5" TargetMode="External"/><Relationship Id="rId31" Type="http://schemas.openxmlformats.org/officeDocument/2006/relationships/hyperlink" Target="http://reg.ftu.ac.th/registrar/teach_stdlistRTF.asp?classid=69657&amp;avs28422591=304&amp;acadyear=2565&amp;semester=2&amp;groupno=2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44" Type="http://schemas.openxmlformats.org/officeDocument/2006/relationships/hyperlink" Target="http://reg.ftu.ac.th/registrar/teach_stdlistExcel.asp?classid=69699&amp;avs28422591=304&amp;acadyear=2565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://reg.ftu.ac.th/registrar/teach_stdlistRTF.asp?classid=67325&amp;avs28422591=304&amp;acadyear=2565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14" Type="http://schemas.openxmlformats.org/officeDocument/2006/relationships/hyperlink" Target="http://reg.ftu.ac.th/registrar/teach_stdlistExcel.asp?classid=67328&amp;avs28422591=304&amp;acadyear=2565&amp;semester=1&amp;groupno=1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22" Type="http://schemas.openxmlformats.org/officeDocument/2006/relationships/hyperlink" Target="http://reg.ftu.ac.th/registrar/teach_stdlistExcel.asp?classid=69808&amp;avs28422591=304&amp;acadyear=2565&amp;semester=2&amp;groupno=1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27" Type="http://schemas.openxmlformats.org/officeDocument/2006/relationships/hyperlink" Target="http://reg.ftu.ac.th/registrar/teach_stdlistRTF.asp?classid=69659&amp;avs28422591=304&amp;acadyear=2565&amp;semester=2&amp;groupno=2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30" Type="http://schemas.openxmlformats.org/officeDocument/2006/relationships/hyperlink" Target="http://reg.ftu.ac.th/registrar/teach_stdlistExcel.asp?classid=69755&amp;avs28422591=304&amp;acadyear=2565&amp;semester=2&amp;groupno=1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35" Type="http://schemas.openxmlformats.org/officeDocument/2006/relationships/hyperlink" Target="http://reg.ftu.ac.th/registrar/teach_stdlistRTF.asp?classid=70492&amp;avs28422591=304&amp;acadyear=2565&amp;semester=2&amp;groupno=2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43" Type="http://schemas.openxmlformats.org/officeDocument/2006/relationships/hyperlink" Target="http://reg.ftu.ac.th/registrar/teach_stdlistRTF.asp?classid=69699&amp;avs28422591=304&amp;acadyear=2565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8" Type="http://schemas.openxmlformats.org/officeDocument/2006/relationships/hyperlink" Target="http://reg.ftu.ac.th/registrar/teach_stdlistExcel.asp?classid=66618&amp;avs28422591=304&amp;acadyear=2565&amp;semester=1&amp;groupno=3&amp;campusid=1&amp;levelid=40&amp;coursecode=GE2300%2D321&amp;coursenameeng=%A4%CD%C1%BE%D4%C7%E0%B5%CD%C3%EC%E1%C5%D0%E0%B7%A4%E2%B9%E2%C5%C2%D5%CA%D2%C3%CA%B9%E0%B7%C8&amp;campusname=%C1%CB%D2%C7%D4%B7%C2%D2%C5%D1%C2%BF%D2%AF%CD%B9%D5&amp;levelname=%BB%C3%D4%AD%AD%D2%B5%C3%D5" TargetMode="External"/><Relationship Id="rId3" Type="http://schemas.openxmlformats.org/officeDocument/2006/relationships/hyperlink" Target="http://reg.ftu.ac.th/registrar/teach_stdlistExcel.asp?classid=67101&amp;avs28422591=304&amp;acadyear=2565&amp;semester=1&amp;groupno=1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12" Type="http://schemas.openxmlformats.org/officeDocument/2006/relationships/hyperlink" Target="http://reg.ftu.ac.th/registrar/teach_stdlistExcel.asp?classid=67254&amp;avs28422591=304&amp;acadyear=2565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17" Type="http://schemas.openxmlformats.org/officeDocument/2006/relationships/hyperlink" Target="http://reg.ftu.ac.th/registrar/teach_stdlistRTF.asp?classid=69732&amp;avs28422591=304&amp;acadyear=2565&amp;semester=2&amp;groupno=1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25" Type="http://schemas.openxmlformats.org/officeDocument/2006/relationships/hyperlink" Target="http://reg.ftu.ac.th/registrar/teach_stdlistRTF.asp?classid=69572&amp;avs28422591=304&amp;acadyear=2565&amp;semester=2&amp;groupno=1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33" Type="http://schemas.openxmlformats.org/officeDocument/2006/relationships/hyperlink" Target="http://reg.ftu.ac.th/registrar/teach_stdlistRTF.asp?classid=70491&amp;avs28422591=304&amp;acadyear=2565&amp;semester=2&amp;groupno=1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38" Type="http://schemas.openxmlformats.org/officeDocument/2006/relationships/hyperlink" Target="http://reg.ftu.ac.th/registrar/teach_stdlistExcel.asp?classid=69813&amp;avs28422591=304&amp;acadyear=2565&amp;semester=2&amp;groupno=1&amp;campusid=1&amp;levelid=40&amp;coursecode=IT2301%2D229&amp;coursenameeng=DevOps&amp;campusname=%C1%CB%D2%C7%D4%B7%C2%D2%C5%D1%C2%BF%D2%AF%CD%B9%D5&amp;levelname=%BB%C3%D4%AD%AD%D2%B5%C3%D5" TargetMode="Externa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hyperlink" Target="http://reg.ftu.ac.th/registrar/teach_stdlistRTF.asp?classid=15616&amp;avs28422591=384&amp;acadyear=2555&amp;semester=2&amp;groupno=1&amp;campusid=1&amp;levelid=40&amp;coursecode=IT231%2D201&amp;coursenameeng=%A1%D2%C3%CA%D7%E8%CD%CA%D2%C3%A2%E9%CD%C1%D9%C5%E1%C5%D0%E0%A4%C3%D7%CD%A2%E8%D2%C2%A4%CD%C1%BE%D4%C7%E0%B5%CD%C3%EC&amp;campusname=%C1%CB%D2%C7%D4%B7%C2%D2%C5%D1%C2%BF%D2%AF%CD%B9%D5&amp;levelname=%BB%C3%D4%AD%AD%D2%B5%C3%D5" TargetMode="External"/><Relationship Id="rId21" Type="http://schemas.openxmlformats.org/officeDocument/2006/relationships/hyperlink" Target="http://reg.ftu.ac.th/registrar/teach_stdlistRTF.asp?classid=69732&amp;avs28422591=304&amp;acadyear=2565&amp;semester=2&amp;groupno=1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63" Type="http://schemas.openxmlformats.org/officeDocument/2006/relationships/hyperlink" Target="http://reg.ftu.ac.th/registrar/teach_stdlistRTF.asp?classid=64652&amp;avs28422591=309&amp;acadyear=2564&amp;semester=2&amp;groupno=1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159" Type="http://schemas.openxmlformats.org/officeDocument/2006/relationships/hyperlink" Target="http://reg.ftu.ac.th/registrar/teach_stdlistRTF.asp?classid=23600&amp;avs28422591=394&amp;acadyear=2557&amp;semester=1&amp;groupno=1&amp;campusid=1&amp;levelid=40&amp;coursecode=IT231%2D201&amp;coursenameeng=%A1%D2%C3%CA%D7%E8%CD%CA%D2%C3%A2%E9%CD%C1%D9%C5%E1%C5%D0%E0%A4%C3%D7%CD%A2%E8%D2%C2%A4%CD%C1%BE%D4%C7%E0%B5%CD%C3%EC&amp;campusname=%C1%CB%D2%C7%D4%B7%C2%D2%C5%D1%C2%BF%D2%AF%CD%B9%D5&amp;levelname=%BB%C3%D4%AD%AD%D2%B5%C3%D5" TargetMode="External"/><Relationship Id="rId170" Type="http://schemas.openxmlformats.org/officeDocument/2006/relationships/hyperlink" Target="http://reg.ftu.ac.th/registrar/teach_browse.asp?classacadyear=2561&amp;avs28422591=409" TargetMode="External"/><Relationship Id="rId226" Type="http://schemas.openxmlformats.org/officeDocument/2006/relationships/hyperlink" Target="http://reg.ftu.ac.th/registrar/teach_browse.asp?classacadyear=2563&amp;avs28422591=419" TargetMode="External"/><Relationship Id="rId268" Type="http://schemas.openxmlformats.org/officeDocument/2006/relationships/hyperlink" Target="http://reg.ftu.ac.th/registrar/teach_stdlistExcel.asp?classid=54322&amp;avs28422591=424&amp;acadyear=2563&amp;semester=1&amp;groupno=1&amp;campusid=1&amp;levelid=40&amp;coursecode=IT2301%2D452&amp;coursenameeng=%A1%D2%C3%CD%CD%A1%E1%BA%BA%AB%CD%BF%B5%EC%E1%C7%C3%EC&amp;campusname=%C1%CB%D2%C7%D4%B7%C2%D2%C5%D1%C2%BF%D2%AF%CD%B9%D5&amp;levelname=%BB%C3%D4%AD%AD%D2%B5%C3%D5" TargetMode="External"/><Relationship Id="rId32" Type="http://schemas.openxmlformats.org/officeDocument/2006/relationships/hyperlink" Target="http://reg.ftu.ac.th/registrar/teach_stdlistExcel.asp?classid=69659&amp;avs28422591=304&amp;acadyear=2565&amp;semester=2&amp;groupno=2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74" Type="http://schemas.openxmlformats.org/officeDocument/2006/relationships/hyperlink" Target="http://reg.ftu.ac.th/registrar/teach_stdlistExcel.asp?classid=64557&amp;avs28422591=309&amp;acadyear=2564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128" Type="http://schemas.openxmlformats.org/officeDocument/2006/relationships/hyperlink" Target="http://reg.ftu.ac.th/registrar/teach_stdlistExcel.asp?classid=20963&amp;avs28422591=389&amp;acadyear=2556&amp;semester=1&amp;groupno=1&amp;campusid=1&amp;levelid=40&amp;coursecode=IT234%2D201&amp;coursenameeng=%A4%CD%C1%BE%D4%C7%E0%B5%CD%C3%EC%E1%C5%D0%E0%B7%A4%E2%B9%E2%C5%C2%D5%CA%D2%C3%CA%B9%E0%B7%C8&amp;campusname=%C1%CB%D2%C7%D4%B7%C2%D2%C5%D1%C2%BF%D2%AF%CD%B9%D5&amp;levelname=%BB%C3%D4%AD%AD%D2%B5%C3%D5" TargetMode="External"/><Relationship Id="rId5" Type="http://schemas.openxmlformats.org/officeDocument/2006/relationships/hyperlink" Target="http://reg.ftu.ac.th/registrar/teach_stdlistRTF.asp?classid=67101&amp;avs28422591=304&amp;acadyear=2565&amp;semester=1&amp;groupno=1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181" Type="http://schemas.openxmlformats.org/officeDocument/2006/relationships/hyperlink" Target="http://reg.ftu.ac.th/registrar/teach_stdlistRTF.asp?classid=39321&amp;avs28422591=409&amp;acadyear=2560&amp;semester=2&amp;groupno=2&amp;campusid=1&amp;levelid=40&amp;coursecode=IT234%2D224&amp;coursenameeng=%C3%D0%BA%BA%CA%D2%C3%CA%B9%E0%B7%C8%E0%BE%D7%E8%CD%B8%D8%C3%A1%D4%A8&amp;campusname=%C1%CB%D2%C7%D4%B7%C2%D2%C5%D1%C2%BF%D2%AF%CD%B9%D5&amp;levelname=%BB%C3%D4%AD%AD%D2%B5%C3%D5" TargetMode="External"/><Relationship Id="rId237" Type="http://schemas.openxmlformats.org/officeDocument/2006/relationships/hyperlink" Target="http://reg.ftu.ac.th/registrar/teach_stdlistRTF.asp?classid=48258&amp;avs28422591=419&amp;acadyear=2562&amp;semester=1&amp;groupno=1&amp;campusid=1&amp;levelid=40&amp;coursecode=IT2301%2D322&amp;coursenameeng=%E2%A4%C3%A7%A7%D2%B9%E0%B7%A4%E2%B9%E2%C5%C2%D5%CA%D2%C3%CA%B9%E0%B7%C8+2&amp;campusname=%C1%CB%D2%C7%D4%B7%C2%D2%C5%D1%C2%BF%D2%AF%CD%B9%D5&amp;levelname=%BB%C3%D4%AD%AD%D2%B5%C3%D5" TargetMode="External"/><Relationship Id="rId279" Type="http://schemas.openxmlformats.org/officeDocument/2006/relationships/hyperlink" Target="http://reg.ftu.ac.th/registrar/teach_stdlistRTF.asp?classid=60560&amp;avs28422591=424&amp;acadyear=2563&amp;semester=2&amp;groupno=3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43" Type="http://schemas.openxmlformats.org/officeDocument/2006/relationships/hyperlink" Target="http://reg.ftu.ac.th/registrar/teach_stdlistRTF.asp?classid=69814&amp;avs28422591=304&amp;acadyear=2565&amp;semester=2&amp;groupno=2&amp;campusid=1&amp;levelid=40&amp;coursecode=IT2301%2D229&amp;coursenameeng=DevOps&amp;campusname=%C1%CB%D2%C7%D4%B7%C2%D2%C5%D1%C2%BF%D2%AF%CD%B9%D5&amp;levelname=%BB%C3%D4%AD%AD%D2%B5%C3%D5" TargetMode="External"/><Relationship Id="rId139" Type="http://schemas.openxmlformats.org/officeDocument/2006/relationships/hyperlink" Target="http://reg.ftu.ac.th/registrar/teach_stdlistRTF.asp?classid=20973&amp;avs28422591=389&amp;acadyear=2556&amp;semester=1&amp;groupno=1&amp;campusid=1&amp;levelid=40&amp;coursecode=IT234%2D211&amp;coursenameeng=%BB%AF%D4%BA%D1%B5%D4%A1%D2%C3%E0%A4%C3%D7%CD%A2%E8%D2%C2+1&amp;campusname=%C1%CB%D2%C7%D4%B7%C2%D2%C5%D1%C2%BF%D2%AF%CD%B9%D5&amp;levelname=%BB%C3%D4%AD%AD%D2%B5%C3%D5" TargetMode="External"/><Relationship Id="rId85" Type="http://schemas.openxmlformats.org/officeDocument/2006/relationships/hyperlink" Target="http://reg.ftu.ac.th/registrar/teach_stdlistRTF.asp?classid=10595&amp;avs28422591=369&amp;acadyear=2554&amp;semester=2&amp;groupno=1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150" Type="http://schemas.openxmlformats.org/officeDocument/2006/relationships/hyperlink" Target="http://reg.ftu.ac.th/registrar/teach_stdlistExcel.asp?classid=21279&amp;avs28422591=389&amp;acadyear=2556&amp;semester=2&amp;groupno=1&amp;campusid=1&amp;levelid=40&amp;coursecode=IT234%2D212&amp;coursenameeng=%E0%A4%C3%D7%CD%A2%E8%D2%C2+2&amp;campusname=%C1%CB%D2%C7%D4%B7%C2%D2%C5%D1%C2%BF%D2%AF%CD%B9%D5&amp;levelname=%BB%C3%D4%AD%AD%D2%B5%C3%D5" TargetMode="External"/><Relationship Id="rId171" Type="http://schemas.openxmlformats.org/officeDocument/2006/relationships/hyperlink" Target="http://reg.ftu.ac.th/registrar/teach_stdlistRTF.asp?classid=39358&amp;avs28422591=409&amp;acadyear=2560&amp;semester=2&amp;groupno=1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192" Type="http://schemas.openxmlformats.org/officeDocument/2006/relationships/hyperlink" Target="http://reg.ftu.ac.th/registrar/teach_browse.asp?classacadyear=2562&amp;avs28422591=414" TargetMode="External"/><Relationship Id="rId206" Type="http://schemas.openxmlformats.org/officeDocument/2006/relationships/hyperlink" Target="http://reg.ftu.ac.th/registrar/teach_stdlistExcel.asp?classid=45858&amp;avs28422591=414&amp;acadyear=2561&amp;semester=2&amp;groupno=1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227" Type="http://schemas.openxmlformats.org/officeDocument/2006/relationships/hyperlink" Target="http://reg.ftu.ac.th/registrar/teach_stdlistRTF.asp?classid=48240&amp;avs28422591=419&amp;acadyear=2562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48" Type="http://schemas.openxmlformats.org/officeDocument/2006/relationships/hyperlink" Target="http://reg.ftu.ac.th/registrar/teach_stdlistExcel.asp?classid=51836&amp;avs28422591=419&amp;acadyear=2562&amp;semester=2&amp;groupno=2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269" Type="http://schemas.openxmlformats.org/officeDocument/2006/relationships/hyperlink" Target="http://reg.ftu.ac.th/registrar/teach_stdlistRTF.asp?classid=54274&amp;avs28422591=424&amp;acadyear=2563&amp;semester=1&amp;groupno=2&amp;campusid=1&amp;levelid=40&amp;coursecode=IT2301%2D452&amp;coursenameeng=%A1%D2%C3%CD%CD%A1%E1%BA%BA%AB%CD%BF%B5%EC%E1%C7%C3%EC&amp;campusname=%C1%CB%D2%C7%D4%B7%C2%D2%C5%D1%C2%BF%D2%AF%CD%B9%D5&amp;levelname=%BB%C3%D4%AD%AD%D2%B5%C3%D5" TargetMode="External"/><Relationship Id="rId12" Type="http://schemas.openxmlformats.org/officeDocument/2006/relationships/hyperlink" Target="http://reg.ftu.ac.th/registrar/teach_stdlistExcel.asp?classid=66618&amp;avs28422591=304&amp;acadyear=2565&amp;semester=1&amp;groupno=3&amp;campusid=1&amp;levelid=40&amp;coursecode=GE2300%2D321&amp;coursenameeng=%A4%CD%C1%BE%D4%C7%E0%B5%CD%C3%EC%E1%C5%D0%E0%B7%A4%E2%B9%E2%C5%C2%D5%CA%D2%C3%CA%B9%E0%B7%C8&amp;campusname=%C1%CB%D2%C7%D4%B7%C2%D2%C5%D1%C2%BF%D2%AF%CD%B9%D5&amp;levelname=%BB%C3%D4%AD%AD%D2%B5%C3%D5" TargetMode="External"/><Relationship Id="rId33" Type="http://schemas.openxmlformats.org/officeDocument/2006/relationships/hyperlink" Target="http://reg.ftu.ac.th/registrar/teach_stdlistRTF.asp?classid=69755&amp;avs28422591=304&amp;acadyear=2565&amp;semester=2&amp;groupno=1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108" Type="http://schemas.openxmlformats.org/officeDocument/2006/relationships/hyperlink" Target="http://reg.ftu.ac.th/registrar/teach_stdlistExcel.asp?classid=14212&amp;avs28422591=384&amp;acadyear=2555&amp;semester=1&amp;groupno=2&amp;campusid=1&amp;levelid=40&amp;coursecode=IT231%2D201&amp;coursenameeng=%A4%CD%C1%BE%D4%C7%E0%B5%CD%C3%EC%E1%C5%D0%E0%B7%A4%E2%B9%E2%C5%C2%D5%CA%D2%C3%CA%B9%E0%B7%C8&amp;campusname=%C1%CB%D2%C7%D4%B7%C2%D2%C5%D1%C2%BF%D2%AF%CD%B9%D5&amp;levelname=%BB%C3%D4%AD%AD%D2%B5%C3%D5" TargetMode="External"/><Relationship Id="rId129" Type="http://schemas.openxmlformats.org/officeDocument/2006/relationships/hyperlink" Target="http://reg.ftu.ac.th/registrar/teach_stdlistRTF.asp?classid=20964&amp;avs28422591=389&amp;acadyear=2556&amp;semester=1&amp;groupno=2&amp;campusid=1&amp;levelid=40&amp;coursecode=IT234%2D201&amp;coursenameeng=%A4%CD%C1%BE%D4%C7%E0%B5%CD%C3%EC%E1%C5%D0%E0%B7%A4%E2%B9%E2%C5%C2%D5%CA%D2%C3%CA%B9%E0%B7%C8&amp;campusname=%C1%CB%D2%C7%D4%B7%C2%D2%C5%D1%C2%BF%D2%AF%CD%B9%D5&amp;levelname=%BB%C3%D4%AD%AD%D2%B5%C3%D5" TargetMode="External"/><Relationship Id="rId280" Type="http://schemas.openxmlformats.org/officeDocument/2006/relationships/hyperlink" Target="http://reg.ftu.ac.th/registrar/teach_stdlistExcel.asp?classid=60560&amp;avs28422591=424&amp;acadyear=2563&amp;semester=2&amp;groupno=3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54" Type="http://schemas.openxmlformats.org/officeDocument/2006/relationships/hyperlink" Target="http://reg.ftu.ac.th/registrar/teach_stdlistExcel.asp?classid=61755&amp;avs28422591=309&amp;acadyear=2564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75" Type="http://schemas.openxmlformats.org/officeDocument/2006/relationships/hyperlink" Target="http://reg.ftu.ac.th/registrar/teach_browse.asp?classacadyear=2553&amp;avs28422591=369" TargetMode="External"/><Relationship Id="rId96" Type="http://schemas.openxmlformats.org/officeDocument/2006/relationships/hyperlink" Target="http://reg.ftu.ac.th/registrar/teach_stdlistExcel.asp?classid=13137&amp;avs28422591=384&amp;acadyear=2555&amp;semester=1&amp;groupno=5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40" Type="http://schemas.openxmlformats.org/officeDocument/2006/relationships/hyperlink" Target="http://reg.ftu.ac.th/registrar/teach_stdlistExcel.asp?classid=20973&amp;avs28422591=389&amp;acadyear=2556&amp;semester=1&amp;groupno=1&amp;campusid=1&amp;levelid=40&amp;coursecode=IT234%2D211&amp;coursenameeng=%BB%AF%D4%BA%D1%B5%D4%A1%D2%C3%E0%A4%C3%D7%CD%A2%E8%D2%C2+1&amp;campusname=%C1%CB%D2%C7%D4%B7%C2%D2%C5%D1%C2%BF%D2%AF%CD%B9%D5&amp;levelname=%BB%C3%D4%AD%AD%D2%B5%C3%D5" TargetMode="External"/><Relationship Id="rId161" Type="http://schemas.openxmlformats.org/officeDocument/2006/relationships/hyperlink" Target="http://reg.ftu.ac.th/registrar/teach_stdlistRTF.asp?classid=23601&amp;avs28422591=394&amp;acadyear=2557&amp;semester=1&amp;groupno=2&amp;campusid=1&amp;levelid=40&amp;coursecode=IT231%2D201&amp;coursenameeng=%A1%D2%C3%CA%D7%E8%CD%CA%D2%C3%A2%E9%CD%C1%D9%C5%E1%C5%D0%E0%A4%C3%D7%CD%A2%E8%D2%C2%A4%CD%C1%BE%D4%C7%E0%B5%CD%C3%EC&amp;campusname=%C1%CB%D2%C7%D4%B7%C2%D2%C5%D1%C2%BF%D2%AF%CD%B9%D5&amp;levelname=%BB%C3%D4%AD%AD%D2%B5%C3%D5" TargetMode="External"/><Relationship Id="rId182" Type="http://schemas.openxmlformats.org/officeDocument/2006/relationships/hyperlink" Target="http://reg.ftu.ac.th/registrar/teach_stdlistExcel.asp?classid=39321&amp;avs28422591=409&amp;acadyear=2560&amp;semester=2&amp;groupno=2&amp;campusid=1&amp;levelid=40&amp;coursecode=IT234%2D224&amp;coursenameeng=%C3%D0%BA%BA%CA%D2%C3%CA%B9%E0%B7%C8%E0%BE%D7%E8%CD%B8%D8%C3%A1%D4%A8&amp;campusname=%C1%CB%D2%C7%D4%B7%C2%D2%C5%D1%C2%BF%D2%AF%CD%B9%D5&amp;levelname=%BB%C3%D4%AD%AD%D2%B5%C3%D5" TargetMode="External"/><Relationship Id="rId217" Type="http://schemas.openxmlformats.org/officeDocument/2006/relationships/hyperlink" Target="http://reg.ftu.ac.th/registrar/teach_stdlistRTF.asp?classid=45761&amp;avs28422591=414&amp;acadyear=2561&amp;semester=2&amp;groupno=1&amp;campusid=1&amp;levelid=40&amp;coursecode=IT234%2D225&amp;coursenameeng=%B8%D8%C3%A1%C3%C3%C1%CD%D4%E0%C5%E7%A1%B7%C3%CD%B9%D4%A1%CA%EC&amp;campusname=%C1%CB%D2%C7%D4%B7%C2%D2%C5%D1%C2%BF%D2%AF%CD%B9%D5&amp;levelname=%BB%C3%D4%AD%AD%D2%B5%C3%D5" TargetMode="External"/><Relationship Id="rId6" Type="http://schemas.openxmlformats.org/officeDocument/2006/relationships/image" Target="../media/image1.gif"/><Relationship Id="rId238" Type="http://schemas.openxmlformats.org/officeDocument/2006/relationships/hyperlink" Target="http://reg.ftu.ac.th/registrar/teach_stdlistExcel.asp?classid=48258&amp;avs28422591=419&amp;acadyear=2562&amp;semester=1&amp;groupno=1&amp;campusid=1&amp;levelid=40&amp;coursecode=IT2301%2D322&amp;coursenameeng=%E2%A4%C3%A7%A7%D2%B9%E0%B7%A4%E2%B9%E2%C5%C2%D5%CA%D2%C3%CA%B9%E0%B7%C8+2&amp;campusname=%C1%CB%D2%C7%D4%B7%C2%D2%C5%D1%C2%BF%D2%AF%CD%B9%D5&amp;levelname=%BB%C3%D4%AD%AD%D2%B5%C3%D5" TargetMode="External"/><Relationship Id="rId259" Type="http://schemas.openxmlformats.org/officeDocument/2006/relationships/hyperlink" Target="http://reg.ftu.ac.th/registrar/teach_stdlistRTF.asp?classid=54271&amp;avs28422591=424&amp;acadyear=2563&amp;semester=1&amp;groupno=2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23" Type="http://schemas.openxmlformats.org/officeDocument/2006/relationships/hyperlink" Target="http://reg.ftu.ac.th/registrar/teach_stdlistRTF.asp?classid=69726&amp;avs28422591=304&amp;acadyear=2565&amp;semester=2&amp;groupno=2&amp;campusid=1&amp;levelid=40&amp;coursecode=DS2303%2D314&amp;coursenameeng=%A2%E9%CD%C1%D9%C5%A2%B9%D2%B4%E3%CB%AD%E8%E1%C5%D0%A4%C5%D1%A7%A2%E9%CD%C1%D9%C5&amp;campusname=%C1%CB%D2%C7%D4%B7%C2%D2%C5%D1%C2%BF%D2%AF%CD%B9%D5&amp;levelname=%BB%C3%D4%AD%AD%D2%B5%C3%D5" TargetMode="External"/><Relationship Id="rId119" Type="http://schemas.openxmlformats.org/officeDocument/2006/relationships/hyperlink" Target="http://reg.ftu.ac.th/registrar/teach_stdlistRTF.asp?classid=15617&amp;avs28422591=384&amp;acadyear=2555&amp;semester=2&amp;groupno=2&amp;campusid=1&amp;levelid=40&amp;coursecode=IT231%2D201&amp;coursenameeng=%A1%D2%C3%CA%D7%E8%CD%CA%D2%C3%A2%E9%CD%C1%D9%C5%E1%C5%D0%E0%A4%C3%D7%CD%A2%E8%D2%C2%A4%CD%C1%BE%D4%C7%E0%B5%CD%C3%EC&amp;campusname=%C1%CB%D2%C7%D4%B7%C2%D2%C5%D1%C2%BF%D2%AF%CD%B9%D5&amp;levelname=%BB%C3%D4%AD%AD%D2%B5%C3%D5" TargetMode="External"/><Relationship Id="rId270" Type="http://schemas.openxmlformats.org/officeDocument/2006/relationships/hyperlink" Target="http://reg.ftu.ac.th/registrar/teach_stdlistExcel.asp?classid=54274&amp;avs28422591=424&amp;acadyear=2563&amp;semester=1&amp;groupno=2&amp;campusid=1&amp;levelid=40&amp;coursecode=IT2301%2D452&amp;coursenameeng=%A1%D2%C3%CD%CD%A1%E1%BA%BA%AB%CD%BF%B5%EC%E1%C7%C3%EC&amp;campusname=%C1%CB%D2%C7%D4%B7%C2%D2%C5%D1%C2%BF%D2%AF%CD%B9%D5&amp;levelname=%BB%C3%D4%AD%AD%D2%B5%C3%D5" TargetMode="External"/><Relationship Id="rId44" Type="http://schemas.openxmlformats.org/officeDocument/2006/relationships/hyperlink" Target="http://reg.ftu.ac.th/registrar/teach_stdlistExcel.asp?classid=69814&amp;avs28422591=304&amp;acadyear=2565&amp;semester=2&amp;groupno=2&amp;campusid=1&amp;levelid=40&amp;coursecode=IT2301%2D229&amp;coursenameeng=DevOps&amp;campusname=%C1%CB%D2%C7%D4%B7%C2%D2%C5%D1%C2%BF%D2%AF%CD%B9%D5&amp;levelname=%BB%C3%D4%AD%AD%D2%B5%C3%D5" TargetMode="External"/><Relationship Id="rId65" Type="http://schemas.openxmlformats.org/officeDocument/2006/relationships/hyperlink" Target="http://reg.ftu.ac.th/registrar/teach_stdlistRTF.asp?classid=64657&amp;avs28422591=309&amp;acadyear=2564&amp;semester=2&amp;groupno=2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86" Type="http://schemas.openxmlformats.org/officeDocument/2006/relationships/hyperlink" Target="http://reg.ftu.ac.th/registrar/teach_stdlistExcel.asp?classid=10595&amp;avs28422591=369&amp;acadyear=2554&amp;semester=2&amp;groupno=1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130" Type="http://schemas.openxmlformats.org/officeDocument/2006/relationships/hyperlink" Target="http://reg.ftu.ac.th/registrar/teach_stdlistExcel.asp?classid=20964&amp;avs28422591=389&amp;acadyear=2556&amp;semester=1&amp;groupno=2&amp;campusid=1&amp;levelid=40&amp;coursecode=IT234%2D201&amp;coursenameeng=%A4%CD%C1%BE%D4%C7%E0%B5%CD%C3%EC%E1%C5%D0%E0%B7%A4%E2%B9%E2%C5%C2%D5%CA%D2%C3%CA%B9%E0%B7%C8&amp;campusname=%C1%CB%D2%C7%D4%B7%C2%D2%C5%D1%C2%BF%D2%AF%CD%B9%D5&amp;levelname=%BB%C3%D4%AD%AD%D2%B5%C3%D5" TargetMode="External"/><Relationship Id="rId151" Type="http://schemas.openxmlformats.org/officeDocument/2006/relationships/hyperlink" Target="http://reg.ftu.ac.th/registrar/teach_stdlistRTF.asp?classid=21280&amp;avs28422591=389&amp;acadyear=2556&amp;semester=2&amp;groupno=2&amp;campusid=1&amp;levelid=40&amp;coursecode=IT234%2D212&amp;coursenameeng=%E0%A4%C3%D7%CD%A2%E8%D2%C2+2&amp;campusname=%C1%CB%D2%C7%D4%B7%C2%D2%C5%D1%C2%BF%D2%AF%CD%B9%D5&amp;levelname=%BB%C3%D4%AD%AD%D2%B5%C3%D5" TargetMode="External"/><Relationship Id="rId172" Type="http://schemas.openxmlformats.org/officeDocument/2006/relationships/hyperlink" Target="http://reg.ftu.ac.th/registrar/teach_stdlistExcel.asp?classid=39358&amp;avs28422591=409&amp;acadyear=2560&amp;semester=2&amp;groupno=1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193" Type="http://schemas.openxmlformats.org/officeDocument/2006/relationships/hyperlink" Target="http://reg.ftu.ac.th/registrar/teach_stdlistRTF.asp?classid=40909&amp;avs28422591=414&amp;acadyear=2561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07" Type="http://schemas.openxmlformats.org/officeDocument/2006/relationships/hyperlink" Target="http://reg.ftu.ac.th/registrar/teach_stdlistRTF.asp?classid=45861&amp;avs28422591=414&amp;acadyear=2561&amp;semester=2&amp;groupno=2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228" Type="http://schemas.openxmlformats.org/officeDocument/2006/relationships/hyperlink" Target="http://reg.ftu.ac.th/registrar/teach_stdlistExcel.asp?classid=48240&amp;avs28422591=419&amp;acadyear=2562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49" Type="http://schemas.openxmlformats.org/officeDocument/2006/relationships/hyperlink" Target="http://reg.ftu.ac.th/registrar/teach_stdlistRTF.asp?classid=51837&amp;avs28422591=419&amp;acadyear=2562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13" Type="http://schemas.openxmlformats.org/officeDocument/2006/relationships/hyperlink" Target="http://reg.ftu.ac.th/registrar/teach_stdlistRTF.asp?classid=67325&amp;avs28422591=304&amp;acadyear=2565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109" Type="http://schemas.openxmlformats.org/officeDocument/2006/relationships/hyperlink" Target="http://reg.ftu.ac.th/registrar/teach_stdlistRTF.asp?classid=14214&amp;avs28422591=384&amp;acadyear=2555&amp;semester=1&amp;groupno=1&amp;campusid=1&amp;levelid=40&amp;coursecode=IT231%2D202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260" Type="http://schemas.openxmlformats.org/officeDocument/2006/relationships/hyperlink" Target="http://reg.ftu.ac.th/registrar/teach_stdlistExcel.asp?classid=54271&amp;avs28422591=424&amp;acadyear=2563&amp;semester=1&amp;groupno=2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281" Type="http://schemas.openxmlformats.org/officeDocument/2006/relationships/hyperlink" Target="http://reg.ftu.ac.th/registrar/teach_stdlistRTF.asp?classid=60132&amp;avs28422591=424&amp;acadyear=2563&amp;semester=2&amp;groupno=4&amp;campusid=1&amp;levelid=40&amp;coursecode=IT2301%2D321&amp;coursenameeng=%E2%A4%C3%A7%A7%D2%B9%E0%B7%A4%E2%B9%E2%C5%C2%D5%CA%D2%C3%CA%B9%E0%B7%C8+1&amp;campusname=%C1%CB%D2%C7%D4%B7%C2%D2%C5%D1%C2%BF%D2%AF%CD%B9%D5&amp;levelname=%BB%C3%D4%AD%AD%D2%B5%C3%D5" TargetMode="External"/><Relationship Id="rId34" Type="http://schemas.openxmlformats.org/officeDocument/2006/relationships/hyperlink" Target="http://reg.ftu.ac.th/registrar/teach_stdlistExcel.asp?classid=69755&amp;avs28422591=304&amp;acadyear=2565&amp;semester=2&amp;groupno=1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55" Type="http://schemas.openxmlformats.org/officeDocument/2006/relationships/hyperlink" Target="http://reg.ftu.ac.th/registrar/teach_stdlistRTF.asp?classid=61668&amp;avs28422591=309&amp;acadyear=2564&amp;semester=1&amp;groupno=1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76" Type="http://schemas.openxmlformats.org/officeDocument/2006/relationships/hyperlink" Target="http://reg.ftu.ac.th/registrar/teach_browse.asp?classacadyear=2555&amp;avs28422591=369" TargetMode="External"/><Relationship Id="rId97" Type="http://schemas.openxmlformats.org/officeDocument/2006/relationships/hyperlink" Target="http://reg.ftu.ac.th/registrar/teach_stdlistRTF.asp?classid=12575&amp;avs28422591=384&amp;acadyear=2555&amp;semester=1&amp;groupno=1&amp;campusid=1&amp;levelid=40&amp;coursecode=IT231%2D103&amp;coursenameeng=%A4%CD%C1%BE%D4%C7%E0%B5%CD%C3%EC%E1%C5%D0%E0%B7%A4%E2%B9%E2%C5%C2%D5%CA%D2%C3%CA%B9%E0%B7%C8&amp;campusname=%C1%CB%D2%C7%D4%B7%C2%D2%C5%D1%C2%BF%D2%AF%CD%B9%D5&amp;levelname=%BB%C3%D4%AD%AD%D2%B5%C3%D5" TargetMode="External"/><Relationship Id="rId120" Type="http://schemas.openxmlformats.org/officeDocument/2006/relationships/hyperlink" Target="http://reg.ftu.ac.th/registrar/teach_stdlistExcel.asp?classid=15617&amp;avs28422591=384&amp;acadyear=2555&amp;semester=2&amp;groupno=2&amp;campusid=1&amp;levelid=40&amp;coursecode=IT231%2D201&amp;coursenameeng=%A1%D2%C3%CA%D7%E8%CD%CA%D2%C3%A2%E9%CD%C1%D9%C5%E1%C5%D0%E0%A4%C3%D7%CD%A2%E8%D2%C2%A4%CD%C1%BE%D4%C7%E0%B5%CD%C3%EC&amp;campusname=%C1%CB%D2%C7%D4%B7%C2%D2%C5%D1%C2%BF%D2%AF%CD%B9%D5&amp;levelname=%BB%C3%D4%AD%AD%D2%B5%C3%D5" TargetMode="External"/><Relationship Id="rId141" Type="http://schemas.openxmlformats.org/officeDocument/2006/relationships/hyperlink" Target="http://reg.ftu.ac.th/registrar/teach_stdlistRTF.asp?classid=20974&amp;avs28422591=389&amp;acadyear=2556&amp;semester=1&amp;groupno=2&amp;campusid=1&amp;levelid=40&amp;coursecode=IT234%2D211&amp;coursenameeng=%BB%AF%D4%BA%D1%B5%D4%A1%D2%C3%E0%A4%C3%D7%CD%A2%E8%D2%C2+1&amp;campusname=%C1%CB%D2%C7%D4%B7%C2%D2%C5%D1%C2%BF%D2%AF%CD%B9%D5&amp;levelname=%BB%C3%D4%AD%AD%D2%B5%C3%D5" TargetMode="External"/><Relationship Id="rId7" Type="http://schemas.openxmlformats.org/officeDocument/2006/relationships/hyperlink" Target="http://reg.ftu.ac.th/registrar/teach_stdlistExcel.asp?classid=67101&amp;avs28422591=304&amp;acadyear=2565&amp;semester=1&amp;groupno=1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162" Type="http://schemas.openxmlformats.org/officeDocument/2006/relationships/hyperlink" Target="http://reg.ftu.ac.th/registrar/teach_stdlistExcel.asp?classid=23601&amp;avs28422591=394&amp;acadyear=2557&amp;semester=1&amp;groupno=2&amp;campusid=1&amp;levelid=40&amp;coursecode=IT231%2D201&amp;coursenameeng=%A1%D2%C3%CA%D7%E8%CD%CA%D2%C3%A2%E9%CD%C1%D9%C5%E1%C5%D0%E0%A4%C3%D7%CD%A2%E8%D2%C2%A4%CD%C1%BE%D4%C7%E0%B5%CD%C3%EC&amp;campusname=%C1%CB%D2%C7%D4%B7%C2%D2%C5%D1%C2%BF%D2%AF%CD%B9%D5&amp;levelname=%BB%C3%D4%AD%AD%D2%B5%C3%D5" TargetMode="External"/><Relationship Id="rId183" Type="http://schemas.openxmlformats.org/officeDocument/2006/relationships/hyperlink" Target="http://reg.ftu.ac.th/registrar/teach_stdlistRTF.asp?classid=40535&amp;avs28422591=409&amp;acadyear=2560&amp;semester=2&amp;groupno=1&amp;campusid=1&amp;levelid=40&amp;coursecode=IT234%2D225&amp;coursenameeng=%B8%D8%C3%A1%C3%C3%C1%CD%D4%E0%C5%E7%A1%B7%C3%CD%B9%D4%A1%CA%EC&amp;campusname=%C1%CB%D2%C7%D4%B7%C2%D2%C5%D1%C2%BF%D2%AF%CD%B9%D5&amp;levelname=%BB%C3%D4%AD%AD%D2%B5%C3%D5" TargetMode="External"/><Relationship Id="rId218" Type="http://schemas.openxmlformats.org/officeDocument/2006/relationships/hyperlink" Target="http://reg.ftu.ac.th/registrar/teach_stdlistExcel.asp?classid=45761&amp;avs28422591=414&amp;acadyear=2561&amp;semester=2&amp;groupno=1&amp;campusid=1&amp;levelid=40&amp;coursecode=IT234%2D225&amp;coursenameeng=%B8%D8%C3%A1%C3%C3%C1%CD%D4%E0%C5%E7%A1%B7%C3%CD%B9%D4%A1%CA%EC&amp;campusname=%C1%CB%D2%C7%D4%B7%C2%D2%C5%D1%C2%BF%D2%AF%CD%B9%D5&amp;levelname=%BB%C3%D4%AD%AD%D2%B5%C3%D5" TargetMode="External"/><Relationship Id="rId239" Type="http://schemas.openxmlformats.org/officeDocument/2006/relationships/hyperlink" Target="http://reg.ftu.ac.th/registrar/teach_stdlistRTF.asp?classid=48259&amp;avs28422591=419&amp;acadyear=2562&amp;semester=1&amp;groupno=2&amp;campusid=1&amp;levelid=40&amp;coursecode=IT2301%2D322&amp;coursenameeng=%E2%A4%C3%A7%A7%D2%B9%E0%B7%A4%E2%B9%E2%C5%C2%D5%CA%D2%C3%CA%B9%E0%B7%C8+2&amp;campusname=%C1%CB%D2%C7%D4%B7%C2%D2%C5%D1%C2%BF%D2%AF%CD%B9%D5&amp;levelname=%BB%C3%D4%AD%AD%D2%B5%C3%D5" TargetMode="External"/><Relationship Id="rId250" Type="http://schemas.openxmlformats.org/officeDocument/2006/relationships/hyperlink" Target="http://reg.ftu.ac.th/registrar/teach_stdlistExcel.asp?classid=51837&amp;avs28422591=419&amp;acadyear=2562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71" Type="http://schemas.openxmlformats.org/officeDocument/2006/relationships/hyperlink" Target="http://reg.ftu.ac.th/registrar/teach_stdlistRTF.asp?classid=58954&amp;avs28422591=424&amp;acadyear=2563&amp;semester=2&amp;groupno=1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24" Type="http://schemas.openxmlformats.org/officeDocument/2006/relationships/hyperlink" Target="http://reg.ftu.ac.th/registrar/teach_stdlistExcel.asp?classid=69726&amp;avs28422591=304&amp;acadyear=2565&amp;semester=2&amp;groupno=2&amp;campusid=1&amp;levelid=40&amp;coursecode=DS2303%2D314&amp;coursenameeng=%A2%E9%CD%C1%D9%C5%A2%B9%D2%B4%E3%CB%AD%E8%E1%C5%D0%A4%C5%D1%A7%A2%E9%CD%C1%D9%C5&amp;campusname=%C1%CB%D2%C7%D4%B7%C2%D2%C5%D1%C2%BF%D2%AF%CD%B9%D5&amp;levelname=%BB%C3%D4%AD%AD%D2%B5%C3%D5" TargetMode="External"/><Relationship Id="rId45" Type="http://schemas.openxmlformats.org/officeDocument/2006/relationships/hyperlink" Target="http://reg.ftu.ac.th/registrar/teach_stdlistRTF.asp?classid=69698&amp;avs28422591=304&amp;acadyear=2565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66" Type="http://schemas.openxmlformats.org/officeDocument/2006/relationships/hyperlink" Target="http://reg.ftu.ac.th/registrar/teach_stdlistExcel.asp?classid=64657&amp;avs28422591=309&amp;acadyear=2564&amp;semester=2&amp;groupno=2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87" Type="http://schemas.openxmlformats.org/officeDocument/2006/relationships/hyperlink" Target="http://reg.ftu.ac.th/registrar/teach_stdlistRTF.asp?classid=10596&amp;avs28422591=369&amp;acadyear=2554&amp;semester=2&amp;groupno=2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110" Type="http://schemas.openxmlformats.org/officeDocument/2006/relationships/hyperlink" Target="http://reg.ftu.ac.th/registrar/teach_stdlistExcel.asp?classid=14214&amp;avs28422591=384&amp;acadyear=2555&amp;semester=1&amp;groupno=1&amp;campusid=1&amp;levelid=40&amp;coursecode=IT231%2D202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131" Type="http://schemas.openxmlformats.org/officeDocument/2006/relationships/hyperlink" Target="http://reg.ftu.ac.th/registrar/teach_stdlistRTF.asp?classid=20981&amp;avs28422591=389&amp;acadyear=2556&amp;semester=1&amp;groupno=1&amp;campusid=1&amp;levelid=40&amp;coursecode=IT234%2D202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152" Type="http://schemas.openxmlformats.org/officeDocument/2006/relationships/hyperlink" Target="http://reg.ftu.ac.th/registrar/teach_stdlistExcel.asp?classid=21280&amp;avs28422591=389&amp;acadyear=2556&amp;semester=2&amp;groupno=2&amp;campusid=1&amp;levelid=40&amp;coursecode=IT234%2D212&amp;coursenameeng=%E0%A4%C3%D7%CD%A2%E8%D2%C2+2&amp;campusname=%C1%CB%D2%C7%D4%B7%C2%D2%C5%D1%C2%BF%D2%AF%CD%B9%D5&amp;levelname=%BB%C3%D4%AD%AD%D2%B5%C3%D5" TargetMode="External"/><Relationship Id="rId173" Type="http://schemas.openxmlformats.org/officeDocument/2006/relationships/hyperlink" Target="http://reg.ftu.ac.th/registrar/teach_stdlistRTF.asp?classid=39359&amp;avs28422591=409&amp;acadyear=2560&amp;semester=2&amp;groupno=2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194" Type="http://schemas.openxmlformats.org/officeDocument/2006/relationships/hyperlink" Target="http://reg.ftu.ac.th/registrar/teach_stdlistExcel.asp?classid=40909&amp;avs28422591=414&amp;acadyear=2561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08" Type="http://schemas.openxmlformats.org/officeDocument/2006/relationships/hyperlink" Target="http://reg.ftu.ac.th/registrar/teach_stdlistExcel.asp?classid=45861&amp;avs28422591=414&amp;acadyear=2561&amp;semester=2&amp;groupno=2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229" Type="http://schemas.openxmlformats.org/officeDocument/2006/relationships/hyperlink" Target="http://reg.ftu.ac.th/registrar/teach_stdlistRTF.asp?classid=48241&amp;avs28422591=419&amp;acadyear=2562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40" Type="http://schemas.openxmlformats.org/officeDocument/2006/relationships/hyperlink" Target="http://reg.ftu.ac.th/registrar/teach_stdlistExcel.asp?classid=48259&amp;avs28422591=419&amp;acadyear=2562&amp;semester=1&amp;groupno=2&amp;campusid=1&amp;levelid=40&amp;coursecode=IT2301%2D322&amp;coursenameeng=%E2%A4%C3%A7%A7%D2%B9%E0%B7%A4%E2%B9%E2%C5%C2%D5%CA%D2%C3%CA%B9%E0%B7%C8+2&amp;campusname=%C1%CB%D2%C7%D4%B7%C2%D2%C5%D1%C2%BF%D2%AF%CD%B9%D5&amp;levelname=%BB%C3%D4%AD%AD%D2%B5%C3%D5" TargetMode="External"/><Relationship Id="rId261" Type="http://schemas.openxmlformats.org/officeDocument/2006/relationships/hyperlink" Target="http://reg.ftu.ac.th/registrar/teach_stdlistRTF.asp?classid=57728&amp;avs28422591=424&amp;acadyear=2563&amp;semester=1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14" Type="http://schemas.openxmlformats.org/officeDocument/2006/relationships/hyperlink" Target="http://reg.ftu.ac.th/registrar/teach_stdlistExcel.asp?classid=67325&amp;avs28422591=304&amp;acadyear=2565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35" Type="http://schemas.openxmlformats.org/officeDocument/2006/relationships/hyperlink" Target="http://reg.ftu.ac.th/registrar/teach_stdlistRTF.asp?classid=69657&amp;avs28422591=304&amp;acadyear=2565&amp;semester=2&amp;groupno=2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56" Type="http://schemas.openxmlformats.org/officeDocument/2006/relationships/hyperlink" Target="http://reg.ftu.ac.th/registrar/teach_stdlistExcel.asp?classid=61668&amp;avs28422591=309&amp;acadyear=2564&amp;semester=1&amp;groupno=1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77" Type="http://schemas.openxmlformats.org/officeDocument/2006/relationships/hyperlink" Target="http://reg.ftu.ac.th/registrar/teach_stdlistRTF.asp?classid=6923&amp;avs28422591=369&amp;acadyear=2554&amp;semester=1&amp;groupno=1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00" Type="http://schemas.openxmlformats.org/officeDocument/2006/relationships/hyperlink" Target="http://reg.ftu.ac.th/registrar/teach_stdlistExcel.asp?classid=12576&amp;avs28422591=384&amp;acadyear=2555&amp;semester=1&amp;groupno=2&amp;campusid=1&amp;levelid=40&amp;coursecode=IT231%2D103&amp;coursenameeng=%A4%CD%C1%BE%D4%C7%E0%B5%CD%C3%EC%E1%C5%D0%E0%B7%A4%E2%B9%E2%C5%C2%D5%CA%D2%C3%CA%B9%E0%B7%C8&amp;campusname=%C1%CB%D2%C7%D4%B7%C2%D2%C5%D1%C2%BF%D2%AF%CD%B9%D5&amp;levelname=%BB%C3%D4%AD%AD%D2%B5%C3%D5" TargetMode="External"/><Relationship Id="rId282" Type="http://schemas.openxmlformats.org/officeDocument/2006/relationships/hyperlink" Target="http://reg.ftu.ac.th/registrar/teach_stdlistExcel.asp?classid=60132&amp;avs28422591=424&amp;acadyear=2563&amp;semester=2&amp;groupno=4&amp;campusid=1&amp;levelid=40&amp;coursecode=IT2301%2D321&amp;coursenameeng=%E2%A4%C3%A7%A7%D2%B9%E0%B7%A4%E2%B9%E2%C5%C2%D5%CA%D2%C3%CA%B9%E0%B7%C8+1&amp;campusname=%C1%CB%D2%C7%D4%B7%C2%D2%C5%D1%C2%BF%D2%AF%CD%B9%D5&amp;levelname=%BB%C3%D4%AD%AD%D2%B5%C3%D5" TargetMode="External"/><Relationship Id="rId8" Type="http://schemas.openxmlformats.org/officeDocument/2006/relationships/image" Target="../media/image2.gif"/><Relationship Id="rId98" Type="http://schemas.openxmlformats.org/officeDocument/2006/relationships/hyperlink" Target="http://reg.ftu.ac.th/registrar/teach_stdlistExcel.asp?classid=12575&amp;avs28422591=384&amp;acadyear=2555&amp;semester=1&amp;groupno=1&amp;campusid=1&amp;levelid=40&amp;coursecode=IT231%2D103&amp;coursenameeng=%A4%CD%C1%BE%D4%C7%E0%B5%CD%C3%EC%E1%C5%D0%E0%B7%A4%E2%B9%E2%C5%C2%D5%CA%D2%C3%CA%B9%E0%B7%C8&amp;campusname=%C1%CB%D2%C7%D4%B7%C2%D2%C5%D1%C2%BF%D2%AF%CD%B9%D5&amp;levelname=%BB%C3%D4%AD%AD%D2%B5%C3%D5" TargetMode="External"/><Relationship Id="rId121" Type="http://schemas.openxmlformats.org/officeDocument/2006/relationships/hyperlink" Target="http://reg.ftu.ac.th/registrar/teach_stdlistRTF.asp?classid=15618&amp;avs28422591=384&amp;acadyear=2555&amp;semester=2&amp;groupno=1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142" Type="http://schemas.openxmlformats.org/officeDocument/2006/relationships/hyperlink" Target="http://reg.ftu.ac.th/registrar/teach_stdlistExcel.asp?classid=20974&amp;avs28422591=389&amp;acadyear=2556&amp;semester=1&amp;groupno=2&amp;campusid=1&amp;levelid=40&amp;coursecode=IT234%2D211&amp;coursenameeng=%BB%AF%D4%BA%D1%B5%D4%A1%D2%C3%E0%A4%C3%D7%CD%A2%E8%D2%C2+1&amp;campusname=%C1%CB%D2%C7%D4%B7%C2%D2%C5%D1%C2%BF%D2%AF%CD%B9%D5&amp;levelname=%BB%C3%D4%AD%AD%D2%B5%C3%D5" TargetMode="External"/><Relationship Id="rId163" Type="http://schemas.openxmlformats.org/officeDocument/2006/relationships/hyperlink" Target="http://reg.ftu.ac.th/registrar/teach_stdlistRTF.asp?classid=23412&amp;avs28422591=394&amp;acadyear=2557&amp;semester=1&amp;groupno=1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184" Type="http://schemas.openxmlformats.org/officeDocument/2006/relationships/hyperlink" Target="http://reg.ftu.ac.th/registrar/teach_stdlistExcel.asp?classid=40535&amp;avs28422591=409&amp;acadyear=2560&amp;semester=2&amp;groupno=1&amp;campusid=1&amp;levelid=40&amp;coursecode=IT234%2D225&amp;coursenameeng=%B8%D8%C3%A1%C3%C3%C1%CD%D4%E0%C5%E7%A1%B7%C3%CD%B9%D4%A1%CA%EC&amp;campusname=%C1%CB%D2%C7%D4%B7%C2%D2%C5%D1%C2%BF%D2%AF%CD%B9%D5&amp;levelname=%BB%C3%D4%AD%AD%D2%B5%C3%D5" TargetMode="External"/><Relationship Id="rId219" Type="http://schemas.openxmlformats.org/officeDocument/2006/relationships/hyperlink" Target="http://reg.ftu.ac.th/registrar/teach_stdlistRTF.asp?classid=45144&amp;avs28422591=414&amp;acadyear=2561&amp;semester=2&amp;groupno=2&amp;campusid=1&amp;levelid=40&amp;coursecode=IT234%2D225&amp;coursenameeng=%B8%D8%C3%A1%C3%C3%C1%CD%D4%E0%C5%E7%A1%B7%C3%CD%B9%D4%A1%CA%EC&amp;campusname=%C1%CB%D2%C7%D4%B7%C2%D2%C5%D1%C2%BF%D2%AF%CD%B9%D5&amp;levelname=%BB%C3%D4%AD%AD%D2%B5%C3%D5" TargetMode="External"/><Relationship Id="rId230" Type="http://schemas.openxmlformats.org/officeDocument/2006/relationships/hyperlink" Target="http://reg.ftu.ac.th/registrar/teach_stdlistExcel.asp?classid=48241&amp;avs28422591=419&amp;acadyear=2562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51" Type="http://schemas.openxmlformats.org/officeDocument/2006/relationships/hyperlink" Target="http://reg.ftu.ac.th/registrar/teach_stdlistRTF.asp?classid=51838&amp;avs28422591=419&amp;acadyear=2562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5" Type="http://schemas.openxmlformats.org/officeDocument/2006/relationships/hyperlink" Target="http://reg.ftu.ac.th/registrar/teach_stdlistRTF.asp?classid=69808&amp;avs28422591=304&amp;acadyear=2565&amp;semester=2&amp;groupno=1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46" Type="http://schemas.openxmlformats.org/officeDocument/2006/relationships/hyperlink" Target="http://reg.ftu.ac.th/registrar/teach_stdlistExcel.asp?classid=69698&amp;avs28422591=304&amp;acadyear=2565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67" Type="http://schemas.openxmlformats.org/officeDocument/2006/relationships/hyperlink" Target="http://reg.ftu.ac.th/registrar/teach_stdlistRTF.asp?classid=64679&amp;avs28422591=309&amp;acadyear=2564&amp;semester=2&amp;groupno=1&amp;campusid=1&amp;levelid=40&amp;coursecode=DS2303%2D314&amp;coursenameeng=%A2%E9%CD%C1%D9%C5%A2%B9%D2%B4%E3%CB%AD%E8%E1%C5%D0%A4%C5%D1%A7%A2%E9%CD%C1%D9%C5&amp;campusname=%C1%CB%D2%C7%D4%B7%C2%D2%C5%D1%C2%BF%D2%AF%CD%B9%D5&amp;levelname=%BB%C3%D4%AD%AD%D2%B5%C3%D5" TargetMode="External"/><Relationship Id="rId272" Type="http://schemas.openxmlformats.org/officeDocument/2006/relationships/hyperlink" Target="http://reg.ftu.ac.th/registrar/teach_stdlistExcel.asp?classid=58954&amp;avs28422591=424&amp;acadyear=2563&amp;semester=2&amp;groupno=1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88" Type="http://schemas.openxmlformats.org/officeDocument/2006/relationships/hyperlink" Target="http://reg.ftu.ac.th/registrar/teach_stdlistExcel.asp?classid=10596&amp;avs28422591=369&amp;acadyear=2554&amp;semester=2&amp;groupno=2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111" Type="http://schemas.openxmlformats.org/officeDocument/2006/relationships/hyperlink" Target="http://reg.ftu.ac.th/registrar/teach_stdlistRTF.asp?classid=14215&amp;avs28422591=384&amp;acadyear=2555&amp;semester=1&amp;groupno=2&amp;campusid=1&amp;levelid=40&amp;coursecode=IT231%2D202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132" Type="http://schemas.openxmlformats.org/officeDocument/2006/relationships/hyperlink" Target="http://reg.ftu.ac.th/registrar/teach_stdlistExcel.asp?classid=20981&amp;avs28422591=389&amp;acadyear=2556&amp;semester=1&amp;groupno=1&amp;campusid=1&amp;levelid=40&amp;coursecode=IT234%2D202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153" Type="http://schemas.openxmlformats.org/officeDocument/2006/relationships/hyperlink" Target="http://reg.ftu.ac.th/registrar/teach_stdlistRTF.asp?classid=21281&amp;avs28422591=389&amp;acadyear=2556&amp;semester=2&amp;groupno=1&amp;campusid=1&amp;levelid=40&amp;coursecode=IT234%2D213&amp;coursenameeng=%BB%AF%D4%BA%D1%B5%D4%A1%D2%C3%E0%A4%C3%D7%CD%A2%E8%D2%C2+2&amp;campusname=%C1%CB%D2%C7%D4%B7%C2%D2%C5%D1%C2%BF%D2%AF%CD%B9%D5&amp;levelname=%BB%C3%D4%AD%AD%D2%B5%C3%D5" TargetMode="External"/><Relationship Id="rId174" Type="http://schemas.openxmlformats.org/officeDocument/2006/relationships/hyperlink" Target="http://reg.ftu.ac.th/registrar/teach_stdlistExcel.asp?classid=39359&amp;avs28422591=409&amp;acadyear=2560&amp;semester=2&amp;groupno=2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195" Type="http://schemas.openxmlformats.org/officeDocument/2006/relationships/hyperlink" Target="http://reg.ftu.ac.th/registrar/teach_stdlistRTF.asp?classid=40910&amp;avs28422591=414&amp;acadyear=2561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09" Type="http://schemas.openxmlformats.org/officeDocument/2006/relationships/hyperlink" Target="http://reg.ftu.ac.th/registrar/teach_stdlistRTF.asp?classid=45865&amp;avs28422591=414&amp;acadyear=2561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20" Type="http://schemas.openxmlformats.org/officeDocument/2006/relationships/hyperlink" Target="http://reg.ftu.ac.th/registrar/teach_stdlistExcel.asp?classid=45144&amp;avs28422591=414&amp;acadyear=2561&amp;semester=2&amp;groupno=2&amp;campusid=1&amp;levelid=40&amp;coursecode=IT234%2D225&amp;coursenameeng=%B8%D8%C3%A1%C3%C3%C1%CD%D4%E0%C5%E7%A1%B7%C3%CD%B9%D4%A1%CA%EC&amp;campusname=%C1%CB%D2%C7%D4%B7%C2%D2%C5%D1%C2%BF%D2%AF%CD%B9%D5&amp;levelname=%BB%C3%D4%AD%AD%D2%B5%C3%D5" TargetMode="External"/><Relationship Id="rId241" Type="http://schemas.openxmlformats.org/officeDocument/2006/relationships/hyperlink" Target="http://reg.ftu.ac.th/registrar/teach_stdlistRTF.asp?classid=48168&amp;avs28422591=419&amp;acadyear=2562&amp;semester=1&amp;groupno=1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15" Type="http://schemas.openxmlformats.org/officeDocument/2006/relationships/hyperlink" Target="http://reg.ftu.ac.th/registrar/teach_stdlistRTF.asp?classid=67254&amp;avs28422591=304&amp;acadyear=2565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36" Type="http://schemas.openxmlformats.org/officeDocument/2006/relationships/hyperlink" Target="http://reg.ftu.ac.th/registrar/teach_stdlistExcel.asp?classid=69657&amp;avs28422591=304&amp;acadyear=2565&amp;semester=2&amp;groupno=2&amp;campusid=1&amp;levelid=40&amp;coursecode=DS2303%2D323&amp;coursenameeng=%C3%D0%BA%BA%A1%D2%C3%A8%D1%B4%A1%D2%C3%A2%E9%CD%C1%D9%C5%CA%D2%C3%CA%B9%E0%B7%C8&amp;campusname=%C1%CB%D2%C7%D4%B7%C2%D2%C5%D1%C2%BF%D2%AF%CD%B9%D5&amp;levelname=%BB%C3%D4%AD%AD%D2%B5%C3%D5" TargetMode="External"/><Relationship Id="rId57" Type="http://schemas.openxmlformats.org/officeDocument/2006/relationships/hyperlink" Target="http://reg.ftu.ac.th/registrar/teach_stdlistRTF.asp?classid=61826&amp;avs28422591=309&amp;acadyear=2564&amp;semester=1&amp;groupno=2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262" Type="http://schemas.openxmlformats.org/officeDocument/2006/relationships/hyperlink" Target="http://reg.ftu.ac.th/registrar/teach_stdlistExcel.asp?classid=57728&amp;avs28422591=424&amp;acadyear=2563&amp;semester=1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83" Type="http://schemas.openxmlformats.org/officeDocument/2006/relationships/hyperlink" Target="http://reg.ftu.ac.th/registrar/teach_stdlistRTF.asp?classid=60577&amp;avs28422591=424&amp;acadyear=2563&amp;semester=2&amp;groupno=1&amp;campusid=1&amp;levelid=40&amp;coursecode=IT2301%2D902&amp;coursenameeng=%A1%D2%C3%C8%D6%A1%C9%D2%E0%A9%BE%D2%D0%E0%C3%D7%E8%CD%A7%B7%D2%A7%E0%B7%A4%E2%B9%E2%C5%C2%D5%CA%D2%C3%CA%B9%E0%B7%C8+3&amp;campusname=%C1%CB%D2%C7%D4%B7%C2%D2%C5%D1%C2%BF%D2%AF%CD%B9%D5&amp;levelname=%BB%C3%D4%AD%AD%D2%B5%C3%D5" TargetMode="External"/><Relationship Id="rId78" Type="http://schemas.openxmlformats.org/officeDocument/2006/relationships/hyperlink" Target="http://reg.ftu.ac.th/registrar/teach_stdlistExcel.asp?classid=6923&amp;avs28422591=369&amp;acadyear=2554&amp;semester=1&amp;groupno=1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99" Type="http://schemas.openxmlformats.org/officeDocument/2006/relationships/hyperlink" Target="http://reg.ftu.ac.th/registrar/teach_stdlistRTF.asp?classid=12576&amp;avs28422591=384&amp;acadyear=2555&amp;semester=1&amp;groupno=2&amp;campusid=1&amp;levelid=40&amp;coursecode=IT231%2D103&amp;coursenameeng=%A4%CD%C1%BE%D4%C7%E0%B5%CD%C3%EC%E1%C5%D0%E0%B7%A4%E2%B9%E2%C5%C2%D5%CA%D2%C3%CA%B9%E0%B7%C8&amp;campusname=%C1%CB%D2%C7%D4%B7%C2%D2%C5%D1%C2%BF%D2%AF%CD%B9%D5&amp;levelname=%BB%C3%D4%AD%AD%D2%B5%C3%D5" TargetMode="External"/><Relationship Id="rId101" Type="http://schemas.openxmlformats.org/officeDocument/2006/relationships/hyperlink" Target="http://reg.ftu.ac.th/registrar/teach_stdlistRTF.asp?classid=12577&amp;avs28422591=384&amp;acadyear=2555&amp;semester=1&amp;groupno=1&amp;campusid=1&amp;levelid=40&amp;coursecode=IT231%2D104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122" Type="http://schemas.openxmlformats.org/officeDocument/2006/relationships/hyperlink" Target="http://reg.ftu.ac.th/registrar/teach_stdlistExcel.asp?classid=15618&amp;avs28422591=384&amp;acadyear=2555&amp;semester=2&amp;groupno=1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143" Type="http://schemas.openxmlformats.org/officeDocument/2006/relationships/hyperlink" Target="http://reg.ftu.ac.th/registrar/teach_stdlistRTF.asp?classid=20817&amp;avs28422591=389&amp;acadyear=2556&amp;semester=2&amp;groupno=5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64" Type="http://schemas.openxmlformats.org/officeDocument/2006/relationships/hyperlink" Target="http://reg.ftu.ac.th/registrar/teach_stdlistExcel.asp?classid=23412&amp;avs28422591=394&amp;acadyear=2557&amp;semester=1&amp;groupno=1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185" Type="http://schemas.openxmlformats.org/officeDocument/2006/relationships/hyperlink" Target="http://reg.ftu.ac.th/registrar/teach_stdlistRTF.asp?classid=40536&amp;avs28422591=409&amp;acadyear=2560&amp;semester=2&amp;groupno=2&amp;campusid=1&amp;levelid=40&amp;coursecode=IT234%2D225&amp;coursenameeng=%B8%D8%C3%A1%C3%C3%C1%CD%D4%E0%C5%E7%A1%B7%C3%CD%B9%D4%A1%CA%EC&amp;campusname=%C1%CB%D2%C7%D4%B7%C2%D2%C5%D1%C2%BF%D2%AF%CD%B9%D5&amp;levelname=%BB%C3%D4%AD%AD%D2%B5%C3%D5" TargetMode="External"/><Relationship Id="rId9" Type="http://schemas.openxmlformats.org/officeDocument/2006/relationships/hyperlink" Target="http://reg.ftu.ac.th/registrar/teach_stdlistRTF.asp?classid=67102&amp;avs28422591=304&amp;acadyear=2565&amp;semester=1&amp;groupno=2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210" Type="http://schemas.openxmlformats.org/officeDocument/2006/relationships/hyperlink" Target="http://reg.ftu.ac.th/registrar/teach_stdlistExcel.asp?classid=45865&amp;avs28422591=414&amp;acadyear=2561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6" Type="http://schemas.openxmlformats.org/officeDocument/2006/relationships/hyperlink" Target="http://reg.ftu.ac.th/registrar/teach_stdlistExcel.asp?classid=69808&amp;avs28422591=304&amp;acadyear=2565&amp;semester=2&amp;groupno=1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231" Type="http://schemas.openxmlformats.org/officeDocument/2006/relationships/hyperlink" Target="http://reg.ftu.ac.th/registrar/teach_stdlistRTF.asp?classid=48254&amp;avs28422591=419&amp;acadyear=2562&amp;semester=1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52" Type="http://schemas.openxmlformats.org/officeDocument/2006/relationships/hyperlink" Target="http://reg.ftu.ac.th/registrar/teach_stdlistExcel.asp?classid=51838&amp;avs28422591=419&amp;acadyear=2562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73" Type="http://schemas.openxmlformats.org/officeDocument/2006/relationships/hyperlink" Target="http://reg.ftu.ac.th/registrar/teach_stdlistRTF.asp?classid=58958&amp;avs28422591=424&amp;acadyear=2563&amp;semester=2&amp;groupno=2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47" Type="http://schemas.openxmlformats.org/officeDocument/2006/relationships/hyperlink" Target="http://reg.ftu.ac.th/registrar/teach_stdlistRTF.asp?classid=69699&amp;avs28422591=304&amp;acadyear=2565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68" Type="http://schemas.openxmlformats.org/officeDocument/2006/relationships/hyperlink" Target="http://reg.ftu.ac.th/registrar/teach_stdlistExcel.asp?classid=64679&amp;avs28422591=309&amp;acadyear=2564&amp;semester=2&amp;groupno=1&amp;campusid=1&amp;levelid=40&amp;coursecode=DS2303%2D314&amp;coursenameeng=%A2%E9%CD%C1%D9%C5%A2%B9%D2%B4%E3%CB%AD%E8%E1%C5%D0%A4%C5%D1%A7%A2%E9%CD%C1%D9%C5&amp;campusname=%C1%CB%D2%C7%D4%B7%C2%D2%C5%D1%C2%BF%D2%AF%CD%B9%D5&amp;levelname=%BB%C3%D4%AD%AD%D2%B5%C3%D5" TargetMode="External"/><Relationship Id="rId89" Type="http://schemas.openxmlformats.org/officeDocument/2006/relationships/hyperlink" Target="http://reg.ftu.ac.th/registrar/teach_browse.asp?classacadyear=2554&amp;avs28422591=384" TargetMode="External"/><Relationship Id="rId112" Type="http://schemas.openxmlformats.org/officeDocument/2006/relationships/hyperlink" Target="http://reg.ftu.ac.th/registrar/teach_stdlistExcel.asp?classid=14215&amp;avs28422591=384&amp;acadyear=2555&amp;semester=1&amp;groupno=2&amp;campusid=1&amp;levelid=40&amp;coursecode=IT231%2D202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133" Type="http://schemas.openxmlformats.org/officeDocument/2006/relationships/hyperlink" Target="http://reg.ftu.ac.th/registrar/teach_stdlistRTF.asp?classid=20982&amp;avs28422591=389&amp;acadyear=2556&amp;semester=1&amp;groupno=2&amp;campusid=1&amp;levelid=40&amp;coursecode=IT234%2D202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154" Type="http://schemas.openxmlformats.org/officeDocument/2006/relationships/hyperlink" Target="http://reg.ftu.ac.th/registrar/teach_stdlistExcel.asp?classid=21281&amp;avs28422591=389&amp;acadyear=2556&amp;semester=2&amp;groupno=1&amp;campusid=1&amp;levelid=40&amp;coursecode=IT234%2D213&amp;coursenameeng=%BB%AF%D4%BA%D1%B5%D4%A1%D2%C3%E0%A4%C3%D7%CD%A2%E8%D2%C2+2&amp;campusname=%C1%CB%D2%C7%D4%B7%C2%D2%C5%D1%C2%BF%D2%AF%CD%B9%D5&amp;levelname=%BB%C3%D4%AD%AD%D2%B5%C3%D5" TargetMode="External"/><Relationship Id="rId175" Type="http://schemas.openxmlformats.org/officeDocument/2006/relationships/hyperlink" Target="http://reg.ftu.ac.th/registrar/teach_stdlistRTF.asp?classid=40396&amp;avs28422591=409&amp;acadyear=2560&amp;semester=2&amp;groupno=1&amp;campusid=1&amp;levelid=40&amp;coursecode=IT231%2D204&amp;coursenameeng=%C3%D0%BA%BA%BE%D2%B3%D4%AA%C2%EC%CD%D4%E0%C5%E7%A1%B7%C3%CD%B9%D4%A1%CA%EC&amp;campusname=%C1%CB%D2%C7%D4%B7%C2%D2%C5%D1%C2%BF%D2%AF%CD%B9%D5&amp;levelname=%BB%C3%D4%AD%AD%D2%B5%C3%D5" TargetMode="External"/><Relationship Id="rId196" Type="http://schemas.openxmlformats.org/officeDocument/2006/relationships/hyperlink" Target="http://reg.ftu.ac.th/registrar/teach_stdlistExcel.asp?classid=40910&amp;avs28422591=414&amp;acadyear=2561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00" Type="http://schemas.openxmlformats.org/officeDocument/2006/relationships/hyperlink" Target="http://reg.ftu.ac.th/registrar/teach_stdlistExcel.asp?classid=40920&amp;avs28422591=414&amp;acadyear=2561&amp;semester=1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16" Type="http://schemas.openxmlformats.org/officeDocument/2006/relationships/hyperlink" Target="http://reg.ftu.ac.th/registrar/teach_stdlistExcel.asp?classid=67254&amp;avs28422591=304&amp;acadyear=2565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21" Type="http://schemas.openxmlformats.org/officeDocument/2006/relationships/hyperlink" Target="http://reg.ftu.ac.th/registrar/teach_stdlistRTF.asp?classid=45252&amp;avs28422591=414&amp;acadyear=2561&amp;semester=2&amp;groupno=1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242" Type="http://schemas.openxmlformats.org/officeDocument/2006/relationships/hyperlink" Target="http://reg.ftu.ac.th/registrar/teach_stdlistExcel.asp?classid=48168&amp;avs28422591=419&amp;acadyear=2562&amp;semester=1&amp;groupno=1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263" Type="http://schemas.openxmlformats.org/officeDocument/2006/relationships/hyperlink" Target="http://reg.ftu.ac.th/registrar/teach_stdlistRTF.asp?classid=57871&amp;avs28422591=424&amp;acadyear=2563&amp;semester=1&amp;groupno=1&amp;campusid=1&amp;levelid=40&amp;coursecode=IT2301%2D412&amp;coursenameeng=%A4%C5%D1%A7%A2%E9%CD%C1%D9%C5%E1%C5%D0%A1%D2%C3%A2%D8%B4%A4%E9%B9%A2%E9%CD%C1%D9%C5&amp;campusname=%C1%CB%D2%C7%D4%B7%C2%D2%C5%D1%C2%BF%D2%AF%CD%B9%D5&amp;levelname=%BB%C3%D4%AD%AD%D2%B5%C3%D5" TargetMode="External"/><Relationship Id="rId284" Type="http://schemas.openxmlformats.org/officeDocument/2006/relationships/hyperlink" Target="http://reg.ftu.ac.th/registrar/teach_stdlistExcel.asp?classid=60577&amp;avs28422591=424&amp;acadyear=2563&amp;semester=2&amp;groupno=1&amp;campusid=1&amp;levelid=40&amp;coursecode=IT2301%2D902&amp;coursenameeng=%A1%D2%C3%C8%D6%A1%C9%D2%E0%A9%BE%D2%D0%E0%C3%D7%E8%CD%A7%B7%D2%A7%E0%B7%A4%E2%B9%E2%C5%C2%D5%CA%D2%C3%CA%B9%E0%B7%C8+3&amp;campusname=%C1%CB%D2%C7%D4%B7%C2%D2%C5%D1%C2%BF%D2%AF%CD%B9%D5&amp;levelname=%BB%C3%D4%AD%AD%D2%B5%C3%D5" TargetMode="External"/><Relationship Id="rId37" Type="http://schemas.openxmlformats.org/officeDocument/2006/relationships/hyperlink" Target="http://reg.ftu.ac.th/registrar/teach_stdlistRTF.asp?classid=70491&amp;avs28422591=304&amp;acadyear=2565&amp;semester=2&amp;groupno=1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58" Type="http://schemas.openxmlformats.org/officeDocument/2006/relationships/hyperlink" Target="http://reg.ftu.ac.th/registrar/teach_stdlistExcel.asp?classid=61826&amp;avs28422591=309&amp;acadyear=2564&amp;semester=1&amp;groupno=2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79" Type="http://schemas.openxmlformats.org/officeDocument/2006/relationships/hyperlink" Target="http://reg.ftu.ac.th/registrar/teach_stdlistRTF.asp?classid=6924&amp;avs28422591=369&amp;acadyear=2554&amp;semester=1&amp;groupno=2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02" Type="http://schemas.openxmlformats.org/officeDocument/2006/relationships/hyperlink" Target="http://reg.ftu.ac.th/registrar/teach_stdlistExcel.asp?classid=12577&amp;avs28422591=384&amp;acadyear=2555&amp;semester=1&amp;groupno=1&amp;campusid=1&amp;levelid=40&amp;coursecode=IT231%2D104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123" Type="http://schemas.openxmlformats.org/officeDocument/2006/relationships/hyperlink" Target="http://reg.ftu.ac.th/registrar/teach_stdlistRTF.asp?classid=15619&amp;avs28422591=384&amp;acadyear=2555&amp;semester=2&amp;groupno=2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144" Type="http://schemas.openxmlformats.org/officeDocument/2006/relationships/hyperlink" Target="http://reg.ftu.ac.th/registrar/teach_stdlistExcel.asp?classid=20817&amp;avs28422591=389&amp;acadyear=2556&amp;semester=2&amp;groupno=5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90" Type="http://schemas.openxmlformats.org/officeDocument/2006/relationships/hyperlink" Target="http://reg.ftu.ac.th/registrar/teach_browse.asp?classacadyear=2556&amp;avs28422591=384" TargetMode="External"/><Relationship Id="rId165" Type="http://schemas.openxmlformats.org/officeDocument/2006/relationships/hyperlink" Target="http://reg.ftu.ac.th/registrar/teach_stdlistRTF.asp?classid=22423&amp;avs28422591=394&amp;acadyear=2557&amp;semester=1&amp;groupno=1&amp;campusid=1&amp;levelid=40&amp;coursecode=IT234%2D210&amp;coursenameeng=%E0%A4%C3%D7%CD%A2%E8%D2%C2+1&amp;campusname=%C1%CB%D2%C7%D4%B7%C2%D2%C5%D1%C2%BF%D2%AF%CD%B9%D5&amp;levelname=%BB%C3%D4%AD%AD%D2%B5%C3%D5" TargetMode="External"/><Relationship Id="rId186" Type="http://schemas.openxmlformats.org/officeDocument/2006/relationships/hyperlink" Target="http://reg.ftu.ac.th/registrar/teach_stdlistExcel.asp?classid=40536&amp;avs28422591=409&amp;acadyear=2560&amp;semester=2&amp;groupno=2&amp;campusid=1&amp;levelid=40&amp;coursecode=IT234%2D225&amp;coursenameeng=%B8%D8%C3%A1%C3%C3%C1%CD%D4%E0%C5%E7%A1%B7%C3%CD%B9%D4%A1%CA%EC&amp;campusname=%C1%CB%D2%C7%D4%B7%C2%D2%C5%D1%C2%BF%D2%AF%CD%B9%D5&amp;levelname=%BB%C3%D4%AD%AD%D2%B5%C3%D5" TargetMode="External"/><Relationship Id="rId211" Type="http://schemas.openxmlformats.org/officeDocument/2006/relationships/hyperlink" Target="http://reg.ftu.ac.th/registrar/teach_stdlistRTF.asp?classid=45903&amp;avs28422591=414&amp;acadyear=2561&amp;semester=2&amp;groupno=1&amp;campusid=1&amp;levelid=40&amp;coursecode=IT2301%2D321&amp;coursenameeng=%E2%A4%C3%A7%A7%D2%B9%E0%B7%A4%E2%B9%E2%C5%C2%D5%CA%D2%C3%CA%B9%E0%B7%C8+1&amp;campusname=%C1%CB%D2%C7%D4%B7%C2%D2%C5%D1%C2%BF%D2%AF%CD%B9%D5&amp;levelname=%BB%C3%D4%AD%AD%D2%B5%C3%D5" TargetMode="External"/><Relationship Id="rId232" Type="http://schemas.openxmlformats.org/officeDocument/2006/relationships/hyperlink" Target="http://reg.ftu.ac.th/registrar/teach_stdlistExcel.asp?classid=48254&amp;avs28422591=419&amp;acadyear=2562&amp;semester=1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53" Type="http://schemas.openxmlformats.org/officeDocument/2006/relationships/hyperlink" Target="http://reg.ftu.ac.th/registrar/teach_browse.asp?classacadyear=2562&amp;avs28422591=424" TargetMode="External"/><Relationship Id="rId274" Type="http://schemas.openxmlformats.org/officeDocument/2006/relationships/hyperlink" Target="http://reg.ftu.ac.th/registrar/teach_stdlistExcel.asp?classid=58958&amp;avs28422591=424&amp;acadyear=2563&amp;semester=2&amp;groupno=2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27" Type="http://schemas.openxmlformats.org/officeDocument/2006/relationships/hyperlink" Target="http://reg.ftu.ac.th/registrar/teach_stdlistRTF.asp?classid=69658&amp;avs28422591=304&amp;acadyear=2565&amp;semester=2&amp;groupno=2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48" Type="http://schemas.openxmlformats.org/officeDocument/2006/relationships/hyperlink" Target="http://reg.ftu.ac.th/registrar/teach_stdlistExcel.asp?classid=69699&amp;avs28422591=304&amp;acadyear=2565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69" Type="http://schemas.openxmlformats.org/officeDocument/2006/relationships/hyperlink" Target="http://reg.ftu.ac.th/registrar/teach_stdlistRTF.asp?classid=64400&amp;avs28422591=309&amp;acadyear=2564&amp;semester=2&amp;groupno=2&amp;campusid=1&amp;levelid=40&amp;coursecode=DS2303%2D314&amp;coursenameeng=%A2%E9%CD%C1%D9%C5%A2%B9%D2%B4%E3%CB%AD%E8%E1%C5%D0%A4%C5%D1%A7%A2%E9%CD%C1%D9%C5&amp;campusname=%C1%CB%D2%C7%D4%B7%C2%D2%C5%D1%C2%BF%D2%AF%CD%B9%D5&amp;levelname=%BB%C3%D4%AD%AD%D2%B5%C3%D5" TargetMode="External"/><Relationship Id="rId113" Type="http://schemas.openxmlformats.org/officeDocument/2006/relationships/hyperlink" Target="http://reg.ftu.ac.th/registrar/teach_stdlistRTF.asp?classid=15553&amp;avs28422591=384&amp;acadyear=2555&amp;semester=2&amp;groupno=3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34" Type="http://schemas.openxmlformats.org/officeDocument/2006/relationships/hyperlink" Target="http://reg.ftu.ac.th/registrar/teach_stdlistExcel.asp?classid=20982&amp;avs28422591=389&amp;acadyear=2556&amp;semester=1&amp;groupno=2&amp;campusid=1&amp;levelid=40&amp;coursecode=IT234%2D202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80" Type="http://schemas.openxmlformats.org/officeDocument/2006/relationships/hyperlink" Target="http://reg.ftu.ac.th/registrar/teach_stdlistExcel.asp?classid=6924&amp;avs28422591=369&amp;acadyear=2554&amp;semester=1&amp;groupno=2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55" Type="http://schemas.openxmlformats.org/officeDocument/2006/relationships/hyperlink" Target="http://reg.ftu.ac.th/registrar/teach_stdlistRTF.asp?classid=21282&amp;avs28422591=389&amp;acadyear=2556&amp;semester=2&amp;groupno=2&amp;campusid=1&amp;levelid=40&amp;coursecode=IT234%2D213&amp;coursenameeng=%BB%AF%D4%BA%D1%B5%D4%A1%D2%C3%E0%A4%C3%D7%CD%A2%E8%D2%C2+2&amp;campusname=%C1%CB%D2%C7%D4%B7%C2%D2%C5%D1%C2%BF%D2%AF%CD%B9%D5&amp;levelname=%BB%C3%D4%AD%AD%D2%B5%C3%D5" TargetMode="External"/><Relationship Id="rId176" Type="http://schemas.openxmlformats.org/officeDocument/2006/relationships/hyperlink" Target="http://reg.ftu.ac.th/registrar/teach_stdlistExcel.asp?classid=40396&amp;avs28422591=409&amp;acadyear=2560&amp;semester=2&amp;groupno=1&amp;campusid=1&amp;levelid=40&amp;coursecode=IT231%2D204&amp;coursenameeng=%C3%D0%BA%BA%BE%D2%B3%D4%AA%C2%EC%CD%D4%E0%C5%E7%A1%B7%C3%CD%B9%D4%A1%CA%EC&amp;campusname=%C1%CB%D2%C7%D4%B7%C2%D2%C5%D1%C2%BF%D2%AF%CD%B9%D5&amp;levelname=%BB%C3%D4%AD%AD%D2%B5%C3%D5" TargetMode="External"/><Relationship Id="rId197" Type="http://schemas.openxmlformats.org/officeDocument/2006/relationships/hyperlink" Target="http://reg.ftu.ac.th/registrar/teach_stdlistRTF.asp?classid=40919&amp;avs28422591=414&amp;acadyear=2561&amp;semester=1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01" Type="http://schemas.openxmlformats.org/officeDocument/2006/relationships/hyperlink" Target="http://reg.ftu.ac.th/registrar/teach_stdlistRTF.asp?classid=40889&amp;avs28422591=414&amp;acadyear=2561&amp;semester=1&amp;groupno=1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222" Type="http://schemas.openxmlformats.org/officeDocument/2006/relationships/hyperlink" Target="http://reg.ftu.ac.th/registrar/teach_stdlistExcel.asp?classid=45252&amp;avs28422591=414&amp;acadyear=2561&amp;semester=2&amp;groupno=1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243" Type="http://schemas.openxmlformats.org/officeDocument/2006/relationships/hyperlink" Target="http://reg.ftu.ac.th/registrar/teach_stdlistRTF.asp?classid=48169&amp;avs28422591=419&amp;acadyear=2562&amp;semester=1&amp;groupno=2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264" Type="http://schemas.openxmlformats.org/officeDocument/2006/relationships/hyperlink" Target="http://reg.ftu.ac.th/registrar/teach_stdlistExcel.asp?classid=57871&amp;avs28422591=424&amp;acadyear=2563&amp;semester=1&amp;groupno=1&amp;campusid=1&amp;levelid=40&amp;coursecode=IT2301%2D412&amp;coursenameeng=%A4%C5%D1%A7%A2%E9%CD%C1%D9%C5%E1%C5%D0%A1%D2%C3%A2%D8%B4%A4%E9%B9%A2%E9%CD%C1%D9%C5&amp;campusname=%C1%CB%D2%C7%D4%B7%C2%D2%C5%D1%C2%BF%D2%AF%CD%B9%D5&amp;levelname=%BB%C3%D4%AD%AD%D2%B5%C3%D5" TargetMode="External"/><Relationship Id="rId285" Type="http://schemas.openxmlformats.org/officeDocument/2006/relationships/hyperlink" Target="http://reg.ftu.ac.th/registrar/teach_stdlistRTF.asp?classid=60578&amp;avs28422591=424&amp;acadyear=2563&amp;semester=2&amp;groupno=2&amp;campusid=1&amp;levelid=40&amp;coursecode=IT2301%2D902&amp;coursenameeng=%A1%D2%C3%C8%D6%A1%C9%D2%E0%A9%BE%D2%D0%E0%C3%D7%E8%CD%A7%B7%D2%A7%E0%B7%A4%E2%B9%E2%C5%C2%D5%CA%D2%C3%CA%B9%E0%B7%C8+3&amp;campusname=%C1%CB%D2%C7%D4%B7%C2%D2%C5%D1%C2%BF%D2%AF%CD%B9%D5&amp;levelname=%BB%C3%D4%AD%AD%D2%B5%C3%D5" TargetMode="External"/><Relationship Id="rId17" Type="http://schemas.openxmlformats.org/officeDocument/2006/relationships/hyperlink" Target="http://reg.ftu.ac.th/registrar/teach_stdlistRTF.asp?classid=67328&amp;avs28422591=304&amp;acadyear=2565&amp;semester=1&amp;groupno=1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38" Type="http://schemas.openxmlformats.org/officeDocument/2006/relationships/hyperlink" Target="http://reg.ftu.ac.th/registrar/teach_stdlistExcel.asp?classid=70491&amp;avs28422591=304&amp;acadyear=2565&amp;semester=2&amp;groupno=1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59" Type="http://schemas.openxmlformats.org/officeDocument/2006/relationships/hyperlink" Target="http://reg.ftu.ac.th/registrar/teach_stdlistRTF.asp?classid=61608&amp;avs28422591=309&amp;acadyear=2564&amp;semester=1&amp;groupno=1&amp;campusid=1&amp;levelid=40&amp;coursecode=IT2301%2D322&amp;coursenameeng=%E2%A4%C3%A7%A7%D2%B9%E0%B7%A4%E2%B9%E2%C5%C2%D5%CA%D2%C3%CA%B9%E0%B7%C8+2&amp;campusname=%C1%CB%D2%C7%D4%B7%C2%D2%C5%D1%C2%BF%D2%AF%CD%B9%D5&amp;levelname=%BB%C3%D4%AD%AD%D2%B5%C3%D5" TargetMode="External"/><Relationship Id="rId103" Type="http://schemas.openxmlformats.org/officeDocument/2006/relationships/hyperlink" Target="http://reg.ftu.ac.th/registrar/teach_stdlistRTF.asp?classid=12578&amp;avs28422591=384&amp;acadyear=2555&amp;semester=1&amp;groupno=2&amp;campusid=1&amp;levelid=40&amp;coursecode=IT231%2D104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124" Type="http://schemas.openxmlformats.org/officeDocument/2006/relationships/hyperlink" Target="http://reg.ftu.ac.th/registrar/teach_stdlistExcel.asp?classid=15619&amp;avs28422591=384&amp;acadyear=2555&amp;semester=2&amp;groupno=2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70" Type="http://schemas.openxmlformats.org/officeDocument/2006/relationships/hyperlink" Target="http://reg.ftu.ac.th/registrar/teach_stdlistExcel.asp?classid=64400&amp;avs28422591=309&amp;acadyear=2564&amp;semester=2&amp;groupno=2&amp;campusid=1&amp;levelid=40&amp;coursecode=DS2303%2D314&amp;coursenameeng=%A2%E9%CD%C1%D9%C5%A2%B9%D2%B4%E3%CB%AD%E8%E1%C5%D0%A4%C5%D1%A7%A2%E9%CD%C1%D9%C5&amp;campusname=%C1%CB%D2%C7%D4%B7%C2%D2%C5%D1%C2%BF%D2%AF%CD%B9%D5&amp;levelname=%BB%C3%D4%AD%AD%D2%B5%C3%D5" TargetMode="External"/><Relationship Id="rId91" Type="http://schemas.openxmlformats.org/officeDocument/2006/relationships/hyperlink" Target="http://reg.ftu.ac.th/registrar/teach_stdlistRTF.asp?classid=13133&amp;avs28422591=384&amp;acadyear=2555&amp;semester=1&amp;groupno=1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45" Type="http://schemas.openxmlformats.org/officeDocument/2006/relationships/hyperlink" Target="http://reg.ftu.ac.th/registrar/teach_stdlistRTF.asp?classid=20822&amp;avs28422591=389&amp;acadyear=2556&amp;semester=2&amp;groupno=10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66" Type="http://schemas.openxmlformats.org/officeDocument/2006/relationships/hyperlink" Target="http://reg.ftu.ac.th/registrar/teach_stdlistExcel.asp?classid=22423&amp;avs28422591=394&amp;acadyear=2557&amp;semester=1&amp;groupno=1&amp;campusid=1&amp;levelid=40&amp;coursecode=IT234%2D210&amp;coursenameeng=%E0%A4%C3%D7%CD%A2%E8%D2%C2+1&amp;campusname=%C1%CB%D2%C7%D4%B7%C2%D2%C5%D1%C2%BF%D2%AF%CD%B9%D5&amp;levelname=%BB%C3%D4%AD%AD%D2%B5%C3%D5" TargetMode="External"/><Relationship Id="rId187" Type="http://schemas.openxmlformats.org/officeDocument/2006/relationships/hyperlink" Target="http://reg.ftu.ac.th/registrar/teach_stdlistRTF.asp?classid=39340&amp;avs28422591=409&amp;acadyear=2560&amp;semester=2&amp;groupno=1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1" Type="http://schemas.openxmlformats.org/officeDocument/2006/relationships/hyperlink" Target="http://reg.ftu.ac.th/registrar/teach_browse.asp?classacadyear=2564&amp;avs28422591=304" TargetMode="External"/><Relationship Id="rId212" Type="http://schemas.openxmlformats.org/officeDocument/2006/relationships/hyperlink" Target="http://reg.ftu.ac.th/registrar/teach_stdlistExcel.asp?classid=45903&amp;avs28422591=414&amp;acadyear=2561&amp;semester=2&amp;groupno=1&amp;campusid=1&amp;levelid=40&amp;coursecode=IT2301%2D321&amp;coursenameeng=%E2%A4%C3%A7%A7%D2%B9%E0%B7%A4%E2%B9%E2%C5%C2%D5%CA%D2%C3%CA%B9%E0%B7%C8+1&amp;campusname=%C1%CB%D2%C7%D4%B7%C2%D2%C5%D1%C2%BF%D2%AF%CD%B9%D5&amp;levelname=%BB%C3%D4%AD%AD%D2%B5%C3%D5" TargetMode="External"/><Relationship Id="rId233" Type="http://schemas.openxmlformats.org/officeDocument/2006/relationships/hyperlink" Target="http://reg.ftu.ac.th/registrar/teach_stdlistRTF.asp?classid=48255&amp;avs28422591=419&amp;acadyear=2562&amp;semester=1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54" Type="http://schemas.openxmlformats.org/officeDocument/2006/relationships/hyperlink" Target="http://reg.ftu.ac.th/registrar/teach_browse.asp?classacadyear=2564&amp;avs28422591=424" TargetMode="External"/><Relationship Id="rId28" Type="http://schemas.openxmlformats.org/officeDocument/2006/relationships/hyperlink" Target="http://reg.ftu.ac.th/registrar/teach_stdlistExcel.asp?classid=69658&amp;avs28422591=304&amp;acadyear=2565&amp;semester=2&amp;groupno=2&amp;campusid=1&amp;levelid=40&amp;coursecode=DS2303%2D316&amp;coursenameeng=%CA%D1%C1%B9%D2%B4%E9%D2%B9%C7%D4%B7%C2%D2%A1%D2%C3%A2%E9%CD%C1%D9%C5%E1%C5%D0%A1%D2%C3%C7%D4%E0%A4%C3%D2%D0%CB%EC&amp;campusname=%C1%CB%D2%C7%D4%B7%C2%D2%C5%D1%C2%BF%D2%AF%CD%B9%D5&amp;levelname=%BB%C3%D4%AD%AD%D2%B5%C3%D5" TargetMode="External"/><Relationship Id="rId49" Type="http://schemas.openxmlformats.org/officeDocument/2006/relationships/hyperlink" Target="http://reg.ftu.ac.th/registrar/teach_browse.asp?classacadyear=2563&amp;avs28422591=309" TargetMode="External"/><Relationship Id="rId114" Type="http://schemas.openxmlformats.org/officeDocument/2006/relationships/hyperlink" Target="http://reg.ftu.ac.th/registrar/teach_stdlistExcel.asp?classid=15553&amp;avs28422591=384&amp;acadyear=2555&amp;semester=2&amp;groupno=3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275" Type="http://schemas.openxmlformats.org/officeDocument/2006/relationships/hyperlink" Target="http://reg.ftu.ac.th/registrar/teach_stdlistRTF.asp?classid=58922&amp;avs28422591=424&amp;acadyear=2563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60" Type="http://schemas.openxmlformats.org/officeDocument/2006/relationships/hyperlink" Target="http://reg.ftu.ac.th/registrar/teach_stdlistExcel.asp?classid=61608&amp;avs28422591=309&amp;acadyear=2564&amp;semester=1&amp;groupno=1&amp;campusid=1&amp;levelid=40&amp;coursecode=IT2301%2D322&amp;coursenameeng=%E2%A4%C3%A7%A7%D2%B9%E0%B7%A4%E2%B9%E2%C5%C2%D5%CA%D2%C3%CA%B9%E0%B7%C8+2&amp;campusname=%C1%CB%D2%C7%D4%B7%C2%D2%C5%D1%C2%BF%D2%AF%CD%B9%D5&amp;levelname=%BB%C3%D4%AD%AD%D2%B5%C3%D5" TargetMode="External"/><Relationship Id="rId81" Type="http://schemas.openxmlformats.org/officeDocument/2006/relationships/hyperlink" Target="http://reg.ftu.ac.th/registrar/teach_stdlistRTF.asp?classid=6925&amp;avs28422591=369&amp;acadyear=2554&amp;semester=1&amp;groupno=3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35" Type="http://schemas.openxmlformats.org/officeDocument/2006/relationships/hyperlink" Target="http://reg.ftu.ac.th/registrar/teach_stdlistRTF.asp?classid=20971&amp;avs28422591=389&amp;acadyear=2556&amp;semester=1&amp;groupno=1&amp;campusid=1&amp;levelid=40&amp;coursecode=IT234%2D210&amp;coursenameeng=%E0%A4%C3%D7%CD%A2%E8%D2%C2+1&amp;campusname=%C1%CB%D2%C7%D4%B7%C2%D2%C5%D1%C2%BF%D2%AF%CD%B9%D5&amp;levelname=%BB%C3%D4%AD%AD%D2%B5%C3%D5" TargetMode="External"/><Relationship Id="rId156" Type="http://schemas.openxmlformats.org/officeDocument/2006/relationships/hyperlink" Target="http://reg.ftu.ac.th/registrar/teach_stdlistExcel.asp?classid=21282&amp;avs28422591=389&amp;acadyear=2556&amp;semester=2&amp;groupno=2&amp;campusid=1&amp;levelid=40&amp;coursecode=IT234%2D213&amp;coursenameeng=%BB%AF%D4%BA%D1%B5%D4%A1%D2%C3%E0%A4%C3%D7%CD%A2%E8%D2%C2+2&amp;campusname=%C1%CB%D2%C7%D4%B7%C2%D2%C5%D1%C2%BF%D2%AF%CD%B9%D5&amp;levelname=%BB%C3%D4%AD%AD%D2%B5%C3%D5" TargetMode="External"/><Relationship Id="rId177" Type="http://schemas.openxmlformats.org/officeDocument/2006/relationships/hyperlink" Target="http://reg.ftu.ac.th/registrar/teach_stdlistRTF.asp?classid=40398&amp;avs28422591=409&amp;acadyear=2560&amp;semester=2&amp;groupno=2&amp;campusid=1&amp;levelid=40&amp;coursecode=IT231%2D204&amp;coursenameeng=%C3%D0%BA%BA%BE%D2%B3%D4%AA%C2%EC%CD%D4%E0%C5%E7%A1%B7%C3%CD%B9%D4%A1%CA%EC&amp;campusname=%C1%CB%D2%C7%D4%B7%C2%D2%C5%D1%C2%BF%D2%AF%CD%B9%D5&amp;levelname=%BB%C3%D4%AD%AD%D2%B5%C3%D5" TargetMode="External"/><Relationship Id="rId198" Type="http://schemas.openxmlformats.org/officeDocument/2006/relationships/hyperlink" Target="http://reg.ftu.ac.th/registrar/teach_stdlistExcel.asp?classid=40919&amp;avs28422591=414&amp;acadyear=2561&amp;semester=1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02" Type="http://schemas.openxmlformats.org/officeDocument/2006/relationships/hyperlink" Target="http://reg.ftu.ac.th/registrar/teach_stdlistExcel.asp?classid=40889&amp;avs28422591=414&amp;acadyear=2561&amp;semester=1&amp;groupno=1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223" Type="http://schemas.openxmlformats.org/officeDocument/2006/relationships/hyperlink" Target="http://reg.ftu.ac.th/registrar/teach_stdlistRTF.asp?classid=45253&amp;avs28422591=414&amp;acadyear=2561&amp;semester=2&amp;groupno=2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244" Type="http://schemas.openxmlformats.org/officeDocument/2006/relationships/hyperlink" Target="http://reg.ftu.ac.th/registrar/teach_stdlistExcel.asp?classid=48169&amp;avs28422591=419&amp;acadyear=2562&amp;semester=1&amp;groupno=2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18" Type="http://schemas.openxmlformats.org/officeDocument/2006/relationships/hyperlink" Target="http://reg.ftu.ac.th/registrar/teach_stdlistExcel.asp?classid=67328&amp;avs28422591=304&amp;acadyear=2565&amp;semester=1&amp;groupno=1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39" Type="http://schemas.openxmlformats.org/officeDocument/2006/relationships/hyperlink" Target="http://reg.ftu.ac.th/registrar/teach_stdlistRTF.asp?classid=70492&amp;avs28422591=304&amp;acadyear=2565&amp;semester=2&amp;groupno=2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265" Type="http://schemas.openxmlformats.org/officeDocument/2006/relationships/hyperlink" Target="http://reg.ftu.ac.th/registrar/teach_stdlistRTF.asp?classid=57872&amp;avs28422591=424&amp;acadyear=2563&amp;semester=1&amp;groupno=2&amp;campusid=1&amp;levelid=40&amp;coursecode=IT2301%2D412&amp;coursenameeng=%A4%C5%D1%A7%A2%E9%CD%C1%D9%C5%E1%C5%D0%A1%D2%C3%A2%D8%B4%A4%E9%B9%A2%E9%CD%C1%D9%C5&amp;campusname=%C1%CB%D2%C7%D4%B7%C2%D2%C5%D1%C2%BF%D2%AF%CD%B9%D5&amp;levelname=%BB%C3%D4%AD%AD%D2%B5%C3%D5" TargetMode="External"/><Relationship Id="rId286" Type="http://schemas.openxmlformats.org/officeDocument/2006/relationships/hyperlink" Target="http://reg.ftu.ac.th/registrar/teach_stdlistExcel.asp?classid=60578&amp;avs28422591=424&amp;acadyear=2563&amp;semester=2&amp;groupno=2&amp;campusid=1&amp;levelid=40&amp;coursecode=IT2301%2D902&amp;coursenameeng=%A1%D2%C3%C8%D6%A1%C9%D2%E0%A9%BE%D2%D0%E0%C3%D7%E8%CD%A7%B7%D2%A7%E0%B7%A4%E2%B9%E2%C5%C2%D5%CA%D2%C3%CA%B9%E0%B7%C8+3&amp;campusname=%C1%CB%D2%C7%D4%B7%C2%D2%C5%D1%C2%BF%D2%AF%CD%B9%D5&amp;levelname=%BB%C3%D4%AD%AD%D2%B5%C3%D5" TargetMode="External"/><Relationship Id="rId50" Type="http://schemas.openxmlformats.org/officeDocument/2006/relationships/hyperlink" Target="http://reg.ftu.ac.th/registrar/teach_browse.asp?classacadyear=2565&amp;avs28422591=309" TargetMode="External"/><Relationship Id="rId104" Type="http://schemas.openxmlformats.org/officeDocument/2006/relationships/hyperlink" Target="http://reg.ftu.ac.th/registrar/teach_stdlistExcel.asp?classid=12578&amp;avs28422591=384&amp;acadyear=2555&amp;semester=1&amp;groupno=2&amp;campusid=1&amp;levelid=40&amp;coursecode=IT231%2D104&amp;coursenameeng=%BB%AF%D4%BA%D1%B5%D4%A1%D2%C3%A4%CD%C1%BE%D4%C7%E0%B5%CD%C3%EC%E1%C5%D0%E0%B7%A4%E2%B9%E2%C5%C2%D5%CA%D2%C3%CA%B9%E0%B7%C8&amp;campusname=%C1%CB%D2%C7%D4%B7%C2%D2%C5%D1%C2%BF%D2%AF%CD%B9%D5&amp;levelname=%BB%C3%D4%AD%AD%D2%B5%C3%D5" TargetMode="External"/><Relationship Id="rId125" Type="http://schemas.openxmlformats.org/officeDocument/2006/relationships/hyperlink" Target="http://reg.ftu.ac.th/registrar/teach_browse.asp?classacadyear=2555&amp;avs28422591=389" TargetMode="External"/><Relationship Id="rId146" Type="http://schemas.openxmlformats.org/officeDocument/2006/relationships/hyperlink" Target="http://reg.ftu.ac.th/registrar/teach_stdlistExcel.asp?classid=20822&amp;avs28422591=389&amp;acadyear=2556&amp;semester=2&amp;groupno=10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67" Type="http://schemas.openxmlformats.org/officeDocument/2006/relationships/hyperlink" Target="http://reg.ftu.ac.th/registrar/teach_stdlistRTF.asp?classid=22424&amp;avs28422591=394&amp;acadyear=2557&amp;semester=1&amp;groupno=2&amp;campusid=1&amp;levelid=40&amp;coursecode=IT234%2D210&amp;coursenameeng=%E0%A4%C3%D7%CD%A2%E8%D2%C2+1&amp;campusname=%C1%CB%D2%C7%D4%B7%C2%D2%C5%D1%C2%BF%D2%AF%CD%B9%D5&amp;levelname=%BB%C3%D4%AD%AD%D2%B5%C3%D5" TargetMode="External"/><Relationship Id="rId188" Type="http://schemas.openxmlformats.org/officeDocument/2006/relationships/hyperlink" Target="http://reg.ftu.ac.th/registrar/teach_stdlistExcel.asp?classid=39340&amp;avs28422591=409&amp;acadyear=2560&amp;semester=2&amp;groupno=1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71" Type="http://schemas.openxmlformats.org/officeDocument/2006/relationships/hyperlink" Target="http://reg.ftu.ac.th/registrar/teach_stdlistRTF.asp?classid=64552&amp;avs28422591=309&amp;acadyear=2564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92" Type="http://schemas.openxmlformats.org/officeDocument/2006/relationships/hyperlink" Target="http://reg.ftu.ac.th/registrar/teach_stdlistExcel.asp?classid=13133&amp;avs28422591=384&amp;acadyear=2555&amp;semester=1&amp;groupno=1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213" Type="http://schemas.openxmlformats.org/officeDocument/2006/relationships/hyperlink" Target="http://reg.ftu.ac.th/registrar/teach_stdlistRTF.asp?classid=45904&amp;avs28422591=414&amp;acadyear=2561&amp;semester=2&amp;groupno=2&amp;campusid=1&amp;levelid=40&amp;coursecode=IT2301%2D321&amp;coursenameeng=%E2%A4%C3%A7%A7%D2%B9%E0%B7%A4%E2%B9%E2%C5%C2%D5%CA%D2%C3%CA%B9%E0%B7%C8+1&amp;campusname=%C1%CB%D2%C7%D4%B7%C2%D2%C5%D1%C2%BF%D2%AF%CD%B9%D5&amp;levelname=%BB%C3%D4%AD%AD%D2%B5%C3%D5" TargetMode="External"/><Relationship Id="rId234" Type="http://schemas.openxmlformats.org/officeDocument/2006/relationships/hyperlink" Target="http://reg.ftu.ac.th/registrar/teach_stdlistExcel.asp?classid=48255&amp;avs28422591=419&amp;acadyear=2562&amp;semester=1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" Type="http://schemas.openxmlformats.org/officeDocument/2006/relationships/image" Target="../media/image3.gif"/><Relationship Id="rId29" Type="http://schemas.openxmlformats.org/officeDocument/2006/relationships/hyperlink" Target="http://reg.ftu.ac.th/registrar/teach_stdlistRTF.asp?classid=69572&amp;avs28422591=304&amp;acadyear=2565&amp;semester=2&amp;groupno=1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255" Type="http://schemas.openxmlformats.org/officeDocument/2006/relationships/hyperlink" Target="http://reg.ftu.ac.th/registrar/teach_stdlistRTF.asp?classid=54319&amp;avs28422591=424&amp;acadyear=2563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76" Type="http://schemas.openxmlformats.org/officeDocument/2006/relationships/hyperlink" Target="http://reg.ftu.ac.th/registrar/teach_stdlistExcel.asp?classid=58922&amp;avs28422591=424&amp;acadyear=2563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40" Type="http://schemas.openxmlformats.org/officeDocument/2006/relationships/hyperlink" Target="http://reg.ftu.ac.th/registrar/teach_stdlistExcel.asp?classid=70492&amp;avs28422591=304&amp;acadyear=2565&amp;semester=2&amp;groupno=2&amp;campusid=1&amp;levelid=40&amp;coursecode=IT2301%2D214&amp;coursenameeng=%BE%D7%E9%B9%B0%D2%B9%BB%D1%AD%AD%D2%BB%C3%D0%B4%D4%C9%B0%EC&amp;campusname=%C1%CB%D2%C7%D4%B7%C2%D2%C5%D1%C2%BF%D2%AF%CD%B9%D5&amp;levelname=%BB%C3%D4%AD%AD%D2%B5%C3%D5" TargetMode="External"/><Relationship Id="rId115" Type="http://schemas.openxmlformats.org/officeDocument/2006/relationships/hyperlink" Target="http://reg.ftu.ac.th/registrar/teach_stdlistRTF.asp?classid=15557&amp;avs28422591=384&amp;acadyear=2555&amp;semester=2&amp;groupno=7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36" Type="http://schemas.openxmlformats.org/officeDocument/2006/relationships/hyperlink" Target="http://reg.ftu.ac.th/registrar/teach_stdlistExcel.asp?classid=20971&amp;avs28422591=389&amp;acadyear=2556&amp;semester=1&amp;groupno=1&amp;campusid=1&amp;levelid=40&amp;coursecode=IT234%2D210&amp;coursenameeng=%E0%A4%C3%D7%CD%A2%E8%D2%C2+1&amp;campusname=%C1%CB%D2%C7%D4%B7%C2%D2%C5%D1%C2%BF%D2%AF%CD%B9%D5&amp;levelname=%BB%C3%D4%AD%AD%D2%B5%C3%D5" TargetMode="External"/><Relationship Id="rId157" Type="http://schemas.openxmlformats.org/officeDocument/2006/relationships/hyperlink" Target="http://reg.ftu.ac.th/registrar/teach_browse.asp?classacadyear=2556&amp;avs28422591=394" TargetMode="External"/><Relationship Id="rId178" Type="http://schemas.openxmlformats.org/officeDocument/2006/relationships/hyperlink" Target="http://reg.ftu.ac.th/registrar/teach_stdlistExcel.asp?classid=40398&amp;avs28422591=409&amp;acadyear=2560&amp;semester=2&amp;groupno=2&amp;campusid=1&amp;levelid=40&amp;coursecode=IT231%2D204&amp;coursenameeng=%C3%D0%BA%BA%BE%D2%B3%D4%AA%C2%EC%CD%D4%E0%C5%E7%A1%B7%C3%CD%B9%D4%A1%CA%EC&amp;campusname=%C1%CB%D2%C7%D4%B7%C2%D2%C5%D1%C2%BF%D2%AF%CD%B9%D5&amp;levelname=%BB%C3%D4%AD%AD%D2%B5%C3%D5" TargetMode="External"/><Relationship Id="rId61" Type="http://schemas.openxmlformats.org/officeDocument/2006/relationships/hyperlink" Target="http://reg.ftu.ac.th/registrar/teach_stdlistRTF.asp?classid=61609&amp;avs28422591=309&amp;acadyear=2564&amp;semester=1&amp;groupno=2&amp;campusid=1&amp;levelid=40&amp;coursecode=IT2301%2D322&amp;coursenameeng=%E2%A4%C3%A7%A7%D2%B9%E0%B7%A4%E2%B9%E2%C5%C2%D5%CA%D2%C3%CA%B9%E0%B7%C8+2&amp;campusname=%C1%CB%D2%C7%D4%B7%C2%D2%C5%D1%C2%BF%D2%AF%CD%B9%D5&amp;levelname=%BB%C3%D4%AD%AD%D2%B5%C3%D5" TargetMode="External"/><Relationship Id="rId82" Type="http://schemas.openxmlformats.org/officeDocument/2006/relationships/hyperlink" Target="http://reg.ftu.ac.th/registrar/teach_stdlistExcel.asp?classid=6925&amp;avs28422591=369&amp;acadyear=2554&amp;semester=1&amp;groupno=3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99" Type="http://schemas.openxmlformats.org/officeDocument/2006/relationships/hyperlink" Target="http://reg.ftu.ac.th/registrar/teach_stdlistRTF.asp?classid=40920&amp;avs28422591=414&amp;acadyear=2561&amp;semester=1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203" Type="http://schemas.openxmlformats.org/officeDocument/2006/relationships/hyperlink" Target="http://reg.ftu.ac.th/registrar/teach_stdlistRTF.asp?classid=40890&amp;avs28422591=414&amp;acadyear=2561&amp;semester=1&amp;groupno=2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19" Type="http://schemas.openxmlformats.org/officeDocument/2006/relationships/hyperlink" Target="http://reg.ftu.ac.th/registrar/teach_stdlistRTF.asp?classid=67256&amp;avs28422591=304&amp;acadyear=2565&amp;semester=1&amp;groupno=2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224" Type="http://schemas.openxmlformats.org/officeDocument/2006/relationships/hyperlink" Target="http://reg.ftu.ac.th/registrar/teach_stdlistExcel.asp?classid=45253&amp;avs28422591=414&amp;acadyear=2561&amp;semester=2&amp;groupno=2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245" Type="http://schemas.openxmlformats.org/officeDocument/2006/relationships/hyperlink" Target="http://reg.ftu.ac.th/registrar/teach_stdlistRTF.asp?classid=51835&amp;avs28422591=419&amp;acadyear=2562&amp;semester=2&amp;groupno=1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266" Type="http://schemas.openxmlformats.org/officeDocument/2006/relationships/hyperlink" Target="http://reg.ftu.ac.th/registrar/teach_stdlistExcel.asp?classid=57872&amp;avs28422591=424&amp;acadyear=2563&amp;semester=1&amp;groupno=2&amp;campusid=1&amp;levelid=40&amp;coursecode=IT2301%2D412&amp;coursenameeng=%A4%C5%D1%A7%A2%E9%CD%C1%D9%C5%E1%C5%D0%A1%D2%C3%A2%D8%B4%A4%E9%B9%A2%E9%CD%C1%D9%C5&amp;campusname=%C1%CB%D2%C7%D4%B7%C2%D2%C5%D1%C2%BF%D2%AF%CD%B9%D5&amp;levelname=%BB%C3%D4%AD%AD%D2%B5%C3%D5" TargetMode="External"/><Relationship Id="rId30" Type="http://schemas.openxmlformats.org/officeDocument/2006/relationships/hyperlink" Target="http://reg.ftu.ac.th/registrar/teach_stdlistExcel.asp?classid=69572&amp;avs28422591=304&amp;acadyear=2565&amp;semester=2&amp;groupno=1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105" Type="http://schemas.openxmlformats.org/officeDocument/2006/relationships/hyperlink" Target="http://reg.ftu.ac.th/registrar/teach_stdlistRTF.asp?classid=14211&amp;avs28422591=384&amp;acadyear=2555&amp;semester=1&amp;groupno=1&amp;campusid=1&amp;levelid=40&amp;coursecode=IT231%2D201&amp;coursenameeng=%A4%CD%C1%BE%D4%C7%E0%B5%CD%C3%EC%E1%C5%D0%E0%B7%A4%E2%B9%E2%C5%C2%D5%CA%D2%C3%CA%B9%E0%B7%C8&amp;campusname=%C1%CB%D2%C7%D4%B7%C2%D2%C5%D1%C2%BF%D2%AF%CD%B9%D5&amp;levelname=%BB%C3%D4%AD%AD%D2%B5%C3%D5" TargetMode="External"/><Relationship Id="rId126" Type="http://schemas.openxmlformats.org/officeDocument/2006/relationships/hyperlink" Target="http://reg.ftu.ac.th/registrar/teach_browse.asp?classacadyear=2557&amp;avs28422591=389" TargetMode="External"/><Relationship Id="rId147" Type="http://schemas.openxmlformats.org/officeDocument/2006/relationships/hyperlink" Target="http://reg.ftu.ac.th/registrar/teach_stdlistRTF.asp?classid=21548&amp;avs28422591=389&amp;acadyear=2556&amp;semester=2&amp;groupno=1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168" Type="http://schemas.openxmlformats.org/officeDocument/2006/relationships/hyperlink" Target="http://reg.ftu.ac.th/registrar/teach_stdlistExcel.asp?classid=22424&amp;avs28422591=394&amp;acadyear=2557&amp;semester=1&amp;groupno=2&amp;campusid=1&amp;levelid=40&amp;coursecode=IT234%2D210&amp;coursenameeng=%E0%A4%C3%D7%CD%A2%E8%D2%C2+1&amp;campusname=%C1%CB%D2%C7%D4%B7%C2%D2%C5%D1%C2%BF%D2%AF%CD%B9%D5&amp;levelname=%BB%C3%D4%AD%AD%D2%B5%C3%D5" TargetMode="External"/><Relationship Id="rId51" Type="http://schemas.openxmlformats.org/officeDocument/2006/relationships/hyperlink" Target="http://reg.ftu.ac.th/registrar/teach_stdlistRTF.asp?classid=61756&amp;avs28422591=309&amp;acadyear=2564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72" Type="http://schemas.openxmlformats.org/officeDocument/2006/relationships/hyperlink" Target="http://reg.ftu.ac.th/registrar/teach_stdlistExcel.asp?classid=64552&amp;avs28422591=309&amp;acadyear=2564&amp;semester=2&amp;groupno=1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93" Type="http://schemas.openxmlformats.org/officeDocument/2006/relationships/hyperlink" Target="http://reg.ftu.ac.th/registrar/teach_stdlistRTF.asp?classid=13135&amp;avs28422591=384&amp;acadyear=2555&amp;semester=1&amp;groupno=3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89" Type="http://schemas.openxmlformats.org/officeDocument/2006/relationships/hyperlink" Target="http://reg.ftu.ac.th/registrar/teach_stdlistRTF.asp?classid=39341&amp;avs28422591=409&amp;acadyear=2560&amp;semester=2&amp;groupno=2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3" Type="http://schemas.openxmlformats.org/officeDocument/2006/relationships/hyperlink" Target="http://reg.ftu.ac.th/registrar/teach_browse.asp?classacadyear=2566&amp;avs28422591=304" TargetMode="External"/><Relationship Id="rId214" Type="http://schemas.openxmlformats.org/officeDocument/2006/relationships/hyperlink" Target="http://reg.ftu.ac.th/registrar/teach_stdlistExcel.asp?classid=45904&amp;avs28422591=414&amp;acadyear=2561&amp;semester=2&amp;groupno=2&amp;campusid=1&amp;levelid=40&amp;coursecode=IT2301%2D321&amp;coursenameeng=%E2%A4%C3%A7%A7%D2%B9%E0%B7%A4%E2%B9%E2%C5%C2%D5%CA%D2%C3%CA%B9%E0%B7%C8+1&amp;campusname=%C1%CB%D2%C7%D4%B7%C2%D2%C5%D1%C2%BF%D2%AF%CD%B9%D5&amp;levelname=%BB%C3%D4%AD%AD%D2%B5%C3%D5" TargetMode="External"/><Relationship Id="rId235" Type="http://schemas.openxmlformats.org/officeDocument/2006/relationships/hyperlink" Target="http://reg.ftu.ac.th/registrar/teach_stdlistRTF.asp?classid=51160&amp;avs28422591=419&amp;acadyear=2562&amp;semester=1&amp;groupno=1&amp;campusid=1&amp;levelid=40&amp;coursecode=IT2301%2D321&amp;coursenameeng=%E2%A4%C3%A7%A7%D2%B9%E0%B7%A4%E2%B9%E2%C5%C2%D5%CA%D2%C3%CA%B9%E0%B7%C8+1&amp;campusname=%C1%CB%D2%C7%D4%B7%C2%D2%C5%D1%C2%BF%D2%AF%CD%B9%D5&amp;levelname=%BB%C3%D4%AD%AD%D2%B5%C3%D5" TargetMode="External"/><Relationship Id="rId256" Type="http://schemas.openxmlformats.org/officeDocument/2006/relationships/hyperlink" Target="http://reg.ftu.ac.th/registrar/teach_stdlistExcel.asp?classid=54319&amp;avs28422591=424&amp;acadyear=2563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77" Type="http://schemas.openxmlformats.org/officeDocument/2006/relationships/hyperlink" Target="http://reg.ftu.ac.th/registrar/teach_stdlistRTF.asp?classid=58932&amp;avs28422591=424&amp;acadyear=2563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116" Type="http://schemas.openxmlformats.org/officeDocument/2006/relationships/hyperlink" Target="http://reg.ftu.ac.th/registrar/teach_stdlistExcel.asp?classid=15557&amp;avs28422591=384&amp;acadyear=2555&amp;semester=2&amp;groupno=7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37" Type="http://schemas.openxmlformats.org/officeDocument/2006/relationships/hyperlink" Target="http://reg.ftu.ac.th/registrar/teach_stdlistRTF.asp?classid=20972&amp;avs28422591=389&amp;acadyear=2556&amp;semester=1&amp;groupno=2&amp;campusid=1&amp;levelid=40&amp;coursecode=IT234%2D210&amp;coursenameeng=%E0%A4%C3%D7%CD%A2%E8%D2%C2+1&amp;campusname=%C1%CB%D2%C7%D4%B7%C2%D2%C5%D1%C2%BF%D2%AF%CD%B9%D5&amp;levelname=%BB%C3%D4%AD%AD%D2%B5%C3%D5" TargetMode="External"/><Relationship Id="rId158" Type="http://schemas.openxmlformats.org/officeDocument/2006/relationships/hyperlink" Target="http://reg.ftu.ac.th/registrar/teach_browse.asp?classacadyear=2558&amp;avs28422591=394" TargetMode="External"/><Relationship Id="rId20" Type="http://schemas.openxmlformats.org/officeDocument/2006/relationships/hyperlink" Target="http://reg.ftu.ac.th/registrar/teach_stdlistExcel.asp?classid=67256&amp;avs28422591=304&amp;acadyear=2565&amp;semester=1&amp;groupno=2&amp;campusid=1&amp;levelid=40&amp;coursecode=IT2301%2D313&amp;coursenameeng=%C7%D4%C8%C7%A1%C3%C3%C1%AB%CD%BF%B5%EC%E1%C7%C3%EC%A2%D1%E9%B9%BE%D7%E9%B9%B0%D2%B9&amp;campusname=%C1%CB%D2%C7%D4%B7%C2%D2%C5%D1%C2%BF%D2%AF%CD%B9%D5&amp;levelname=%BB%C3%D4%AD%AD%D2%B5%C3%D5" TargetMode="External"/><Relationship Id="rId41" Type="http://schemas.openxmlformats.org/officeDocument/2006/relationships/hyperlink" Target="http://reg.ftu.ac.th/registrar/teach_stdlistRTF.asp?classid=69813&amp;avs28422591=304&amp;acadyear=2565&amp;semester=2&amp;groupno=1&amp;campusid=1&amp;levelid=40&amp;coursecode=IT2301%2D229&amp;coursenameeng=DevOps&amp;campusname=%C1%CB%D2%C7%D4%B7%C2%D2%C5%D1%C2%BF%D2%AF%CD%B9%D5&amp;levelname=%BB%C3%D4%AD%AD%D2%B5%C3%D5" TargetMode="External"/><Relationship Id="rId62" Type="http://schemas.openxmlformats.org/officeDocument/2006/relationships/hyperlink" Target="http://reg.ftu.ac.th/registrar/teach_stdlistExcel.asp?classid=61609&amp;avs28422591=309&amp;acadyear=2564&amp;semester=1&amp;groupno=2&amp;campusid=1&amp;levelid=40&amp;coursecode=IT2301%2D322&amp;coursenameeng=%E2%A4%C3%A7%A7%D2%B9%E0%B7%A4%E2%B9%E2%C5%C2%D5%CA%D2%C3%CA%B9%E0%B7%C8+2&amp;campusname=%C1%CB%D2%C7%D4%B7%C2%D2%C5%D1%C2%BF%D2%AF%CD%B9%D5&amp;levelname=%BB%C3%D4%AD%AD%D2%B5%C3%D5" TargetMode="External"/><Relationship Id="rId83" Type="http://schemas.openxmlformats.org/officeDocument/2006/relationships/hyperlink" Target="http://reg.ftu.ac.th/registrar/teach_stdlistRTF.asp?classid=7175&amp;avs28422591=369&amp;acadyear=2554&amp;semester=1&amp;groupno=4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79" Type="http://schemas.openxmlformats.org/officeDocument/2006/relationships/hyperlink" Target="http://reg.ftu.ac.th/registrar/teach_stdlistRTF.asp?classid=39320&amp;avs28422591=409&amp;acadyear=2560&amp;semester=2&amp;groupno=1&amp;campusid=1&amp;levelid=40&amp;coursecode=IT234%2D224&amp;coursenameeng=%C3%D0%BA%BA%CA%D2%C3%CA%B9%E0%B7%C8%E0%BE%D7%E8%CD%B8%D8%C3%A1%D4%A8&amp;campusname=%C1%CB%D2%C7%D4%B7%C2%D2%C5%D1%C2%BF%D2%AF%CD%B9%D5&amp;levelname=%BB%C3%D4%AD%AD%D2%B5%C3%D5" TargetMode="External"/><Relationship Id="rId190" Type="http://schemas.openxmlformats.org/officeDocument/2006/relationships/hyperlink" Target="http://reg.ftu.ac.th/registrar/teach_stdlistExcel.asp?classid=39341&amp;avs28422591=409&amp;acadyear=2560&amp;semester=2&amp;groupno=2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204" Type="http://schemas.openxmlformats.org/officeDocument/2006/relationships/hyperlink" Target="http://reg.ftu.ac.th/registrar/teach_stdlistExcel.asp?classid=40890&amp;avs28422591=414&amp;acadyear=2561&amp;semester=1&amp;groupno=2&amp;campusid=1&amp;levelid=40&amp;coursecode=IT234%2D232&amp;coursenameeng=%E2%A4%C3%A7%A7%D2%B9%E0%B7%A4%E2%B9%E2%C5%C2%D5%CA%D2%C3%CA%B9%E0%B7%C8&amp;campusname=%C1%CB%D2%C7%D4%B7%C2%D2%C5%D1%C2%BF%D2%AF%CD%B9%D5&amp;levelname=%BB%C3%D4%AD%AD%D2%B5%C3%D5" TargetMode="External"/><Relationship Id="rId225" Type="http://schemas.openxmlformats.org/officeDocument/2006/relationships/hyperlink" Target="http://reg.ftu.ac.th/registrar/teach_browse.asp?classacadyear=2561&amp;avs28422591=419" TargetMode="External"/><Relationship Id="rId246" Type="http://schemas.openxmlformats.org/officeDocument/2006/relationships/hyperlink" Target="http://reg.ftu.ac.th/registrar/teach_stdlistExcel.asp?classid=51835&amp;avs28422591=419&amp;acadyear=2562&amp;semester=2&amp;groupno=1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267" Type="http://schemas.openxmlformats.org/officeDocument/2006/relationships/hyperlink" Target="http://reg.ftu.ac.th/registrar/teach_stdlistRTF.asp?classid=54322&amp;avs28422591=424&amp;acadyear=2563&amp;semester=1&amp;groupno=1&amp;campusid=1&amp;levelid=40&amp;coursecode=IT2301%2D452&amp;coursenameeng=%A1%D2%C3%CD%CD%A1%E1%BA%BA%AB%CD%BF%B5%EC%E1%C7%C3%EC&amp;campusname=%C1%CB%D2%C7%D4%B7%C2%D2%C5%D1%C2%BF%D2%AF%CD%B9%D5&amp;levelname=%BB%C3%D4%AD%AD%D2%B5%C3%D5" TargetMode="External"/><Relationship Id="rId106" Type="http://schemas.openxmlformats.org/officeDocument/2006/relationships/hyperlink" Target="http://reg.ftu.ac.th/registrar/teach_stdlistExcel.asp?classid=14211&amp;avs28422591=384&amp;acadyear=2555&amp;semester=1&amp;groupno=1&amp;campusid=1&amp;levelid=40&amp;coursecode=IT231%2D201&amp;coursenameeng=%A4%CD%C1%BE%D4%C7%E0%B5%CD%C3%EC%E1%C5%D0%E0%B7%A4%E2%B9%E2%C5%C2%D5%CA%D2%C3%CA%B9%E0%B7%C8&amp;campusname=%C1%CB%D2%C7%D4%B7%C2%D2%C5%D1%C2%BF%D2%AF%CD%B9%D5&amp;levelname=%BB%C3%D4%AD%AD%D2%B5%C3%D5" TargetMode="External"/><Relationship Id="rId127" Type="http://schemas.openxmlformats.org/officeDocument/2006/relationships/hyperlink" Target="http://reg.ftu.ac.th/registrar/teach_stdlistRTF.asp?classid=20963&amp;avs28422591=389&amp;acadyear=2556&amp;semester=1&amp;groupno=1&amp;campusid=1&amp;levelid=40&amp;coursecode=IT234%2D201&amp;coursenameeng=%A4%CD%C1%BE%D4%C7%E0%B5%CD%C3%EC%E1%C5%D0%E0%B7%A4%E2%B9%E2%C5%C2%D5%CA%D2%C3%CA%B9%E0%B7%C8&amp;campusname=%C1%CB%D2%C7%D4%B7%C2%D2%C5%D1%C2%BF%D2%AF%CD%B9%D5&amp;levelname=%BB%C3%D4%AD%AD%D2%B5%C3%D5" TargetMode="External"/><Relationship Id="rId10" Type="http://schemas.openxmlformats.org/officeDocument/2006/relationships/hyperlink" Target="http://reg.ftu.ac.th/registrar/teach_stdlistExcel.asp?classid=67102&amp;avs28422591=304&amp;acadyear=2565&amp;semester=1&amp;groupno=2&amp;campusid=1&amp;levelid=40&amp;coursecode=DS2303%2D315&amp;coursenameeng=%A1%D2%C3%B7%D3%E0%CB%C1%D7%CD%A7%A2%E9%CD%C1%D9%C5&amp;campusname=%C1%CB%D2%C7%D4%B7%C2%D2%C5%D1%C2%BF%D2%AF%CD%B9%D5&amp;levelname=%BB%C3%D4%AD%AD%D2%B5%C3%D5" TargetMode="External"/><Relationship Id="rId31" Type="http://schemas.openxmlformats.org/officeDocument/2006/relationships/hyperlink" Target="http://reg.ftu.ac.th/registrar/teach_stdlistRTF.asp?classid=69659&amp;avs28422591=304&amp;acadyear=2565&amp;semester=2&amp;groupno=2&amp;campusid=1&amp;levelid=40&amp;coursecode=DS2303%2D317&amp;coursenameeng=%E0%A4%E9%D2%E2%A4%C3%A7%E2%A4%C3%A7%A7%D2%B9%B4%E9%D2%B9%C7%D4%B7%C2%D2%A1%D2%C3%A2%E9%CD%C1%D9%C5%E1%C5%D0%A1%D2%C3%C7%D4%E0%A4%C3%D2%D0%CB%EC&amp;campusname=%C1%CB%D2%C7%D4%B7%C2%D2%C5%D1%C2%BF%D2%AF%CD%B9%D5&amp;levelname=%BB%C3%D4%AD%AD%D2%B5%C3%D5" TargetMode="External"/><Relationship Id="rId52" Type="http://schemas.openxmlformats.org/officeDocument/2006/relationships/hyperlink" Target="http://reg.ftu.ac.th/registrar/teach_stdlistExcel.asp?classid=61756&amp;avs28422591=309&amp;acadyear=2564&amp;semester=1&amp;groupno=1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73" Type="http://schemas.openxmlformats.org/officeDocument/2006/relationships/hyperlink" Target="http://reg.ftu.ac.th/registrar/teach_stdlistRTF.asp?classid=64557&amp;avs28422591=309&amp;acadyear=2564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94" Type="http://schemas.openxmlformats.org/officeDocument/2006/relationships/hyperlink" Target="http://reg.ftu.ac.th/registrar/teach_stdlistExcel.asp?classid=13135&amp;avs28422591=384&amp;acadyear=2555&amp;semester=1&amp;groupno=3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48" Type="http://schemas.openxmlformats.org/officeDocument/2006/relationships/hyperlink" Target="http://reg.ftu.ac.th/registrar/teach_stdlistExcel.asp?classid=21548&amp;avs28422591=389&amp;acadyear=2556&amp;semester=2&amp;groupno=1&amp;campusid=1&amp;levelid=40&amp;coursecode=IT231%2D202&amp;coursenameeng=%BB%AF%D4%BA%D1%B5%D4%A1%D2%C3%E0%A4%C3%D7%CD%A2%E8%D2%C2%A4%CD%C1%BE%D4%C7%E0%B5%CD%C3%EC&amp;campusname=%C1%CB%D2%C7%D4%B7%C2%D2%C5%D1%C2%BF%D2%AF%CD%B9%D5&amp;levelname=%BB%C3%D4%AD%AD%D2%B5%C3%D5" TargetMode="External"/><Relationship Id="rId169" Type="http://schemas.openxmlformats.org/officeDocument/2006/relationships/hyperlink" Target="http://reg.ftu.ac.th/registrar/teach_browse.asp?classacadyear=2559&amp;avs28422591=409" TargetMode="External"/><Relationship Id="rId4" Type="http://schemas.openxmlformats.org/officeDocument/2006/relationships/image" Target="../media/image4.gif"/><Relationship Id="rId180" Type="http://schemas.openxmlformats.org/officeDocument/2006/relationships/hyperlink" Target="http://reg.ftu.ac.th/registrar/teach_stdlistExcel.asp?classid=39320&amp;avs28422591=409&amp;acadyear=2560&amp;semester=2&amp;groupno=1&amp;campusid=1&amp;levelid=40&amp;coursecode=IT234%2D224&amp;coursenameeng=%C3%D0%BA%BA%CA%D2%C3%CA%B9%E0%B7%C8%E0%BE%D7%E8%CD%B8%D8%C3%A1%D4%A8&amp;campusname=%C1%CB%D2%C7%D4%B7%C2%D2%C5%D1%C2%BF%D2%AF%CD%B9%D5&amp;levelname=%BB%C3%D4%AD%AD%D2%B5%C3%D5" TargetMode="External"/><Relationship Id="rId215" Type="http://schemas.openxmlformats.org/officeDocument/2006/relationships/hyperlink" Target="http://reg.ftu.ac.th/registrar/teach_stdlistRTF.asp?classid=46049&amp;avs28422591=414&amp;acadyear=2561&amp;semester=2&amp;groupno=3&amp;campusid=1&amp;levelid=40&amp;coursecode=IT2301%2D321&amp;coursenameeng=%E2%A4%C3%A7%A7%D2%B9%E0%B7%A4%E2%B9%E2%C5%C2%D5%CA%D2%C3%CA%B9%E0%B7%C8+1&amp;campusname=%C1%CB%D2%C7%D4%B7%C2%D2%C5%D1%C2%BF%D2%AF%CD%B9%D5&amp;levelname=%BB%C3%D4%AD%AD%D2%B5%C3%D5" TargetMode="External"/><Relationship Id="rId236" Type="http://schemas.openxmlformats.org/officeDocument/2006/relationships/hyperlink" Target="http://reg.ftu.ac.th/registrar/teach_stdlistExcel.asp?classid=51160&amp;avs28422591=419&amp;acadyear=2562&amp;semester=1&amp;groupno=1&amp;campusid=1&amp;levelid=40&amp;coursecode=IT2301%2D321&amp;coursenameeng=%E2%A4%C3%A7%A7%D2%B9%E0%B7%A4%E2%B9%E2%C5%C2%D5%CA%D2%C3%CA%B9%E0%B7%C8+1&amp;campusname=%C1%CB%D2%C7%D4%B7%C2%D2%C5%D1%C2%BF%D2%AF%CD%B9%D5&amp;levelname=%BB%C3%D4%AD%AD%D2%B5%C3%D5" TargetMode="External"/><Relationship Id="rId257" Type="http://schemas.openxmlformats.org/officeDocument/2006/relationships/hyperlink" Target="http://reg.ftu.ac.th/registrar/teach_stdlistRTF.asp?classid=54269&amp;avs28422591=424&amp;acadyear=2563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78" Type="http://schemas.openxmlformats.org/officeDocument/2006/relationships/hyperlink" Target="http://reg.ftu.ac.th/registrar/teach_stdlistExcel.asp?classid=58932&amp;avs28422591=424&amp;acadyear=2563&amp;semester=2&amp;groupno=2&amp;campusid=1&amp;levelid=40&amp;coursecode=IT2301%2D318&amp;coursenameeng=%BB%D1%AD%AD%D2%BB%C3%D0%B4%D4%C9%B0%EC%A2%D1%E9%B9%BE%D7%E9%B9%B0%D2%B9&amp;campusname=%C1%CB%D2%C7%D4%B7%C2%D2%C5%D1%C2%BF%D2%AF%CD%B9%D5&amp;levelname=%BB%C3%D4%AD%AD%D2%B5%C3%D5" TargetMode="External"/><Relationship Id="rId42" Type="http://schemas.openxmlformats.org/officeDocument/2006/relationships/hyperlink" Target="http://reg.ftu.ac.th/registrar/teach_stdlistExcel.asp?classid=69813&amp;avs28422591=304&amp;acadyear=2565&amp;semester=2&amp;groupno=1&amp;campusid=1&amp;levelid=40&amp;coursecode=IT2301%2D229&amp;coursenameeng=DevOps&amp;campusname=%C1%CB%D2%C7%D4%B7%C2%D2%C5%D1%C2%BF%D2%AF%CD%B9%D5&amp;levelname=%BB%C3%D4%AD%AD%D2%B5%C3%D5" TargetMode="External"/><Relationship Id="rId84" Type="http://schemas.openxmlformats.org/officeDocument/2006/relationships/hyperlink" Target="http://reg.ftu.ac.th/registrar/teach_stdlistExcel.asp?classid=7175&amp;avs28422591=369&amp;acadyear=2554&amp;semester=1&amp;groupno=4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38" Type="http://schemas.openxmlformats.org/officeDocument/2006/relationships/hyperlink" Target="http://reg.ftu.ac.th/registrar/teach_stdlistExcel.asp?classid=20972&amp;avs28422591=389&amp;acadyear=2556&amp;semester=1&amp;groupno=2&amp;campusid=1&amp;levelid=40&amp;coursecode=IT234%2D210&amp;coursenameeng=%E0%A4%C3%D7%CD%A2%E8%D2%C2+1&amp;campusname=%C1%CB%D2%C7%D4%B7%C2%D2%C5%D1%C2%BF%D2%AF%CD%B9%D5&amp;levelname=%BB%C3%D4%AD%AD%D2%B5%C3%D5" TargetMode="External"/><Relationship Id="rId191" Type="http://schemas.openxmlformats.org/officeDocument/2006/relationships/hyperlink" Target="http://reg.ftu.ac.th/registrar/teach_browse.asp?classacadyear=2560&amp;avs28422591=414" TargetMode="External"/><Relationship Id="rId205" Type="http://schemas.openxmlformats.org/officeDocument/2006/relationships/hyperlink" Target="http://reg.ftu.ac.th/registrar/teach_stdlistRTF.asp?classid=45858&amp;avs28422591=414&amp;acadyear=2561&amp;semester=2&amp;groupno=1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247" Type="http://schemas.openxmlformats.org/officeDocument/2006/relationships/hyperlink" Target="http://reg.ftu.ac.th/registrar/teach_stdlistRTF.asp?classid=51836&amp;avs28422591=419&amp;acadyear=2562&amp;semester=2&amp;groupno=2&amp;campusid=1&amp;levelid=40&amp;coursecode=IT2301%2D316&amp;coursenameeng=%C3%D0%BA%BA%B8%D8%C3%A1%C3%C3%C1%CD%D4%E0%C5%E7%A1%B7%C3%CD%B9%D4%A1%CA%EC&amp;campusname=%C1%CB%D2%C7%D4%B7%C2%D2%C5%D1%C2%BF%D2%AF%CD%B9%D5&amp;levelname=%BB%C3%D4%AD%AD%D2%B5%C3%D5" TargetMode="External"/><Relationship Id="rId107" Type="http://schemas.openxmlformats.org/officeDocument/2006/relationships/hyperlink" Target="http://reg.ftu.ac.th/registrar/teach_stdlistRTF.asp?classid=14212&amp;avs28422591=384&amp;acadyear=2555&amp;semester=1&amp;groupno=2&amp;campusid=1&amp;levelid=40&amp;coursecode=IT231%2D201&amp;coursenameeng=%A4%CD%C1%BE%D4%C7%E0%B5%CD%C3%EC%E1%C5%D0%E0%B7%A4%E2%B9%E2%C5%C2%D5%CA%D2%C3%CA%B9%E0%B7%C8&amp;campusname=%C1%CB%D2%C7%D4%B7%C2%D2%C5%D1%C2%BF%D2%AF%CD%B9%D5&amp;levelname=%BB%C3%D4%AD%AD%D2%B5%C3%D5" TargetMode="External"/><Relationship Id="rId11" Type="http://schemas.openxmlformats.org/officeDocument/2006/relationships/hyperlink" Target="http://reg.ftu.ac.th/registrar/teach_stdlistRTF.asp?classid=66618&amp;avs28422591=304&amp;acadyear=2565&amp;semester=1&amp;groupno=3&amp;campusid=1&amp;levelid=40&amp;coursecode=GE2300%2D321&amp;coursenameeng=%A4%CD%C1%BE%D4%C7%E0%B5%CD%C3%EC%E1%C5%D0%E0%B7%A4%E2%B9%E2%C5%C2%D5%CA%D2%C3%CA%B9%E0%B7%C8&amp;campusname=%C1%CB%D2%C7%D4%B7%C2%D2%C5%D1%C2%BF%D2%AF%CD%B9%D5&amp;levelname=%BB%C3%D4%AD%AD%D2%B5%C3%D5" TargetMode="External"/><Relationship Id="rId53" Type="http://schemas.openxmlformats.org/officeDocument/2006/relationships/hyperlink" Target="http://reg.ftu.ac.th/registrar/teach_stdlistRTF.asp?classid=61755&amp;avs28422591=309&amp;acadyear=2564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149" Type="http://schemas.openxmlformats.org/officeDocument/2006/relationships/hyperlink" Target="http://reg.ftu.ac.th/registrar/teach_stdlistRTF.asp?classid=21279&amp;avs28422591=389&amp;acadyear=2556&amp;semester=2&amp;groupno=1&amp;campusid=1&amp;levelid=40&amp;coursecode=IT234%2D212&amp;coursenameeng=%E0%A4%C3%D7%CD%A2%E8%D2%C2+2&amp;campusname=%C1%CB%D2%C7%D4%B7%C2%D2%C5%D1%C2%BF%D2%AF%CD%B9%D5&amp;levelname=%BB%C3%D4%AD%AD%D2%B5%C3%D5" TargetMode="External"/><Relationship Id="rId95" Type="http://schemas.openxmlformats.org/officeDocument/2006/relationships/hyperlink" Target="http://reg.ftu.ac.th/registrar/teach_stdlistRTF.asp?classid=13137&amp;avs28422591=384&amp;acadyear=2555&amp;semester=1&amp;groupno=5&amp;campusid=1&amp;levelid=40&amp;coursecode=GE219%2D501&amp;coursenameeng=%A4%CD%C1%BE%D4%C7%E0%B5%CD%C3%EC%E1%C5%D0%E0%B7%A4%E2%B9%E2%C5%C2%D5%CA%D2%C3%CA%B9%E0%B7%C8&amp;campusname=%C1%CB%D2%C7%D4%B7%C2%D2%C5%D1%C2%BF%D2%AF%CD%B9%D5&amp;levelname=%BB%C3%D4%AD%AD%D2%B5%C3%D5" TargetMode="External"/><Relationship Id="rId160" Type="http://schemas.openxmlformats.org/officeDocument/2006/relationships/hyperlink" Target="http://reg.ftu.ac.th/registrar/teach_stdlistExcel.asp?classid=23600&amp;avs28422591=394&amp;acadyear=2557&amp;semester=1&amp;groupno=1&amp;campusid=1&amp;levelid=40&amp;coursecode=IT231%2D201&amp;coursenameeng=%A1%D2%C3%CA%D7%E8%CD%CA%D2%C3%A2%E9%CD%C1%D9%C5%E1%C5%D0%E0%A4%C3%D7%CD%A2%E8%D2%C2%A4%CD%C1%BE%D4%C7%E0%B5%CD%C3%EC&amp;campusname=%C1%CB%D2%C7%D4%B7%C2%D2%C5%D1%C2%BF%D2%AF%CD%B9%D5&amp;levelname=%BB%C3%D4%AD%AD%D2%B5%C3%D5" TargetMode="External"/><Relationship Id="rId216" Type="http://schemas.openxmlformats.org/officeDocument/2006/relationships/hyperlink" Target="http://reg.ftu.ac.th/registrar/teach_stdlistExcel.asp?classid=46049&amp;avs28422591=414&amp;acadyear=2561&amp;semester=2&amp;groupno=3&amp;campusid=1&amp;levelid=40&amp;coursecode=IT2301%2D321&amp;coursenameeng=%E2%A4%C3%A7%A7%D2%B9%E0%B7%A4%E2%B9%E2%C5%C2%D5%CA%D2%C3%CA%B9%E0%B7%C8+1&amp;campusname=%C1%CB%D2%C7%D4%B7%C2%D2%C5%D1%C2%BF%D2%AF%CD%B9%D5&amp;levelname=%BB%C3%D4%AD%AD%D2%B5%C3%D5" TargetMode="External"/><Relationship Id="rId258" Type="http://schemas.openxmlformats.org/officeDocument/2006/relationships/hyperlink" Target="http://reg.ftu.ac.th/registrar/teach_stdlistExcel.asp?classid=54269&amp;avs28422591=424&amp;acadyear=2563&amp;semester=1&amp;groupno=2&amp;campusid=1&amp;levelid=40&amp;coursecode=IT2301%2D304&amp;coursenameeng=%A1%D2%C3%E0%A2%D5%C2%B9%E2%BB%C3%E1%A1%C3%C1%C0%D2%C9%D2%C3%E8%C7%C1%CA%C1%D1%C2&amp;campusname=%C1%CB%D2%C7%D4%B7%C2%D2%C5%D1%C2%BF%D2%AF%CD%B9%D5&amp;levelname=%BB%C3%D4%AD%AD%D2%B5%C3%D5" TargetMode="External"/><Relationship Id="rId22" Type="http://schemas.openxmlformats.org/officeDocument/2006/relationships/hyperlink" Target="http://reg.ftu.ac.th/registrar/teach_stdlistExcel.asp?classid=69732&amp;avs28422591=304&amp;acadyear=2565&amp;semester=2&amp;groupno=1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64" Type="http://schemas.openxmlformats.org/officeDocument/2006/relationships/hyperlink" Target="http://reg.ftu.ac.th/registrar/teach_stdlistExcel.asp?classid=64652&amp;avs28422591=309&amp;acadyear=2564&amp;semester=2&amp;groupno=1&amp;campusid=1&amp;levelid=40&amp;coursecode=DS2303%2D311&amp;coursenameeng=%C7%D4%B7%C2%D2%A1%D2%C3%A2%E9%CD%C1%D9%C5%A2%D1%E9%B9%BE%D7%E9%B9%B0%D2%B9&amp;campusname=%C1%CB%D2%C7%D4%B7%C2%D2%C5%D1%C2%BF%D2%AF%CD%B9%D5&amp;levelname=%BB%C3%D4%AD%AD%D2%B5%C3%D5" TargetMode="External"/><Relationship Id="rId118" Type="http://schemas.openxmlformats.org/officeDocument/2006/relationships/hyperlink" Target="http://reg.ftu.ac.th/registrar/teach_stdlistExcel.asp?classid=15616&amp;avs28422591=384&amp;acadyear=2555&amp;semester=2&amp;groupno=1&amp;campusid=1&amp;levelid=40&amp;coursecode=IT231%2D201&amp;coursenameeng=%A1%D2%C3%CA%D7%E8%CD%CA%D2%C3%A2%E9%CD%C1%D9%C5%E1%C5%D0%E0%A4%C3%D7%CD%A2%E8%D2%C2%A4%CD%C1%BE%D4%C7%E0%B5%CD%C3%EC&amp;campusname=%C1%CB%D2%C7%D4%B7%C2%D2%C5%D1%C2%BF%D2%AF%CD%B9%D5&amp;levelname=%BB%C3%D4%AD%AD%D2%B5%C3%D5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10</xdr:col>
      <xdr:colOff>355600</xdr:colOff>
      <xdr:row>7</xdr:row>
      <xdr:rowOff>25400</xdr:rowOff>
    </xdr:to>
    <xdr:pic>
      <xdr:nvPicPr>
        <xdr:cNvPr id="2" name="Picture 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3997E6D9-50B2-E848-9AAE-C4C68582D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21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6</xdr:row>
      <xdr:rowOff>0</xdr:rowOff>
    </xdr:from>
    <xdr:to>
      <xdr:col>10</xdr:col>
      <xdr:colOff>723900</xdr:colOff>
      <xdr:row>7</xdr:row>
      <xdr:rowOff>25400</xdr:rowOff>
    </xdr:to>
    <xdr:pic>
      <xdr:nvPicPr>
        <xdr:cNvPr id="3" name="Picture 2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D29F0273-9EF3-0640-AFB2-FD27CE846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21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355600</xdr:colOff>
      <xdr:row>8</xdr:row>
      <xdr:rowOff>25400</xdr:rowOff>
    </xdr:to>
    <xdr:pic>
      <xdr:nvPicPr>
        <xdr:cNvPr id="4" name="Picture 3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D34A17C7-FD3C-414C-85FA-5C9119F3C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2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7</xdr:row>
      <xdr:rowOff>0</xdr:rowOff>
    </xdr:from>
    <xdr:to>
      <xdr:col>10</xdr:col>
      <xdr:colOff>723900</xdr:colOff>
      <xdr:row>8</xdr:row>
      <xdr:rowOff>25400</xdr:rowOff>
    </xdr:to>
    <xdr:pic>
      <xdr:nvPicPr>
        <xdr:cNvPr id="5" name="Picture 4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B4C391E8-5926-2D47-9471-451ECFDC7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42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355600</xdr:colOff>
      <xdr:row>9</xdr:row>
      <xdr:rowOff>25400</xdr:rowOff>
    </xdr:to>
    <xdr:pic>
      <xdr:nvPicPr>
        <xdr:cNvPr id="6" name="Picture 5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4496A9A7-BE5F-B641-B580-C0632D4D8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62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8</xdr:row>
      <xdr:rowOff>0</xdr:rowOff>
    </xdr:from>
    <xdr:to>
      <xdr:col>10</xdr:col>
      <xdr:colOff>723900</xdr:colOff>
      <xdr:row>9</xdr:row>
      <xdr:rowOff>25400</xdr:rowOff>
    </xdr:to>
    <xdr:pic>
      <xdr:nvPicPr>
        <xdr:cNvPr id="7" name="Picture 6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1967A7FB-E915-204E-9FF6-AAF8FAD50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62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355600</xdr:colOff>
      <xdr:row>10</xdr:row>
      <xdr:rowOff>25400</xdr:rowOff>
    </xdr:to>
    <xdr:pic>
      <xdr:nvPicPr>
        <xdr:cNvPr id="8" name="Picture 7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C6991F82-833F-7E44-AD03-7198ED24E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82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9</xdr:row>
      <xdr:rowOff>0</xdr:rowOff>
    </xdr:from>
    <xdr:to>
      <xdr:col>10</xdr:col>
      <xdr:colOff>723900</xdr:colOff>
      <xdr:row>10</xdr:row>
      <xdr:rowOff>25400</xdr:rowOff>
    </xdr:to>
    <xdr:pic>
      <xdr:nvPicPr>
        <xdr:cNvPr id="9" name="Picture 8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F8D11744-6803-8340-8D36-B2F8E12D2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82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355600</xdr:colOff>
      <xdr:row>11</xdr:row>
      <xdr:rowOff>25400</xdr:rowOff>
    </xdr:to>
    <xdr:pic>
      <xdr:nvPicPr>
        <xdr:cNvPr id="10" name="Picture 9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B00593EF-FE87-8945-A1FF-C18D6750D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3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10</xdr:row>
      <xdr:rowOff>0</xdr:rowOff>
    </xdr:from>
    <xdr:to>
      <xdr:col>10</xdr:col>
      <xdr:colOff>723900</xdr:colOff>
      <xdr:row>11</xdr:row>
      <xdr:rowOff>25400</xdr:rowOff>
    </xdr:to>
    <xdr:pic>
      <xdr:nvPicPr>
        <xdr:cNvPr id="11" name="Picture 10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6AB69BF5-C944-854A-B572-61D223DBF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203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355600</xdr:colOff>
      <xdr:row>12</xdr:row>
      <xdr:rowOff>25400</xdr:rowOff>
    </xdr:to>
    <xdr:pic>
      <xdr:nvPicPr>
        <xdr:cNvPr id="12" name="Picture 11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6049A6BC-CD64-CB45-977F-D38C08F6F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3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11</xdr:row>
      <xdr:rowOff>0</xdr:rowOff>
    </xdr:from>
    <xdr:to>
      <xdr:col>10</xdr:col>
      <xdr:colOff>723900</xdr:colOff>
      <xdr:row>12</xdr:row>
      <xdr:rowOff>25400</xdr:rowOff>
    </xdr:to>
    <xdr:pic>
      <xdr:nvPicPr>
        <xdr:cNvPr id="13" name="Picture 12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87729841-84E4-7D4B-94ED-2E387BDDD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223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355600</xdr:colOff>
      <xdr:row>13</xdr:row>
      <xdr:rowOff>25400</xdr:rowOff>
    </xdr:to>
    <xdr:pic>
      <xdr:nvPicPr>
        <xdr:cNvPr id="14" name="Picture 13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236220F5-DF00-5240-89B7-1C696CFEF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3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12</xdr:row>
      <xdr:rowOff>0</xdr:rowOff>
    </xdr:from>
    <xdr:to>
      <xdr:col>10</xdr:col>
      <xdr:colOff>723900</xdr:colOff>
      <xdr:row>13</xdr:row>
      <xdr:rowOff>25400</xdr:rowOff>
    </xdr:to>
    <xdr:pic>
      <xdr:nvPicPr>
        <xdr:cNvPr id="15" name="Picture 14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CBD6A112-9E14-374A-8666-5C933FE54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243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355600</xdr:colOff>
      <xdr:row>16</xdr:row>
      <xdr:rowOff>25400</xdr:rowOff>
    </xdr:to>
    <xdr:pic>
      <xdr:nvPicPr>
        <xdr:cNvPr id="16" name="Picture 15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F798956D-9330-0C4D-9650-23646C28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04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15</xdr:row>
      <xdr:rowOff>0</xdr:rowOff>
    </xdr:from>
    <xdr:to>
      <xdr:col>10</xdr:col>
      <xdr:colOff>723900</xdr:colOff>
      <xdr:row>16</xdr:row>
      <xdr:rowOff>25400</xdr:rowOff>
    </xdr:to>
    <xdr:pic>
      <xdr:nvPicPr>
        <xdr:cNvPr id="17" name="Picture 16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DAA19827-BF96-D947-A071-ADCF92F4B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04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355600</xdr:colOff>
      <xdr:row>17</xdr:row>
      <xdr:rowOff>25400</xdr:rowOff>
    </xdr:to>
    <xdr:pic>
      <xdr:nvPicPr>
        <xdr:cNvPr id="18" name="Picture 17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A5A7990D-404E-EB49-B60B-716E8DD1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5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16</xdr:row>
      <xdr:rowOff>0</xdr:rowOff>
    </xdr:from>
    <xdr:to>
      <xdr:col>10</xdr:col>
      <xdr:colOff>723900</xdr:colOff>
      <xdr:row>17</xdr:row>
      <xdr:rowOff>25400</xdr:rowOff>
    </xdr:to>
    <xdr:pic>
      <xdr:nvPicPr>
        <xdr:cNvPr id="19" name="Picture 18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F87A1024-D837-5743-ADB2-B4E45F2FF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25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355600</xdr:colOff>
      <xdr:row>18</xdr:row>
      <xdr:rowOff>25400</xdr:rowOff>
    </xdr:to>
    <xdr:pic>
      <xdr:nvPicPr>
        <xdr:cNvPr id="20" name="Picture 19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74D3A0B9-A1B4-A040-AFDD-420459796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45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17</xdr:row>
      <xdr:rowOff>0</xdr:rowOff>
    </xdr:from>
    <xdr:to>
      <xdr:col>10</xdr:col>
      <xdr:colOff>723900</xdr:colOff>
      <xdr:row>18</xdr:row>
      <xdr:rowOff>25400</xdr:rowOff>
    </xdr:to>
    <xdr:pic>
      <xdr:nvPicPr>
        <xdr:cNvPr id="21" name="Picture 20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6CBB550E-BD4C-3346-94A4-C562CF23E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45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355600</xdr:colOff>
      <xdr:row>19</xdr:row>
      <xdr:rowOff>25400</xdr:rowOff>
    </xdr:to>
    <xdr:pic>
      <xdr:nvPicPr>
        <xdr:cNvPr id="22" name="Picture 21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3B452C44-7D07-ED4D-9DF5-CE709512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657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18</xdr:row>
      <xdr:rowOff>0</xdr:rowOff>
    </xdr:from>
    <xdr:to>
      <xdr:col>10</xdr:col>
      <xdr:colOff>723900</xdr:colOff>
      <xdr:row>19</xdr:row>
      <xdr:rowOff>25400</xdr:rowOff>
    </xdr:to>
    <xdr:pic>
      <xdr:nvPicPr>
        <xdr:cNvPr id="23" name="Picture 22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8E3CF341-5604-F74E-8ACA-08ECA8170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657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355600</xdr:colOff>
      <xdr:row>20</xdr:row>
      <xdr:rowOff>25400</xdr:rowOff>
    </xdr:to>
    <xdr:pic>
      <xdr:nvPicPr>
        <xdr:cNvPr id="24" name="Picture 23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91C69CB6-D3FE-954B-96C7-07DDB0B8E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60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19</xdr:row>
      <xdr:rowOff>0</xdr:rowOff>
    </xdr:from>
    <xdr:to>
      <xdr:col>10</xdr:col>
      <xdr:colOff>723900</xdr:colOff>
      <xdr:row>20</xdr:row>
      <xdr:rowOff>25400</xdr:rowOff>
    </xdr:to>
    <xdr:pic>
      <xdr:nvPicPr>
        <xdr:cNvPr id="25" name="Picture 24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D25287F2-9677-8445-8FF6-9EA1A8EB4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860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355600</xdr:colOff>
      <xdr:row>21</xdr:row>
      <xdr:rowOff>25400</xdr:rowOff>
    </xdr:to>
    <xdr:pic>
      <xdr:nvPicPr>
        <xdr:cNvPr id="26" name="Picture 25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5B6C4E5C-A54B-A84A-BBC2-5E9C77C7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06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20</xdr:row>
      <xdr:rowOff>0</xdr:rowOff>
    </xdr:from>
    <xdr:to>
      <xdr:col>10</xdr:col>
      <xdr:colOff>723900</xdr:colOff>
      <xdr:row>21</xdr:row>
      <xdr:rowOff>25400</xdr:rowOff>
    </xdr:to>
    <xdr:pic>
      <xdr:nvPicPr>
        <xdr:cNvPr id="27" name="Picture 26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A0167344-6C3A-0C41-825D-103D6A116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06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355600</xdr:colOff>
      <xdr:row>22</xdr:row>
      <xdr:rowOff>25400</xdr:rowOff>
    </xdr:to>
    <xdr:pic>
      <xdr:nvPicPr>
        <xdr:cNvPr id="28" name="Picture 27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8D8B2DA6-7F2D-1D43-831D-361EDAB96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26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21</xdr:row>
      <xdr:rowOff>0</xdr:rowOff>
    </xdr:from>
    <xdr:to>
      <xdr:col>10</xdr:col>
      <xdr:colOff>723900</xdr:colOff>
      <xdr:row>22</xdr:row>
      <xdr:rowOff>25400</xdr:rowOff>
    </xdr:to>
    <xdr:pic>
      <xdr:nvPicPr>
        <xdr:cNvPr id="29" name="Picture 28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DC7479C2-80E3-2D4A-9B62-9BFA7C29A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26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355600</xdr:colOff>
      <xdr:row>23</xdr:row>
      <xdr:rowOff>25400</xdr:rowOff>
    </xdr:to>
    <xdr:pic>
      <xdr:nvPicPr>
        <xdr:cNvPr id="30" name="Picture 29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928801D6-7460-574F-997B-6B172ED30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7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22</xdr:row>
      <xdr:rowOff>0</xdr:rowOff>
    </xdr:from>
    <xdr:to>
      <xdr:col>10</xdr:col>
      <xdr:colOff>723900</xdr:colOff>
      <xdr:row>23</xdr:row>
      <xdr:rowOff>25400</xdr:rowOff>
    </xdr:to>
    <xdr:pic>
      <xdr:nvPicPr>
        <xdr:cNvPr id="31" name="Picture 30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6FD53E68-BF1E-3A42-A309-E0AAE6A92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47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355600</xdr:colOff>
      <xdr:row>24</xdr:row>
      <xdr:rowOff>25400</xdr:rowOff>
    </xdr:to>
    <xdr:pic>
      <xdr:nvPicPr>
        <xdr:cNvPr id="32" name="Picture 31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8A5DCB4D-4901-C24F-9578-17D66E9CD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67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23</xdr:row>
      <xdr:rowOff>0</xdr:rowOff>
    </xdr:from>
    <xdr:to>
      <xdr:col>10</xdr:col>
      <xdr:colOff>723900</xdr:colOff>
      <xdr:row>24</xdr:row>
      <xdr:rowOff>25400</xdr:rowOff>
    </xdr:to>
    <xdr:pic>
      <xdr:nvPicPr>
        <xdr:cNvPr id="33" name="Picture 32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0196270F-9D70-C743-AF69-6277F972F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67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355600</xdr:colOff>
      <xdr:row>25</xdr:row>
      <xdr:rowOff>25400</xdr:rowOff>
    </xdr:to>
    <xdr:pic>
      <xdr:nvPicPr>
        <xdr:cNvPr id="34" name="Picture 33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DB2835C4-F2FC-1543-B155-F3A2D6880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87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24</xdr:row>
      <xdr:rowOff>0</xdr:rowOff>
    </xdr:from>
    <xdr:to>
      <xdr:col>10</xdr:col>
      <xdr:colOff>723900</xdr:colOff>
      <xdr:row>25</xdr:row>
      <xdr:rowOff>25400</xdr:rowOff>
    </xdr:to>
    <xdr:pic>
      <xdr:nvPicPr>
        <xdr:cNvPr id="35" name="Picture 34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4BD9425F-FC5C-0645-AEA3-71E8939CF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87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355600</xdr:colOff>
      <xdr:row>26</xdr:row>
      <xdr:rowOff>25400</xdr:rowOff>
    </xdr:to>
    <xdr:pic>
      <xdr:nvPicPr>
        <xdr:cNvPr id="36" name="Picture 35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5F5156B7-83B4-6646-BFB0-1E3CD98EF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08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25</xdr:row>
      <xdr:rowOff>0</xdr:rowOff>
    </xdr:from>
    <xdr:to>
      <xdr:col>10</xdr:col>
      <xdr:colOff>723900</xdr:colOff>
      <xdr:row>26</xdr:row>
      <xdr:rowOff>25400</xdr:rowOff>
    </xdr:to>
    <xdr:pic>
      <xdr:nvPicPr>
        <xdr:cNvPr id="37" name="Picture 36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FDEC0065-D940-AE49-84B5-B70FCCC88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08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355600</xdr:colOff>
      <xdr:row>27</xdr:row>
      <xdr:rowOff>25400</xdr:rowOff>
    </xdr:to>
    <xdr:pic>
      <xdr:nvPicPr>
        <xdr:cNvPr id="38" name="Picture 37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80120BB7-88BA-A14B-8516-3411D767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28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26</xdr:row>
      <xdr:rowOff>0</xdr:rowOff>
    </xdr:from>
    <xdr:to>
      <xdr:col>10</xdr:col>
      <xdr:colOff>723900</xdr:colOff>
      <xdr:row>27</xdr:row>
      <xdr:rowOff>25400</xdr:rowOff>
    </xdr:to>
    <xdr:pic>
      <xdr:nvPicPr>
        <xdr:cNvPr id="39" name="Picture 38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81E8AE4C-9EBD-5146-A939-AC6522A4D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28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355600</xdr:colOff>
      <xdr:row>28</xdr:row>
      <xdr:rowOff>25400</xdr:rowOff>
    </xdr:to>
    <xdr:pic>
      <xdr:nvPicPr>
        <xdr:cNvPr id="40" name="Picture 39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EBA36C63-7DB4-1948-8532-3AACC6B78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48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27</xdr:row>
      <xdr:rowOff>0</xdr:rowOff>
    </xdr:from>
    <xdr:to>
      <xdr:col>10</xdr:col>
      <xdr:colOff>723900</xdr:colOff>
      <xdr:row>28</xdr:row>
      <xdr:rowOff>25400</xdr:rowOff>
    </xdr:to>
    <xdr:pic>
      <xdr:nvPicPr>
        <xdr:cNvPr id="41" name="Picture 40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F5E31BC3-452A-0443-8AC4-C98A6FEDF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48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355600</xdr:colOff>
      <xdr:row>29</xdr:row>
      <xdr:rowOff>25400</xdr:rowOff>
    </xdr:to>
    <xdr:pic>
      <xdr:nvPicPr>
        <xdr:cNvPr id="42" name="Picture 41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C015AF53-C100-8D44-AA32-7928B9B49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68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368300</xdr:colOff>
      <xdr:row>28</xdr:row>
      <xdr:rowOff>0</xdr:rowOff>
    </xdr:from>
    <xdr:to>
      <xdr:col>10</xdr:col>
      <xdr:colOff>723900</xdr:colOff>
      <xdr:row>29</xdr:row>
      <xdr:rowOff>25400</xdr:rowOff>
    </xdr:to>
    <xdr:pic>
      <xdr:nvPicPr>
        <xdr:cNvPr id="43" name="Picture 42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D28C0ECD-A8A9-0A43-A446-8C6F82D17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68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204</xdr:row>
      <xdr:rowOff>0</xdr:rowOff>
    </xdr:from>
    <xdr:to>
      <xdr:col>1</xdr:col>
      <xdr:colOff>127000</xdr:colOff>
      <xdr:row>204</xdr:row>
      <xdr:rowOff>139700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E56B09-A7C2-454C-8486-1E25294BF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12192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204</xdr:row>
      <xdr:rowOff>0</xdr:rowOff>
    </xdr:from>
    <xdr:to>
      <xdr:col>1</xdr:col>
      <xdr:colOff>266700</xdr:colOff>
      <xdr:row>204</xdr:row>
      <xdr:rowOff>139700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8BDD76-8CBB-314A-8C5B-D5AB358E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2192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209</xdr:row>
      <xdr:rowOff>0</xdr:rowOff>
    </xdr:from>
    <xdr:to>
      <xdr:col>6</xdr:col>
      <xdr:colOff>355600</xdr:colOff>
      <xdr:row>210</xdr:row>
      <xdr:rowOff>25400</xdr:rowOff>
    </xdr:to>
    <xdr:pic>
      <xdr:nvPicPr>
        <xdr:cNvPr id="4" name="Picture 3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3B508E51-0094-AF4A-A3F7-06828899D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23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209</xdr:row>
      <xdr:rowOff>0</xdr:rowOff>
    </xdr:from>
    <xdr:to>
      <xdr:col>6</xdr:col>
      <xdr:colOff>723900</xdr:colOff>
      <xdr:row>210</xdr:row>
      <xdr:rowOff>25400</xdr:rowOff>
    </xdr:to>
    <xdr:pic>
      <xdr:nvPicPr>
        <xdr:cNvPr id="5" name="Picture 4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425EE1ED-3F30-304F-B79E-B34F70420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223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210</xdr:row>
      <xdr:rowOff>0</xdr:rowOff>
    </xdr:from>
    <xdr:to>
      <xdr:col>6</xdr:col>
      <xdr:colOff>355600</xdr:colOff>
      <xdr:row>211</xdr:row>
      <xdr:rowOff>25400</xdr:rowOff>
    </xdr:to>
    <xdr:pic>
      <xdr:nvPicPr>
        <xdr:cNvPr id="6" name="Picture 5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5A263846-CA10-1E41-BF36-26D0069E1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43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210</xdr:row>
      <xdr:rowOff>0</xdr:rowOff>
    </xdr:from>
    <xdr:to>
      <xdr:col>6</xdr:col>
      <xdr:colOff>723900</xdr:colOff>
      <xdr:row>211</xdr:row>
      <xdr:rowOff>25400</xdr:rowOff>
    </xdr:to>
    <xdr:pic>
      <xdr:nvPicPr>
        <xdr:cNvPr id="7" name="Picture 6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F2230975-5F7E-404F-8F15-8219FE709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243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211</xdr:row>
      <xdr:rowOff>0</xdr:rowOff>
    </xdr:from>
    <xdr:to>
      <xdr:col>6</xdr:col>
      <xdr:colOff>355600</xdr:colOff>
      <xdr:row>212</xdr:row>
      <xdr:rowOff>25400</xdr:rowOff>
    </xdr:to>
    <xdr:pic>
      <xdr:nvPicPr>
        <xdr:cNvPr id="8" name="Picture 7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9B14DBFE-68B3-4E4D-8A26-C3BCA3CBD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4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211</xdr:row>
      <xdr:rowOff>0</xdr:rowOff>
    </xdr:from>
    <xdr:to>
      <xdr:col>6</xdr:col>
      <xdr:colOff>723900</xdr:colOff>
      <xdr:row>212</xdr:row>
      <xdr:rowOff>25400</xdr:rowOff>
    </xdr:to>
    <xdr:pic>
      <xdr:nvPicPr>
        <xdr:cNvPr id="9" name="Picture 8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CE73B4C1-D07B-F449-9790-ECE5AEA17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264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212</xdr:row>
      <xdr:rowOff>0</xdr:rowOff>
    </xdr:from>
    <xdr:to>
      <xdr:col>6</xdr:col>
      <xdr:colOff>355600</xdr:colOff>
      <xdr:row>213</xdr:row>
      <xdr:rowOff>25400</xdr:rowOff>
    </xdr:to>
    <xdr:pic>
      <xdr:nvPicPr>
        <xdr:cNvPr id="10" name="Picture 9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30FAD0B3-6CE5-DD46-AE11-6CC5FCD3E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84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212</xdr:row>
      <xdr:rowOff>0</xdr:rowOff>
    </xdr:from>
    <xdr:to>
      <xdr:col>6</xdr:col>
      <xdr:colOff>723900</xdr:colOff>
      <xdr:row>213</xdr:row>
      <xdr:rowOff>25400</xdr:rowOff>
    </xdr:to>
    <xdr:pic>
      <xdr:nvPicPr>
        <xdr:cNvPr id="11" name="Picture 10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F6D2E2DF-80BA-D549-8B4E-A92E073C0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284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213</xdr:row>
      <xdr:rowOff>0</xdr:rowOff>
    </xdr:from>
    <xdr:to>
      <xdr:col>6</xdr:col>
      <xdr:colOff>355600</xdr:colOff>
      <xdr:row>214</xdr:row>
      <xdr:rowOff>25400</xdr:rowOff>
    </xdr:to>
    <xdr:pic>
      <xdr:nvPicPr>
        <xdr:cNvPr id="12" name="Picture 11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B7C6E64D-6227-4C44-81A7-B3B8B87FB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04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213</xdr:row>
      <xdr:rowOff>0</xdr:rowOff>
    </xdr:from>
    <xdr:to>
      <xdr:col>6</xdr:col>
      <xdr:colOff>723900</xdr:colOff>
      <xdr:row>214</xdr:row>
      <xdr:rowOff>25400</xdr:rowOff>
    </xdr:to>
    <xdr:pic>
      <xdr:nvPicPr>
        <xdr:cNvPr id="13" name="Picture 12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54BA356B-87C8-E544-9BA2-C8302CD21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04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214</xdr:row>
      <xdr:rowOff>0</xdr:rowOff>
    </xdr:from>
    <xdr:to>
      <xdr:col>6</xdr:col>
      <xdr:colOff>355600</xdr:colOff>
      <xdr:row>215</xdr:row>
      <xdr:rowOff>25400</xdr:rowOff>
    </xdr:to>
    <xdr:pic>
      <xdr:nvPicPr>
        <xdr:cNvPr id="14" name="Picture 13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406C9627-FDD6-E542-8BE5-21704CC44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5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214</xdr:row>
      <xdr:rowOff>0</xdr:rowOff>
    </xdr:from>
    <xdr:to>
      <xdr:col>6</xdr:col>
      <xdr:colOff>723900</xdr:colOff>
      <xdr:row>215</xdr:row>
      <xdr:rowOff>25400</xdr:rowOff>
    </xdr:to>
    <xdr:pic>
      <xdr:nvPicPr>
        <xdr:cNvPr id="15" name="Picture 14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8DB33F6F-DF20-5E4A-B987-6A484724C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25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6</xdr:col>
      <xdr:colOff>355600</xdr:colOff>
      <xdr:row>216</xdr:row>
      <xdr:rowOff>25400</xdr:rowOff>
    </xdr:to>
    <xdr:pic>
      <xdr:nvPicPr>
        <xdr:cNvPr id="16" name="Picture 15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5E2998E4-06BC-0D4B-A2C4-858C93885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45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215</xdr:row>
      <xdr:rowOff>0</xdr:rowOff>
    </xdr:from>
    <xdr:to>
      <xdr:col>6</xdr:col>
      <xdr:colOff>723900</xdr:colOff>
      <xdr:row>216</xdr:row>
      <xdr:rowOff>25400</xdr:rowOff>
    </xdr:to>
    <xdr:pic>
      <xdr:nvPicPr>
        <xdr:cNvPr id="17" name="Picture 16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29278B28-1539-6A43-9A62-F93E733A9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345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218</xdr:row>
      <xdr:rowOff>0</xdr:rowOff>
    </xdr:from>
    <xdr:to>
      <xdr:col>6</xdr:col>
      <xdr:colOff>355600</xdr:colOff>
      <xdr:row>219</xdr:row>
      <xdr:rowOff>25400</xdr:rowOff>
    </xdr:to>
    <xdr:pic>
      <xdr:nvPicPr>
        <xdr:cNvPr id="18" name="Picture 17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A1F7F9F0-07B0-1F48-86C2-0A8D2F0C9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06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218</xdr:row>
      <xdr:rowOff>0</xdr:rowOff>
    </xdr:from>
    <xdr:to>
      <xdr:col>6</xdr:col>
      <xdr:colOff>723900</xdr:colOff>
      <xdr:row>219</xdr:row>
      <xdr:rowOff>25400</xdr:rowOff>
    </xdr:to>
    <xdr:pic>
      <xdr:nvPicPr>
        <xdr:cNvPr id="19" name="Picture 18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C88958C7-41FF-034C-B14F-97B533AB2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06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219</xdr:row>
      <xdr:rowOff>0</xdr:rowOff>
    </xdr:from>
    <xdr:to>
      <xdr:col>6</xdr:col>
      <xdr:colOff>355600</xdr:colOff>
      <xdr:row>220</xdr:row>
      <xdr:rowOff>25400</xdr:rowOff>
    </xdr:to>
    <xdr:pic>
      <xdr:nvPicPr>
        <xdr:cNvPr id="20" name="Picture 19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072A4469-10F7-D74B-B9EC-ACE10C76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26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219</xdr:row>
      <xdr:rowOff>0</xdr:rowOff>
    </xdr:from>
    <xdr:to>
      <xdr:col>6</xdr:col>
      <xdr:colOff>723900</xdr:colOff>
      <xdr:row>220</xdr:row>
      <xdr:rowOff>25400</xdr:rowOff>
    </xdr:to>
    <xdr:pic>
      <xdr:nvPicPr>
        <xdr:cNvPr id="21" name="Picture 20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F6C3047B-77FD-2440-844D-F655065ED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26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220</xdr:row>
      <xdr:rowOff>0</xdr:rowOff>
    </xdr:from>
    <xdr:to>
      <xdr:col>6</xdr:col>
      <xdr:colOff>355600</xdr:colOff>
      <xdr:row>221</xdr:row>
      <xdr:rowOff>25400</xdr:rowOff>
    </xdr:to>
    <xdr:pic>
      <xdr:nvPicPr>
        <xdr:cNvPr id="22" name="Picture 21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B0A8F115-78B0-C741-9971-284EA8E8B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7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220</xdr:row>
      <xdr:rowOff>0</xdr:rowOff>
    </xdr:from>
    <xdr:to>
      <xdr:col>6</xdr:col>
      <xdr:colOff>723900</xdr:colOff>
      <xdr:row>221</xdr:row>
      <xdr:rowOff>25400</xdr:rowOff>
    </xdr:to>
    <xdr:pic>
      <xdr:nvPicPr>
        <xdr:cNvPr id="23" name="Picture 22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E7744924-7310-BF4D-AB2E-A78593C95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47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6</xdr:col>
      <xdr:colOff>355600</xdr:colOff>
      <xdr:row>222</xdr:row>
      <xdr:rowOff>25400</xdr:rowOff>
    </xdr:to>
    <xdr:pic>
      <xdr:nvPicPr>
        <xdr:cNvPr id="24" name="Picture 23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493E003F-DAE5-BE40-B882-ADD3DA54E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67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221</xdr:row>
      <xdr:rowOff>0</xdr:rowOff>
    </xdr:from>
    <xdr:to>
      <xdr:col>6</xdr:col>
      <xdr:colOff>723900</xdr:colOff>
      <xdr:row>222</xdr:row>
      <xdr:rowOff>25400</xdr:rowOff>
    </xdr:to>
    <xdr:pic>
      <xdr:nvPicPr>
        <xdr:cNvPr id="25" name="Picture 24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D19AA930-01EA-6848-AA9B-FB5D63E0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67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222</xdr:row>
      <xdr:rowOff>0</xdr:rowOff>
    </xdr:from>
    <xdr:to>
      <xdr:col>6</xdr:col>
      <xdr:colOff>355600</xdr:colOff>
      <xdr:row>223</xdr:row>
      <xdr:rowOff>25400</xdr:rowOff>
    </xdr:to>
    <xdr:pic>
      <xdr:nvPicPr>
        <xdr:cNvPr id="26" name="Picture 25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7096E176-8969-E348-A5FA-F6DD0F3C7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87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222</xdr:row>
      <xdr:rowOff>0</xdr:rowOff>
    </xdr:from>
    <xdr:to>
      <xdr:col>6</xdr:col>
      <xdr:colOff>723900</xdr:colOff>
      <xdr:row>223</xdr:row>
      <xdr:rowOff>25400</xdr:rowOff>
    </xdr:to>
    <xdr:pic>
      <xdr:nvPicPr>
        <xdr:cNvPr id="27" name="Picture 26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B71AD241-B76E-DF46-B66F-78B07BE4C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487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223</xdr:row>
      <xdr:rowOff>0</xdr:rowOff>
    </xdr:from>
    <xdr:to>
      <xdr:col>6</xdr:col>
      <xdr:colOff>355600</xdr:colOff>
      <xdr:row>224</xdr:row>
      <xdr:rowOff>25400</xdr:rowOff>
    </xdr:to>
    <xdr:pic>
      <xdr:nvPicPr>
        <xdr:cNvPr id="28" name="Picture 27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06F7E3E8-4353-AD44-B352-BE3ADF0B4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08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223</xdr:row>
      <xdr:rowOff>0</xdr:rowOff>
    </xdr:from>
    <xdr:to>
      <xdr:col>6</xdr:col>
      <xdr:colOff>723900</xdr:colOff>
      <xdr:row>224</xdr:row>
      <xdr:rowOff>25400</xdr:rowOff>
    </xdr:to>
    <xdr:pic>
      <xdr:nvPicPr>
        <xdr:cNvPr id="29" name="Picture 28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DAC0D630-02FE-A14E-B5D0-F2849D864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08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224</xdr:row>
      <xdr:rowOff>0</xdr:rowOff>
    </xdr:from>
    <xdr:to>
      <xdr:col>6</xdr:col>
      <xdr:colOff>355600</xdr:colOff>
      <xdr:row>225</xdr:row>
      <xdr:rowOff>25400</xdr:rowOff>
    </xdr:to>
    <xdr:pic>
      <xdr:nvPicPr>
        <xdr:cNvPr id="30" name="Picture 29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D67087A9-BEAE-204E-BF66-2B0F25A60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28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224</xdr:row>
      <xdr:rowOff>0</xdr:rowOff>
    </xdr:from>
    <xdr:to>
      <xdr:col>6</xdr:col>
      <xdr:colOff>723900</xdr:colOff>
      <xdr:row>225</xdr:row>
      <xdr:rowOff>25400</xdr:rowOff>
    </xdr:to>
    <xdr:pic>
      <xdr:nvPicPr>
        <xdr:cNvPr id="31" name="Picture 30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C6369F3F-A3DA-4446-B7B4-E0B8C4625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28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225</xdr:row>
      <xdr:rowOff>0</xdr:rowOff>
    </xdr:from>
    <xdr:to>
      <xdr:col>6</xdr:col>
      <xdr:colOff>355600</xdr:colOff>
      <xdr:row>226</xdr:row>
      <xdr:rowOff>25400</xdr:rowOff>
    </xdr:to>
    <xdr:pic>
      <xdr:nvPicPr>
        <xdr:cNvPr id="32" name="Picture 31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BE219D5C-A7D7-3349-8EC7-09B409D91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48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225</xdr:row>
      <xdr:rowOff>0</xdr:rowOff>
    </xdr:from>
    <xdr:to>
      <xdr:col>6</xdr:col>
      <xdr:colOff>723900</xdr:colOff>
      <xdr:row>226</xdr:row>
      <xdr:rowOff>25400</xdr:rowOff>
    </xdr:to>
    <xdr:pic>
      <xdr:nvPicPr>
        <xdr:cNvPr id="33" name="Picture 32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EA56CA62-55D4-E74D-A9C0-A896C1CC7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48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226</xdr:row>
      <xdr:rowOff>0</xdr:rowOff>
    </xdr:from>
    <xdr:to>
      <xdr:col>6</xdr:col>
      <xdr:colOff>355600</xdr:colOff>
      <xdr:row>227</xdr:row>
      <xdr:rowOff>25400</xdr:rowOff>
    </xdr:to>
    <xdr:pic>
      <xdr:nvPicPr>
        <xdr:cNvPr id="34" name="Picture 33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114928E6-7345-A44F-AB42-97A96CAA6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68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226</xdr:row>
      <xdr:rowOff>0</xdr:rowOff>
    </xdr:from>
    <xdr:to>
      <xdr:col>6</xdr:col>
      <xdr:colOff>723900</xdr:colOff>
      <xdr:row>227</xdr:row>
      <xdr:rowOff>25400</xdr:rowOff>
    </xdr:to>
    <xdr:pic>
      <xdr:nvPicPr>
        <xdr:cNvPr id="35" name="Picture 34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AE569CEF-8A0B-4747-A9CC-DC057B3AD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68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227</xdr:row>
      <xdr:rowOff>0</xdr:rowOff>
    </xdr:from>
    <xdr:to>
      <xdr:col>6</xdr:col>
      <xdr:colOff>355600</xdr:colOff>
      <xdr:row>228</xdr:row>
      <xdr:rowOff>25400</xdr:rowOff>
    </xdr:to>
    <xdr:pic>
      <xdr:nvPicPr>
        <xdr:cNvPr id="36" name="Picture 35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AE518F9C-AA72-B74D-9A05-5568342DF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89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227</xdr:row>
      <xdr:rowOff>0</xdr:rowOff>
    </xdr:from>
    <xdr:to>
      <xdr:col>6</xdr:col>
      <xdr:colOff>723900</xdr:colOff>
      <xdr:row>228</xdr:row>
      <xdr:rowOff>25400</xdr:rowOff>
    </xdr:to>
    <xdr:pic>
      <xdr:nvPicPr>
        <xdr:cNvPr id="37" name="Picture 36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2BD89259-DC8D-FE43-81FB-283FCD8F8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589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228</xdr:row>
      <xdr:rowOff>0</xdr:rowOff>
    </xdr:from>
    <xdr:to>
      <xdr:col>6</xdr:col>
      <xdr:colOff>355600</xdr:colOff>
      <xdr:row>229</xdr:row>
      <xdr:rowOff>25400</xdr:rowOff>
    </xdr:to>
    <xdr:pic>
      <xdr:nvPicPr>
        <xdr:cNvPr id="38" name="Picture 37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53FA6207-E482-174E-8B5A-56ED4F502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09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228</xdr:row>
      <xdr:rowOff>0</xdr:rowOff>
    </xdr:from>
    <xdr:to>
      <xdr:col>6</xdr:col>
      <xdr:colOff>723900</xdr:colOff>
      <xdr:row>229</xdr:row>
      <xdr:rowOff>25400</xdr:rowOff>
    </xdr:to>
    <xdr:pic>
      <xdr:nvPicPr>
        <xdr:cNvPr id="39" name="Picture 38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1629CCA3-70B9-8E43-9021-FFE2B9897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609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229</xdr:row>
      <xdr:rowOff>0</xdr:rowOff>
    </xdr:from>
    <xdr:to>
      <xdr:col>6</xdr:col>
      <xdr:colOff>355600</xdr:colOff>
      <xdr:row>230</xdr:row>
      <xdr:rowOff>25400</xdr:rowOff>
    </xdr:to>
    <xdr:pic>
      <xdr:nvPicPr>
        <xdr:cNvPr id="40" name="Picture 39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A89552C1-E9E2-3640-AED2-F21D81920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29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229</xdr:row>
      <xdr:rowOff>0</xdr:rowOff>
    </xdr:from>
    <xdr:to>
      <xdr:col>6</xdr:col>
      <xdr:colOff>723900</xdr:colOff>
      <xdr:row>230</xdr:row>
      <xdr:rowOff>25400</xdr:rowOff>
    </xdr:to>
    <xdr:pic>
      <xdr:nvPicPr>
        <xdr:cNvPr id="41" name="Picture 40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4EEB5D6E-B471-1146-B83D-D4EA1321F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629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230</xdr:row>
      <xdr:rowOff>0</xdr:rowOff>
    </xdr:from>
    <xdr:to>
      <xdr:col>6</xdr:col>
      <xdr:colOff>355600</xdr:colOff>
      <xdr:row>231</xdr:row>
      <xdr:rowOff>25400</xdr:rowOff>
    </xdr:to>
    <xdr:pic>
      <xdr:nvPicPr>
        <xdr:cNvPr id="42" name="Picture 41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CB9BFAC8-47F9-054B-9CC0-ED8F2212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50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230</xdr:row>
      <xdr:rowOff>0</xdr:rowOff>
    </xdr:from>
    <xdr:to>
      <xdr:col>6</xdr:col>
      <xdr:colOff>723900</xdr:colOff>
      <xdr:row>231</xdr:row>
      <xdr:rowOff>25400</xdr:rowOff>
    </xdr:to>
    <xdr:pic>
      <xdr:nvPicPr>
        <xdr:cNvPr id="43" name="Picture 42">
          <a:hlinkClick xmlns:r="http://schemas.openxmlformats.org/officeDocument/2006/relationships" r:id="rId46" tgtFrame="_blank"/>
          <a:extLst>
            <a:ext uri="{FF2B5EF4-FFF2-40B4-BE49-F238E27FC236}">
              <a16:creationId xmlns:a16="http://schemas.microsoft.com/office/drawing/2014/main" id="{4E400045-C04D-4A4B-8BCA-C28D47733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650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231</xdr:row>
      <xdr:rowOff>0</xdr:rowOff>
    </xdr:from>
    <xdr:to>
      <xdr:col>6</xdr:col>
      <xdr:colOff>355600</xdr:colOff>
      <xdr:row>232</xdr:row>
      <xdr:rowOff>25400</xdr:rowOff>
    </xdr:to>
    <xdr:pic>
      <xdr:nvPicPr>
        <xdr:cNvPr id="44" name="Picture 43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7AB25289-99E4-8044-ACA4-2C4341190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70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231</xdr:row>
      <xdr:rowOff>0</xdr:rowOff>
    </xdr:from>
    <xdr:to>
      <xdr:col>6</xdr:col>
      <xdr:colOff>723900</xdr:colOff>
      <xdr:row>232</xdr:row>
      <xdr:rowOff>25400</xdr:rowOff>
    </xdr:to>
    <xdr:pic>
      <xdr:nvPicPr>
        <xdr:cNvPr id="45" name="Picture 44">
          <a:hlinkClick xmlns:r="http://schemas.openxmlformats.org/officeDocument/2006/relationships" r:id="rId48" tgtFrame="_blank"/>
          <a:extLst>
            <a:ext uri="{FF2B5EF4-FFF2-40B4-BE49-F238E27FC236}">
              <a16:creationId xmlns:a16="http://schemas.microsoft.com/office/drawing/2014/main" id="{E74B7BFB-C82A-BB44-8FD1-E5B1745D4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670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127000</xdr:colOff>
      <xdr:row>183</xdr:row>
      <xdr:rowOff>139700</xdr:rowOff>
    </xdr:to>
    <xdr:pic>
      <xdr:nvPicPr>
        <xdr:cNvPr id="46" name="Picture 4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BEC4398-A903-F245-A168-1A024B181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75184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183</xdr:row>
      <xdr:rowOff>0</xdr:rowOff>
    </xdr:from>
    <xdr:to>
      <xdr:col>1</xdr:col>
      <xdr:colOff>266700</xdr:colOff>
      <xdr:row>183</xdr:row>
      <xdr:rowOff>139700</xdr:rowOff>
    </xdr:to>
    <xdr:pic>
      <xdr:nvPicPr>
        <xdr:cNvPr id="47" name="Picture 46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1BCE3A16-BFA2-F94A-9108-7719A3961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5184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188</xdr:row>
      <xdr:rowOff>0</xdr:rowOff>
    </xdr:from>
    <xdr:to>
      <xdr:col>6</xdr:col>
      <xdr:colOff>355600</xdr:colOff>
      <xdr:row>189</xdr:row>
      <xdr:rowOff>25400</xdr:rowOff>
    </xdr:to>
    <xdr:pic>
      <xdr:nvPicPr>
        <xdr:cNvPr id="48" name="Picture 47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8AC33D76-F0F6-B941-ACDF-8C0F94A29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53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188</xdr:row>
      <xdr:rowOff>0</xdr:rowOff>
    </xdr:from>
    <xdr:to>
      <xdr:col>6</xdr:col>
      <xdr:colOff>723900</xdr:colOff>
      <xdr:row>189</xdr:row>
      <xdr:rowOff>25400</xdr:rowOff>
    </xdr:to>
    <xdr:pic>
      <xdr:nvPicPr>
        <xdr:cNvPr id="49" name="Picture 48">
          <a:hlinkClick xmlns:r="http://schemas.openxmlformats.org/officeDocument/2006/relationships" r:id="rId52" tgtFrame="_blank"/>
          <a:extLst>
            <a:ext uri="{FF2B5EF4-FFF2-40B4-BE49-F238E27FC236}">
              <a16:creationId xmlns:a16="http://schemas.microsoft.com/office/drawing/2014/main" id="{A51DB863-6CF3-3340-8DF3-15EF1E375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853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355600</xdr:colOff>
      <xdr:row>190</xdr:row>
      <xdr:rowOff>25400</xdr:rowOff>
    </xdr:to>
    <xdr:pic>
      <xdr:nvPicPr>
        <xdr:cNvPr id="50" name="Picture 49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7300EB33-282D-9F44-8E0A-2858D832A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737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189</xdr:row>
      <xdr:rowOff>0</xdr:rowOff>
    </xdr:from>
    <xdr:to>
      <xdr:col>6</xdr:col>
      <xdr:colOff>723900</xdr:colOff>
      <xdr:row>190</xdr:row>
      <xdr:rowOff>25400</xdr:rowOff>
    </xdr:to>
    <xdr:pic>
      <xdr:nvPicPr>
        <xdr:cNvPr id="51" name="Picture 50">
          <a:hlinkClick xmlns:r="http://schemas.openxmlformats.org/officeDocument/2006/relationships" r:id="rId54" tgtFrame="_blank"/>
          <a:extLst>
            <a:ext uri="{FF2B5EF4-FFF2-40B4-BE49-F238E27FC236}">
              <a16:creationId xmlns:a16="http://schemas.microsoft.com/office/drawing/2014/main" id="{96FCBF8F-9412-434C-93BF-ED06D0B7D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8737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190</xdr:row>
      <xdr:rowOff>0</xdr:rowOff>
    </xdr:from>
    <xdr:to>
      <xdr:col>6</xdr:col>
      <xdr:colOff>355600</xdr:colOff>
      <xdr:row>191</xdr:row>
      <xdr:rowOff>25400</xdr:rowOff>
    </xdr:to>
    <xdr:pic>
      <xdr:nvPicPr>
        <xdr:cNvPr id="52" name="Picture 51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67678BF1-995E-C94B-A0A6-6766E90F9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940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190</xdr:row>
      <xdr:rowOff>0</xdr:rowOff>
    </xdr:from>
    <xdr:to>
      <xdr:col>6</xdr:col>
      <xdr:colOff>723900</xdr:colOff>
      <xdr:row>191</xdr:row>
      <xdr:rowOff>25400</xdr:rowOff>
    </xdr:to>
    <xdr:pic>
      <xdr:nvPicPr>
        <xdr:cNvPr id="53" name="Picture 52">
          <a:hlinkClick xmlns:r="http://schemas.openxmlformats.org/officeDocument/2006/relationships" r:id="rId56" tgtFrame="_blank"/>
          <a:extLst>
            <a:ext uri="{FF2B5EF4-FFF2-40B4-BE49-F238E27FC236}">
              <a16:creationId xmlns:a16="http://schemas.microsoft.com/office/drawing/2014/main" id="{13652A4A-478F-A24E-951D-42051337D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8940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355600</xdr:colOff>
      <xdr:row>192</xdr:row>
      <xdr:rowOff>25400</xdr:rowOff>
    </xdr:to>
    <xdr:pic>
      <xdr:nvPicPr>
        <xdr:cNvPr id="54" name="Picture 53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82CBF2EB-43FD-6A45-9E6E-288EE4656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14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191</xdr:row>
      <xdr:rowOff>0</xdr:rowOff>
    </xdr:from>
    <xdr:to>
      <xdr:col>6</xdr:col>
      <xdr:colOff>723900</xdr:colOff>
      <xdr:row>192</xdr:row>
      <xdr:rowOff>25400</xdr:rowOff>
    </xdr:to>
    <xdr:pic>
      <xdr:nvPicPr>
        <xdr:cNvPr id="55" name="Picture 54">
          <a:hlinkClick xmlns:r="http://schemas.openxmlformats.org/officeDocument/2006/relationships" r:id="rId58" tgtFrame="_blank"/>
          <a:extLst>
            <a:ext uri="{FF2B5EF4-FFF2-40B4-BE49-F238E27FC236}">
              <a16:creationId xmlns:a16="http://schemas.microsoft.com/office/drawing/2014/main" id="{FB299B9A-FC2F-2740-9633-02C649EB6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914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355600</xdr:colOff>
      <xdr:row>193</xdr:row>
      <xdr:rowOff>25400</xdr:rowOff>
    </xdr:to>
    <xdr:pic>
      <xdr:nvPicPr>
        <xdr:cNvPr id="56" name="Picture 55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BF62FE6A-F65F-2F4C-AC47-0A54317CC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34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192</xdr:row>
      <xdr:rowOff>0</xdr:rowOff>
    </xdr:from>
    <xdr:to>
      <xdr:col>6</xdr:col>
      <xdr:colOff>723900</xdr:colOff>
      <xdr:row>193</xdr:row>
      <xdr:rowOff>25400</xdr:rowOff>
    </xdr:to>
    <xdr:pic>
      <xdr:nvPicPr>
        <xdr:cNvPr id="57" name="Picture 56">
          <a:hlinkClick xmlns:r="http://schemas.openxmlformats.org/officeDocument/2006/relationships" r:id="rId60" tgtFrame="_blank"/>
          <a:extLst>
            <a:ext uri="{FF2B5EF4-FFF2-40B4-BE49-F238E27FC236}">
              <a16:creationId xmlns:a16="http://schemas.microsoft.com/office/drawing/2014/main" id="{5958E0D9-9A49-774C-9F50-962748CF5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934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193</xdr:row>
      <xdr:rowOff>0</xdr:rowOff>
    </xdr:from>
    <xdr:to>
      <xdr:col>6</xdr:col>
      <xdr:colOff>355600</xdr:colOff>
      <xdr:row>194</xdr:row>
      <xdr:rowOff>25400</xdr:rowOff>
    </xdr:to>
    <xdr:pic>
      <xdr:nvPicPr>
        <xdr:cNvPr id="58" name="Picture 57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A76DC5FD-2F38-5248-B65A-1BD3003A9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955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193</xdr:row>
      <xdr:rowOff>0</xdr:rowOff>
    </xdr:from>
    <xdr:to>
      <xdr:col>6</xdr:col>
      <xdr:colOff>723900</xdr:colOff>
      <xdr:row>194</xdr:row>
      <xdr:rowOff>25400</xdr:rowOff>
    </xdr:to>
    <xdr:pic>
      <xdr:nvPicPr>
        <xdr:cNvPr id="59" name="Picture 58">
          <a:hlinkClick xmlns:r="http://schemas.openxmlformats.org/officeDocument/2006/relationships" r:id="rId62" tgtFrame="_blank"/>
          <a:extLst>
            <a:ext uri="{FF2B5EF4-FFF2-40B4-BE49-F238E27FC236}">
              <a16:creationId xmlns:a16="http://schemas.microsoft.com/office/drawing/2014/main" id="{64193AAF-CBEC-F548-9843-D143EEB12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955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6</xdr:col>
      <xdr:colOff>355600</xdr:colOff>
      <xdr:row>197</xdr:row>
      <xdr:rowOff>25400</xdr:rowOff>
    </xdr:to>
    <xdr:pic>
      <xdr:nvPicPr>
        <xdr:cNvPr id="60" name="Picture 59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A7C0D265-0EEB-9B4E-9198-BE1DE2891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16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196</xdr:row>
      <xdr:rowOff>0</xdr:rowOff>
    </xdr:from>
    <xdr:to>
      <xdr:col>6</xdr:col>
      <xdr:colOff>723900</xdr:colOff>
      <xdr:row>197</xdr:row>
      <xdr:rowOff>25400</xdr:rowOff>
    </xdr:to>
    <xdr:pic>
      <xdr:nvPicPr>
        <xdr:cNvPr id="61" name="Picture 60">
          <a:hlinkClick xmlns:r="http://schemas.openxmlformats.org/officeDocument/2006/relationships" r:id="rId64" tgtFrame="_blank"/>
          <a:extLst>
            <a:ext uri="{FF2B5EF4-FFF2-40B4-BE49-F238E27FC236}">
              <a16:creationId xmlns:a16="http://schemas.microsoft.com/office/drawing/2014/main" id="{81C1CBB1-D5B5-5D4A-8B6B-B5C85CC31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016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197</xdr:row>
      <xdr:rowOff>0</xdr:rowOff>
    </xdr:from>
    <xdr:to>
      <xdr:col>6</xdr:col>
      <xdr:colOff>355600</xdr:colOff>
      <xdr:row>198</xdr:row>
      <xdr:rowOff>25400</xdr:rowOff>
    </xdr:to>
    <xdr:pic>
      <xdr:nvPicPr>
        <xdr:cNvPr id="62" name="Picture 61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AB92B228-A64F-C941-A362-0856A431C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36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197</xdr:row>
      <xdr:rowOff>0</xdr:rowOff>
    </xdr:from>
    <xdr:to>
      <xdr:col>6</xdr:col>
      <xdr:colOff>723900</xdr:colOff>
      <xdr:row>198</xdr:row>
      <xdr:rowOff>25400</xdr:rowOff>
    </xdr:to>
    <xdr:pic>
      <xdr:nvPicPr>
        <xdr:cNvPr id="63" name="Picture 62">
          <a:hlinkClick xmlns:r="http://schemas.openxmlformats.org/officeDocument/2006/relationships" r:id="rId66" tgtFrame="_blank"/>
          <a:extLst>
            <a:ext uri="{FF2B5EF4-FFF2-40B4-BE49-F238E27FC236}">
              <a16:creationId xmlns:a16="http://schemas.microsoft.com/office/drawing/2014/main" id="{3A5D5ACE-B903-F84C-A777-7D363402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036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198</xdr:row>
      <xdr:rowOff>0</xdr:rowOff>
    </xdr:from>
    <xdr:to>
      <xdr:col>6</xdr:col>
      <xdr:colOff>355600</xdr:colOff>
      <xdr:row>199</xdr:row>
      <xdr:rowOff>25400</xdr:rowOff>
    </xdr:to>
    <xdr:pic>
      <xdr:nvPicPr>
        <xdr:cNvPr id="64" name="Picture 63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E31624F2-FD38-D348-B8CD-970A300E7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56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198</xdr:row>
      <xdr:rowOff>0</xdr:rowOff>
    </xdr:from>
    <xdr:to>
      <xdr:col>6</xdr:col>
      <xdr:colOff>723900</xdr:colOff>
      <xdr:row>199</xdr:row>
      <xdr:rowOff>25400</xdr:rowOff>
    </xdr:to>
    <xdr:pic>
      <xdr:nvPicPr>
        <xdr:cNvPr id="65" name="Picture 64">
          <a:hlinkClick xmlns:r="http://schemas.openxmlformats.org/officeDocument/2006/relationships" r:id="rId68" tgtFrame="_blank"/>
          <a:extLst>
            <a:ext uri="{FF2B5EF4-FFF2-40B4-BE49-F238E27FC236}">
              <a16:creationId xmlns:a16="http://schemas.microsoft.com/office/drawing/2014/main" id="{28246AE9-78BA-7643-A941-C6ADC172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056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355600</xdr:colOff>
      <xdr:row>200</xdr:row>
      <xdr:rowOff>25400</xdr:rowOff>
    </xdr:to>
    <xdr:pic>
      <xdr:nvPicPr>
        <xdr:cNvPr id="66" name="Picture 65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ECA5F947-0EA9-4748-8BFA-1740B76C2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76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199</xdr:row>
      <xdr:rowOff>0</xdr:rowOff>
    </xdr:from>
    <xdr:to>
      <xdr:col>6</xdr:col>
      <xdr:colOff>723900</xdr:colOff>
      <xdr:row>200</xdr:row>
      <xdr:rowOff>25400</xdr:rowOff>
    </xdr:to>
    <xdr:pic>
      <xdr:nvPicPr>
        <xdr:cNvPr id="67" name="Picture 66">
          <a:hlinkClick xmlns:r="http://schemas.openxmlformats.org/officeDocument/2006/relationships" r:id="rId70" tgtFrame="_blank"/>
          <a:extLst>
            <a:ext uri="{FF2B5EF4-FFF2-40B4-BE49-F238E27FC236}">
              <a16:creationId xmlns:a16="http://schemas.microsoft.com/office/drawing/2014/main" id="{E6FE0D2F-59F2-6C4D-A67C-5539B776E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076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200</xdr:row>
      <xdr:rowOff>0</xdr:rowOff>
    </xdr:from>
    <xdr:to>
      <xdr:col>6</xdr:col>
      <xdr:colOff>355600</xdr:colOff>
      <xdr:row>201</xdr:row>
      <xdr:rowOff>25400</xdr:rowOff>
    </xdr:to>
    <xdr:pic>
      <xdr:nvPicPr>
        <xdr:cNvPr id="68" name="Picture 67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06846B9F-66E8-6A4F-95A7-10AF3FC5D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97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200</xdr:row>
      <xdr:rowOff>0</xdr:rowOff>
    </xdr:from>
    <xdr:to>
      <xdr:col>6</xdr:col>
      <xdr:colOff>723900</xdr:colOff>
      <xdr:row>201</xdr:row>
      <xdr:rowOff>25400</xdr:rowOff>
    </xdr:to>
    <xdr:pic>
      <xdr:nvPicPr>
        <xdr:cNvPr id="69" name="Picture 68">
          <a:hlinkClick xmlns:r="http://schemas.openxmlformats.org/officeDocument/2006/relationships" r:id="rId72" tgtFrame="_blank"/>
          <a:extLst>
            <a:ext uri="{FF2B5EF4-FFF2-40B4-BE49-F238E27FC236}">
              <a16:creationId xmlns:a16="http://schemas.microsoft.com/office/drawing/2014/main" id="{F0E7E4AB-7ECB-CF4C-9D4C-620906B91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097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201</xdr:row>
      <xdr:rowOff>0</xdr:rowOff>
    </xdr:from>
    <xdr:to>
      <xdr:col>6</xdr:col>
      <xdr:colOff>355600</xdr:colOff>
      <xdr:row>202</xdr:row>
      <xdr:rowOff>25400</xdr:rowOff>
    </xdr:to>
    <xdr:pic>
      <xdr:nvPicPr>
        <xdr:cNvPr id="70" name="Picture 69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DC0542F1-D21E-A543-B685-4CD0014C2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117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201</xdr:row>
      <xdr:rowOff>0</xdr:rowOff>
    </xdr:from>
    <xdr:to>
      <xdr:col>6</xdr:col>
      <xdr:colOff>723900</xdr:colOff>
      <xdr:row>202</xdr:row>
      <xdr:rowOff>25400</xdr:rowOff>
    </xdr:to>
    <xdr:pic>
      <xdr:nvPicPr>
        <xdr:cNvPr id="71" name="Picture 70">
          <a:hlinkClick xmlns:r="http://schemas.openxmlformats.org/officeDocument/2006/relationships" r:id="rId74" tgtFrame="_blank"/>
          <a:extLst>
            <a:ext uri="{FF2B5EF4-FFF2-40B4-BE49-F238E27FC236}">
              <a16:creationId xmlns:a16="http://schemas.microsoft.com/office/drawing/2014/main" id="{FE55BB8A-9E9C-074C-8336-311886EE0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117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127000</xdr:colOff>
      <xdr:row>7</xdr:row>
      <xdr:rowOff>139700</xdr:rowOff>
    </xdr:to>
    <xdr:pic>
      <xdr:nvPicPr>
        <xdr:cNvPr id="72" name="Picture 71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19662F92-1A73-EE46-926F-0749732D5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7</xdr:row>
      <xdr:rowOff>0</xdr:rowOff>
    </xdr:from>
    <xdr:to>
      <xdr:col>1</xdr:col>
      <xdr:colOff>266700</xdr:colOff>
      <xdr:row>7</xdr:row>
      <xdr:rowOff>139700</xdr:rowOff>
    </xdr:to>
    <xdr:pic>
      <xdr:nvPicPr>
        <xdr:cNvPr id="73" name="Picture 72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23692836-A79D-8C4D-A2DB-057E40A65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032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355600</xdr:colOff>
      <xdr:row>13</xdr:row>
      <xdr:rowOff>25400</xdr:rowOff>
    </xdr:to>
    <xdr:pic>
      <xdr:nvPicPr>
        <xdr:cNvPr id="74" name="Picture 73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600AB300-7D45-B443-B932-809796618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21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12</xdr:row>
      <xdr:rowOff>0</xdr:rowOff>
    </xdr:from>
    <xdr:to>
      <xdr:col>6</xdr:col>
      <xdr:colOff>723900</xdr:colOff>
      <xdr:row>13</xdr:row>
      <xdr:rowOff>25400</xdr:rowOff>
    </xdr:to>
    <xdr:pic>
      <xdr:nvPicPr>
        <xdr:cNvPr id="75" name="Picture 74">
          <a:hlinkClick xmlns:r="http://schemas.openxmlformats.org/officeDocument/2006/relationships" r:id="rId78" tgtFrame="_blank"/>
          <a:extLst>
            <a:ext uri="{FF2B5EF4-FFF2-40B4-BE49-F238E27FC236}">
              <a16:creationId xmlns:a16="http://schemas.microsoft.com/office/drawing/2014/main" id="{E8A2ACE5-3F4E-824E-98A2-25A9662D5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21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355600</xdr:colOff>
      <xdr:row>14</xdr:row>
      <xdr:rowOff>25400</xdr:rowOff>
    </xdr:to>
    <xdr:pic>
      <xdr:nvPicPr>
        <xdr:cNvPr id="76" name="Picture 75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8D3C8B3B-0A0A-B74D-A307-C41A9A94C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42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13</xdr:row>
      <xdr:rowOff>0</xdr:rowOff>
    </xdr:from>
    <xdr:to>
      <xdr:col>6</xdr:col>
      <xdr:colOff>723900</xdr:colOff>
      <xdr:row>14</xdr:row>
      <xdr:rowOff>25400</xdr:rowOff>
    </xdr:to>
    <xdr:pic>
      <xdr:nvPicPr>
        <xdr:cNvPr id="77" name="Picture 76">
          <a:hlinkClick xmlns:r="http://schemas.openxmlformats.org/officeDocument/2006/relationships" r:id="rId80" tgtFrame="_blank"/>
          <a:extLst>
            <a:ext uri="{FF2B5EF4-FFF2-40B4-BE49-F238E27FC236}">
              <a16:creationId xmlns:a16="http://schemas.microsoft.com/office/drawing/2014/main" id="{CEEB5090-0CC9-1F40-83D3-12BE8C4C5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42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355600</xdr:colOff>
      <xdr:row>15</xdr:row>
      <xdr:rowOff>25400</xdr:rowOff>
    </xdr:to>
    <xdr:pic>
      <xdr:nvPicPr>
        <xdr:cNvPr id="78" name="Picture 77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34765169-3311-DB49-AEAB-C5EE844A3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62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14</xdr:row>
      <xdr:rowOff>0</xdr:rowOff>
    </xdr:from>
    <xdr:to>
      <xdr:col>6</xdr:col>
      <xdr:colOff>723900</xdr:colOff>
      <xdr:row>15</xdr:row>
      <xdr:rowOff>25400</xdr:rowOff>
    </xdr:to>
    <xdr:pic>
      <xdr:nvPicPr>
        <xdr:cNvPr id="79" name="Picture 78">
          <a:hlinkClick xmlns:r="http://schemas.openxmlformats.org/officeDocument/2006/relationships" r:id="rId82" tgtFrame="_blank"/>
          <a:extLst>
            <a:ext uri="{FF2B5EF4-FFF2-40B4-BE49-F238E27FC236}">
              <a16:creationId xmlns:a16="http://schemas.microsoft.com/office/drawing/2014/main" id="{146E2ABA-E733-9A4C-A7CD-9E97716C4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62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355600</xdr:colOff>
      <xdr:row>16</xdr:row>
      <xdr:rowOff>25400</xdr:rowOff>
    </xdr:to>
    <xdr:pic>
      <xdr:nvPicPr>
        <xdr:cNvPr id="80" name="Picture 79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105038D3-A911-994C-89C5-4146D84E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2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15</xdr:row>
      <xdr:rowOff>0</xdr:rowOff>
    </xdr:from>
    <xdr:to>
      <xdr:col>6</xdr:col>
      <xdr:colOff>723900</xdr:colOff>
      <xdr:row>16</xdr:row>
      <xdr:rowOff>25400</xdr:rowOff>
    </xdr:to>
    <xdr:pic>
      <xdr:nvPicPr>
        <xdr:cNvPr id="81" name="Picture 80">
          <a:hlinkClick xmlns:r="http://schemas.openxmlformats.org/officeDocument/2006/relationships" r:id="rId84" tgtFrame="_blank"/>
          <a:extLst>
            <a:ext uri="{FF2B5EF4-FFF2-40B4-BE49-F238E27FC236}">
              <a16:creationId xmlns:a16="http://schemas.microsoft.com/office/drawing/2014/main" id="{736ED947-4F85-8F49-BF26-82A5D7C55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82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355600</xdr:colOff>
      <xdr:row>19</xdr:row>
      <xdr:rowOff>25400</xdr:rowOff>
    </xdr:to>
    <xdr:pic>
      <xdr:nvPicPr>
        <xdr:cNvPr id="82" name="Picture 81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2275FDBF-874C-5E41-B06C-0BF17F98D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43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18</xdr:row>
      <xdr:rowOff>0</xdr:rowOff>
    </xdr:from>
    <xdr:to>
      <xdr:col>6</xdr:col>
      <xdr:colOff>723900</xdr:colOff>
      <xdr:row>19</xdr:row>
      <xdr:rowOff>25400</xdr:rowOff>
    </xdr:to>
    <xdr:pic>
      <xdr:nvPicPr>
        <xdr:cNvPr id="83" name="Picture 82">
          <a:hlinkClick xmlns:r="http://schemas.openxmlformats.org/officeDocument/2006/relationships" r:id="rId86" tgtFrame="_blank"/>
          <a:extLst>
            <a:ext uri="{FF2B5EF4-FFF2-40B4-BE49-F238E27FC236}">
              <a16:creationId xmlns:a16="http://schemas.microsoft.com/office/drawing/2014/main" id="{44DC5D63-3810-EE43-BD18-99C23D48D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43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355600</xdr:colOff>
      <xdr:row>20</xdr:row>
      <xdr:rowOff>25400</xdr:rowOff>
    </xdr:to>
    <xdr:pic>
      <xdr:nvPicPr>
        <xdr:cNvPr id="84" name="Picture 83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CF14B2D9-1F6C-5448-B728-EFE63A315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64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19</xdr:row>
      <xdr:rowOff>0</xdr:rowOff>
    </xdr:from>
    <xdr:to>
      <xdr:col>6</xdr:col>
      <xdr:colOff>723900</xdr:colOff>
      <xdr:row>20</xdr:row>
      <xdr:rowOff>25400</xdr:rowOff>
    </xdr:to>
    <xdr:pic>
      <xdr:nvPicPr>
        <xdr:cNvPr id="85" name="Picture 84">
          <a:hlinkClick xmlns:r="http://schemas.openxmlformats.org/officeDocument/2006/relationships" r:id="rId88" tgtFrame="_blank"/>
          <a:extLst>
            <a:ext uri="{FF2B5EF4-FFF2-40B4-BE49-F238E27FC236}">
              <a16:creationId xmlns:a16="http://schemas.microsoft.com/office/drawing/2014/main" id="{6105439E-78D6-9448-B41F-1BC0844A0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64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127000</xdr:colOff>
      <xdr:row>23</xdr:row>
      <xdr:rowOff>139700</xdr:rowOff>
    </xdr:to>
    <xdr:pic>
      <xdr:nvPicPr>
        <xdr:cNvPr id="86" name="Picture 85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C855A55C-7F39-6148-9CD6-066145457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512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23</xdr:row>
      <xdr:rowOff>0</xdr:rowOff>
    </xdr:from>
    <xdr:to>
      <xdr:col>1</xdr:col>
      <xdr:colOff>266700</xdr:colOff>
      <xdr:row>23</xdr:row>
      <xdr:rowOff>139700</xdr:rowOff>
    </xdr:to>
    <xdr:pic>
      <xdr:nvPicPr>
        <xdr:cNvPr id="87" name="Picture 86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8E05F923-442D-384D-8154-867F87040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32512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355600</xdr:colOff>
      <xdr:row>29</xdr:row>
      <xdr:rowOff>25400</xdr:rowOff>
    </xdr:to>
    <xdr:pic>
      <xdr:nvPicPr>
        <xdr:cNvPr id="88" name="Picture 87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0D041534-D56B-7845-B552-366F96666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426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28</xdr:row>
      <xdr:rowOff>0</xdr:rowOff>
    </xdr:from>
    <xdr:to>
      <xdr:col>6</xdr:col>
      <xdr:colOff>723900</xdr:colOff>
      <xdr:row>29</xdr:row>
      <xdr:rowOff>25400</xdr:rowOff>
    </xdr:to>
    <xdr:pic>
      <xdr:nvPicPr>
        <xdr:cNvPr id="89" name="Picture 88">
          <a:hlinkClick xmlns:r="http://schemas.openxmlformats.org/officeDocument/2006/relationships" r:id="rId92" tgtFrame="_blank"/>
          <a:extLst>
            <a:ext uri="{FF2B5EF4-FFF2-40B4-BE49-F238E27FC236}">
              <a16:creationId xmlns:a16="http://schemas.microsoft.com/office/drawing/2014/main" id="{DD739466-26E9-BC41-ADC7-A7C9E899D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426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355600</xdr:colOff>
      <xdr:row>30</xdr:row>
      <xdr:rowOff>25400</xdr:rowOff>
    </xdr:to>
    <xdr:pic>
      <xdr:nvPicPr>
        <xdr:cNvPr id="90" name="Picture 89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8FD0354F-F6D1-EF40-8EAF-05C2A0DBD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447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29</xdr:row>
      <xdr:rowOff>0</xdr:rowOff>
    </xdr:from>
    <xdr:to>
      <xdr:col>6</xdr:col>
      <xdr:colOff>723900</xdr:colOff>
      <xdr:row>30</xdr:row>
      <xdr:rowOff>25400</xdr:rowOff>
    </xdr:to>
    <xdr:pic>
      <xdr:nvPicPr>
        <xdr:cNvPr id="91" name="Picture 90">
          <a:hlinkClick xmlns:r="http://schemas.openxmlformats.org/officeDocument/2006/relationships" r:id="rId94" tgtFrame="_blank"/>
          <a:extLst>
            <a:ext uri="{FF2B5EF4-FFF2-40B4-BE49-F238E27FC236}">
              <a16:creationId xmlns:a16="http://schemas.microsoft.com/office/drawing/2014/main" id="{72A575EB-EF43-2749-8B05-71265DEE8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447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355600</xdr:colOff>
      <xdr:row>31</xdr:row>
      <xdr:rowOff>25400</xdr:rowOff>
    </xdr:to>
    <xdr:pic>
      <xdr:nvPicPr>
        <xdr:cNvPr id="92" name="Picture 91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D55CC943-7CB9-7540-A15D-0AF12B4D8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467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30</xdr:row>
      <xdr:rowOff>0</xdr:rowOff>
    </xdr:from>
    <xdr:to>
      <xdr:col>6</xdr:col>
      <xdr:colOff>723900</xdr:colOff>
      <xdr:row>31</xdr:row>
      <xdr:rowOff>25400</xdr:rowOff>
    </xdr:to>
    <xdr:pic>
      <xdr:nvPicPr>
        <xdr:cNvPr id="93" name="Picture 92">
          <a:hlinkClick xmlns:r="http://schemas.openxmlformats.org/officeDocument/2006/relationships" r:id="rId96" tgtFrame="_blank"/>
          <a:extLst>
            <a:ext uri="{FF2B5EF4-FFF2-40B4-BE49-F238E27FC236}">
              <a16:creationId xmlns:a16="http://schemas.microsoft.com/office/drawing/2014/main" id="{E0BEAB0B-4F75-9D49-9A88-8833E4C15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467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355600</xdr:colOff>
      <xdr:row>32</xdr:row>
      <xdr:rowOff>25400</xdr:rowOff>
    </xdr:to>
    <xdr:pic>
      <xdr:nvPicPr>
        <xdr:cNvPr id="94" name="Picture 93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11A5A4E8-C5F7-E14B-AC4C-D4E1EADB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487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31</xdr:row>
      <xdr:rowOff>0</xdr:rowOff>
    </xdr:from>
    <xdr:to>
      <xdr:col>6</xdr:col>
      <xdr:colOff>723900</xdr:colOff>
      <xdr:row>32</xdr:row>
      <xdr:rowOff>25400</xdr:rowOff>
    </xdr:to>
    <xdr:pic>
      <xdr:nvPicPr>
        <xdr:cNvPr id="95" name="Picture 94">
          <a:hlinkClick xmlns:r="http://schemas.openxmlformats.org/officeDocument/2006/relationships" r:id="rId98" tgtFrame="_blank"/>
          <a:extLst>
            <a:ext uri="{FF2B5EF4-FFF2-40B4-BE49-F238E27FC236}">
              <a16:creationId xmlns:a16="http://schemas.microsoft.com/office/drawing/2014/main" id="{8A903116-7FF3-1C49-9D3B-D4D74589C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487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355600</xdr:colOff>
      <xdr:row>33</xdr:row>
      <xdr:rowOff>25400</xdr:rowOff>
    </xdr:to>
    <xdr:pic>
      <xdr:nvPicPr>
        <xdr:cNvPr id="96" name="Picture 95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E9D858D0-9356-CE4C-8278-79B7F4E00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08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32</xdr:row>
      <xdr:rowOff>0</xdr:rowOff>
    </xdr:from>
    <xdr:to>
      <xdr:col>6</xdr:col>
      <xdr:colOff>723900</xdr:colOff>
      <xdr:row>33</xdr:row>
      <xdr:rowOff>25400</xdr:rowOff>
    </xdr:to>
    <xdr:pic>
      <xdr:nvPicPr>
        <xdr:cNvPr id="97" name="Picture 96">
          <a:hlinkClick xmlns:r="http://schemas.openxmlformats.org/officeDocument/2006/relationships" r:id="rId100" tgtFrame="_blank"/>
          <a:extLst>
            <a:ext uri="{FF2B5EF4-FFF2-40B4-BE49-F238E27FC236}">
              <a16:creationId xmlns:a16="http://schemas.microsoft.com/office/drawing/2014/main" id="{18130E12-47F0-5040-8ED5-BE194873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508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355600</xdr:colOff>
      <xdr:row>34</xdr:row>
      <xdr:rowOff>25400</xdr:rowOff>
    </xdr:to>
    <xdr:pic>
      <xdr:nvPicPr>
        <xdr:cNvPr id="98" name="Picture 97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B6092384-E236-9843-8ABE-6BA51B7B4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28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33</xdr:row>
      <xdr:rowOff>0</xdr:rowOff>
    </xdr:from>
    <xdr:to>
      <xdr:col>6</xdr:col>
      <xdr:colOff>723900</xdr:colOff>
      <xdr:row>34</xdr:row>
      <xdr:rowOff>25400</xdr:rowOff>
    </xdr:to>
    <xdr:pic>
      <xdr:nvPicPr>
        <xdr:cNvPr id="99" name="Picture 98">
          <a:hlinkClick xmlns:r="http://schemas.openxmlformats.org/officeDocument/2006/relationships" r:id="rId102" tgtFrame="_blank"/>
          <a:extLst>
            <a:ext uri="{FF2B5EF4-FFF2-40B4-BE49-F238E27FC236}">
              <a16:creationId xmlns:a16="http://schemas.microsoft.com/office/drawing/2014/main" id="{7B1275A8-4D58-1949-87BC-48AC18AD4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528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355600</xdr:colOff>
      <xdr:row>35</xdr:row>
      <xdr:rowOff>25400</xdr:rowOff>
    </xdr:to>
    <xdr:pic>
      <xdr:nvPicPr>
        <xdr:cNvPr id="100" name="Picture 99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4751C962-F090-0646-93DD-067F85F7E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48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34</xdr:row>
      <xdr:rowOff>0</xdr:rowOff>
    </xdr:from>
    <xdr:to>
      <xdr:col>6</xdr:col>
      <xdr:colOff>723900</xdr:colOff>
      <xdr:row>35</xdr:row>
      <xdr:rowOff>25400</xdr:rowOff>
    </xdr:to>
    <xdr:pic>
      <xdr:nvPicPr>
        <xdr:cNvPr id="101" name="Picture 100">
          <a:hlinkClick xmlns:r="http://schemas.openxmlformats.org/officeDocument/2006/relationships" r:id="rId104" tgtFrame="_blank"/>
          <a:extLst>
            <a:ext uri="{FF2B5EF4-FFF2-40B4-BE49-F238E27FC236}">
              <a16:creationId xmlns:a16="http://schemas.microsoft.com/office/drawing/2014/main" id="{8BED5FAC-2A84-A040-AD2B-84122C2CA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548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355600</xdr:colOff>
      <xdr:row>36</xdr:row>
      <xdr:rowOff>25400</xdr:rowOff>
    </xdr:to>
    <xdr:pic>
      <xdr:nvPicPr>
        <xdr:cNvPr id="102" name="Picture 101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4EBE929A-AC5C-7B4E-ADEF-AAB64BBAD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68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35</xdr:row>
      <xdr:rowOff>0</xdr:rowOff>
    </xdr:from>
    <xdr:to>
      <xdr:col>6</xdr:col>
      <xdr:colOff>723900</xdr:colOff>
      <xdr:row>36</xdr:row>
      <xdr:rowOff>25400</xdr:rowOff>
    </xdr:to>
    <xdr:pic>
      <xdr:nvPicPr>
        <xdr:cNvPr id="103" name="Picture 102">
          <a:hlinkClick xmlns:r="http://schemas.openxmlformats.org/officeDocument/2006/relationships" r:id="rId106" tgtFrame="_blank"/>
          <a:extLst>
            <a:ext uri="{FF2B5EF4-FFF2-40B4-BE49-F238E27FC236}">
              <a16:creationId xmlns:a16="http://schemas.microsoft.com/office/drawing/2014/main" id="{3C527A36-9935-FA44-B6BD-F491CC315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568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355600</xdr:colOff>
      <xdr:row>37</xdr:row>
      <xdr:rowOff>25400</xdr:rowOff>
    </xdr:to>
    <xdr:pic>
      <xdr:nvPicPr>
        <xdr:cNvPr id="104" name="Picture 103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E02E68A7-488A-0D4E-B012-6FB7E230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89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36</xdr:row>
      <xdr:rowOff>0</xdr:rowOff>
    </xdr:from>
    <xdr:to>
      <xdr:col>6</xdr:col>
      <xdr:colOff>723900</xdr:colOff>
      <xdr:row>37</xdr:row>
      <xdr:rowOff>25400</xdr:rowOff>
    </xdr:to>
    <xdr:pic>
      <xdr:nvPicPr>
        <xdr:cNvPr id="105" name="Picture 104">
          <a:hlinkClick xmlns:r="http://schemas.openxmlformats.org/officeDocument/2006/relationships" r:id="rId108" tgtFrame="_blank"/>
          <a:extLst>
            <a:ext uri="{FF2B5EF4-FFF2-40B4-BE49-F238E27FC236}">
              <a16:creationId xmlns:a16="http://schemas.microsoft.com/office/drawing/2014/main" id="{89C46229-7196-0443-9D02-7451D0684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589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355600</xdr:colOff>
      <xdr:row>38</xdr:row>
      <xdr:rowOff>25400</xdr:rowOff>
    </xdr:to>
    <xdr:pic>
      <xdr:nvPicPr>
        <xdr:cNvPr id="106" name="Picture 105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5C14217F-9F74-124E-AB80-7221A4192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09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37</xdr:row>
      <xdr:rowOff>0</xdr:rowOff>
    </xdr:from>
    <xdr:to>
      <xdr:col>6</xdr:col>
      <xdr:colOff>723900</xdr:colOff>
      <xdr:row>38</xdr:row>
      <xdr:rowOff>25400</xdr:rowOff>
    </xdr:to>
    <xdr:pic>
      <xdr:nvPicPr>
        <xdr:cNvPr id="107" name="Picture 106">
          <a:hlinkClick xmlns:r="http://schemas.openxmlformats.org/officeDocument/2006/relationships" r:id="rId110" tgtFrame="_blank"/>
          <a:extLst>
            <a:ext uri="{FF2B5EF4-FFF2-40B4-BE49-F238E27FC236}">
              <a16:creationId xmlns:a16="http://schemas.microsoft.com/office/drawing/2014/main" id="{367D6E60-5A94-934C-B720-6F735689C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609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355600</xdr:colOff>
      <xdr:row>39</xdr:row>
      <xdr:rowOff>25400</xdr:rowOff>
    </xdr:to>
    <xdr:pic>
      <xdr:nvPicPr>
        <xdr:cNvPr id="108" name="Picture 107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8CC1EDDF-4048-1A45-864D-A38F27C99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29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38</xdr:row>
      <xdr:rowOff>0</xdr:rowOff>
    </xdr:from>
    <xdr:to>
      <xdr:col>6</xdr:col>
      <xdr:colOff>723900</xdr:colOff>
      <xdr:row>39</xdr:row>
      <xdr:rowOff>25400</xdr:rowOff>
    </xdr:to>
    <xdr:pic>
      <xdr:nvPicPr>
        <xdr:cNvPr id="109" name="Picture 108">
          <a:hlinkClick xmlns:r="http://schemas.openxmlformats.org/officeDocument/2006/relationships" r:id="rId112" tgtFrame="_blank"/>
          <a:extLst>
            <a:ext uri="{FF2B5EF4-FFF2-40B4-BE49-F238E27FC236}">
              <a16:creationId xmlns:a16="http://schemas.microsoft.com/office/drawing/2014/main" id="{6C6C55B7-D052-8F42-81DE-A139029F8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629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355600</xdr:colOff>
      <xdr:row>42</xdr:row>
      <xdr:rowOff>25400</xdr:rowOff>
    </xdr:to>
    <xdr:pic>
      <xdr:nvPicPr>
        <xdr:cNvPr id="110" name="Picture 109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D0488FB9-61D4-5948-B645-CC9495D61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690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41</xdr:row>
      <xdr:rowOff>0</xdr:rowOff>
    </xdr:from>
    <xdr:to>
      <xdr:col>6</xdr:col>
      <xdr:colOff>723900</xdr:colOff>
      <xdr:row>42</xdr:row>
      <xdr:rowOff>25400</xdr:rowOff>
    </xdr:to>
    <xdr:pic>
      <xdr:nvPicPr>
        <xdr:cNvPr id="111" name="Picture 110">
          <a:hlinkClick xmlns:r="http://schemas.openxmlformats.org/officeDocument/2006/relationships" r:id="rId114" tgtFrame="_blank"/>
          <a:extLst>
            <a:ext uri="{FF2B5EF4-FFF2-40B4-BE49-F238E27FC236}">
              <a16:creationId xmlns:a16="http://schemas.microsoft.com/office/drawing/2014/main" id="{E9EC50BB-92EA-4B4D-99A9-36CEB3E60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690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355600</xdr:colOff>
      <xdr:row>43</xdr:row>
      <xdr:rowOff>25400</xdr:rowOff>
    </xdr:to>
    <xdr:pic>
      <xdr:nvPicPr>
        <xdr:cNvPr id="112" name="Picture 111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8B01CE0F-35AF-0940-A387-3ED62E078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711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42</xdr:row>
      <xdr:rowOff>0</xdr:rowOff>
    </xdr:from>
    <xdr:to>
      <xdr:col>6</xdr:col>
      <xdr:colOff>723900</xdr:colOff>
      <xdr:row>43</xdr:row>
      <xdr:rowOff>25400</xdr:rowOff>
    </xdr:to>
    <xdr:pic>
      <xdr:nvPicPr>
        <xdr:cNvPr id="113" name="Picture 112">
          <a:hlinkClick xmlns:r="http://schemas.openxmlformats.org/officeDocument/2006/relationships" r:id="rId116" tgtFrame="_blank"/>
          <a:extLst>
            <a:ext uri="{FF2B5EF4-FFF2-40B4-BE49-F238E27FC236}">
              <a16:creationId xmlns:a16="http://schemas.microsoft.com/office/drawing/2014/main" id="{523ED6CD-64FF-6840-B479-E5D0F7D68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711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355600</xdr:colOff>
      <xdr:row>44</xdr:row>
      <xdr:rowOff>25400</xdr:rowOff>
    </xdr:to>
    <xdr:pic>
      <xdr:nvPicPr>
        <xdr:cNvPr id="114" name="Picture 113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93B29E8B-4D0C-1E4D-9743-8FB75E9D1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731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43</xdr:row>
      <xdr:rowOff>0</xdr:rowOff>
    </xdr:from>
    <xdr:to>
      <xdr:col>6</xdr:col>
      <xdr:colOff>723900</xdr:colOff>
      <xdr:row>44</xdr:row>
      <xdr:rowOff>25400</xdr:rowOff>
    </xdr:to>
    <xdr:pic>
      <xdr:nvPicPr>
        <xdr:cNvPr id="115" name="Picture 114">
          <a:hlinkClick xmlns:r="http://schemas.openxmlformats.org/officeDocument/2006/relationships" r:id="rId118" tgtFrame="_blank"/>
          <a:extLst>
            <a:ext uri="{FF2B5EF4-FFF2-40B4-BE49-F238E27FC236}">
              <a16:creationId xmlns:a16="http://schemas.microsoft.com/office/drawing/2014/main" id="{FD8FBF5B-5F21-D94A-ADAB-875997CAF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731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355600</xdr:colOff>
      <xdr:row>45</xdr:row>
      <xdr:rowOff>25400</xdr:rowOff>
    </xdr:to>
    <xdr:pic>
      <xdr:nvPicPr>
        <xdr:cNvPr id="116" name="Picture 115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826A06EA-6960-B84F-8A1C-5A018AEE3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751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44</xdr:row>
      <xdr:rowOff>0</xdr:rowOff>
    </xdr:from>
    <xdr:to>
      <xdr:col>6</xdr:col>
      <xdr:colOff>723900</xdr:colOff>
      <xdr:row>45</xdr:row>
      <xdr:rowOff>25400</xdr:rowOff>
    </xdr:to>
    <xdr:pic>
      <xdr:nvPicPr>
        <xdr:cNvPr id="117" name="Picture 116">
          <a:hlinkClick xmlns:r="http://schemas.openxmlformats.org/officeDocument/2006/relationships" r:id="rId120" tgtFrame="_blank"/>
          <a:extLst>
            <a:ext uri="{FF2B5EF4-FFF2-40B4-BE49-F238E27FC236}">
              <a16:creationId xmlns:a16="http://schemas.microsoft.com/office/drawing/2014/main" id="{5673F11A-23AF-5045-BCDC-6FFA78A99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751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355600</xdr:colOff>
      <xdr:row>46</xdr:row>
      <xdr:rowOff>25400</xdr:rowOff>
    </xdr:to>
    <xdr:pic>
      <xdr:nvPicPr>
        <xdr:cNvPr id="118" name="Picture 117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699BC49F-9FBB-D942-A3D6-F5E2E60F4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772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45</xdr:row>
      <xdr:rowOff>0</xdr:rowOff>
    </xdr:from>
    <xdr:to>
      <xdr:col>6</xdr:col>
      <xdr:colOff>723900</xdr:colOff>
      <xdr:row>46</xdr:row>
      <xdr:rowOff>25400</xdr:rowOff>
    </xdr:to>
    <xdr:pic>
      <xdr:nvPicPr>
        <xdr:cNvPr id="119" name="Picture 118">
          <a:hlinkClick xmlns:r="http://schemas.openxmlformats.org/officeDocument/2006/relationships" r:id="rId122" tgtFrame="_blank"/>
          <a:extLst>
            <a:ext uri="{FF2B5EF4-FFF2-40B4-BE49-F238E27FC236}">
              <a16:creationId xmlns:a16="http://schemas.microsoft.com/office/drawing/2014/main" id="{C4E2B4C5-6DD8-DD4A-B297-E5AFE60AB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772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355600</xdr:colOff>
      <xdr:row>47</xdr:row>
      <xdr:rowOff>25400</xdr:rowOff>
    </xdr:to>
    <xdr:pic>
      <xdr:nvPicPr>
        <xdr:cNvPr id="120" name="Picture 119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BBEE185B-7882-EF47-BF73-66D682D49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792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46</xdr:row>
      <xdr:rowOff>0</xdr:rowOff>
    </xdr:from>
    <xdr:to>
      <xdr:col>6</xdr:col>
      <xdr:colOff>723900</xdr:colOff>
      <xdr:row>47</xdr:row>
      <xdr:rowOff>25400</xdr:rowOff>
    </xdr:to>
    <xdr:pic>
      <xdr:nvPicPr>
        <xdr:cNvPr id="121" name="Picture 120">
          <a:hlinkClick xmlns:r="http://schemas.openxmlformats.org/officeDocument/2006/relationships" r:id="rId124" tgtFrame="_blank"/>
          <a:extLst>
            <a:ext uri="{FF2B5EF4-FFF2-40B4-BE49-F238E27FC236}">
              <a16:creationId xmlns:a16="http://schemas.microsoft.com/office/drawing/2014/main" id="{1ADF616D-BF62-9249-B96D-5D650CA61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792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127000</xdr:colOff>
      <xdr:row>50</xdr:row>
      <xdr:rowOff>139700</xdr:rowOff>
    </xdr:to>
    <xdr:pic>
      <xdr:nvPicPr>
        <xdr:cNvPr id="122" name="Picture 121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A1CCD624-4738-EE47-90AA-7F5C5BF1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344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50</xdr:row>
      <xdr:rowOff>0</xdr:rowOff>
    </xdr:from>
    <xdr:to>
      <xdr:col>1</xdr:col>
      <xdr:colOff>266700</xdr:colOff>
      <xdr:row>50</xdr:row>
      <xdr:rowOff>139700</xdr:rowOff>
    </xdr:to>
    <xdr:pic>
      <xdr:nvPicPr>
        <xdr:cNvPr id="123" name="Picture 122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3CDC8259-0DEA-294A-82A4-E6520EBB8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85344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355600</xdr:colOff>
      <xdr:row>56</xdr:row>
      <xdr:rowOff>25400</xdr:rowOff>
    </xdr:to>
    <xdr:pic>
      <xdr:nvPicPr>
        <xdr:cNvPr id="124" name="Picture 123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8D4009D7-4721-344D-8761-04E2A9676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55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55</xdr:row>
      <xdr:rowOff>0</xdr:rowOff>
    </xdr:from>
    <xdr:to>
      <xdr:col>6</xdr:col>
      <xdr:colOff>723900</xdr:colOff>
      <xdr:row>56</xdr:row>
      <xdr:rowOff>25400</xdr:rowOff>
    </xdr:to>
    <xdr:pic>
      <xdr:nvPicPr>
        <xdr:cNvPr id="125" name="Picture 124">
          <a:hlinkClick xmlns:r="http://schemas.openxmlformats.org/officeDocument/2006/relationships" r:id="rId128" tgtFrame="_blank"/>
          <a:extLst>
            <a:ext uri="{FF2B5EF4-FFF2-40B4-BE49-F238E27FC236}">
              <a16:creationId xmlns:a16="http://schemas.microsoft.com/office/drawing/2014/main" id="{6CFC8384-2553-EE4E-97BE-A2E4E7A9E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955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355600</xdr:colOff>
      <xdr:row>57</xdr:row>
      <xdr:rowOff>25400</xdr:rowOff>
    </xdr:to>
    <xdr:pic>
      <xdr:nvPicPr>
        <xdr:cNvPr id="126" name="Picture 125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F9E91662-C255-EE44-A7EA-68655276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75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56</xdr:row>
      <xdr:rowOff>0</xdr:rowOff>
    </xdr:from>
    <xdr:to>
      <xdr:col>6</xdr:col>
      <xdr:colOff>723900</xdr:colOff>
      <xdr:row>57</xdr:row>
      <xdr:rowOff>25400</xdr:rowOff>
    </xdr:to>
    <xdr:pic>
      <xdr:nvPicPr>
        <xdr:cNvPr id="127" name="Picture 126">
          <a:hlinkClick xmlns:r="http://schemas.openxmlformats.org/officeDocument/2006/relationships" r:id="rId130" tgtFrame="_blank"/>
          <a:extLst>
            <a:ext uri="{FF2B5EF4-FFF2-40B4-BE49-F238E27FC236}">
              <a16:creationId xmlns:a16="http://schemas.microsoft.com/office/drawing/2014/main" id="{5C9B28AE-EFE5-9349-AA81-FDCEDC13D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975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355600</xdr:colOff>
      <xdr:row>58</xdr:row>
      <xdr:rowOff>25400</xdr:rowOff>
    </xdr:to>
    <xdr:pic>
      <xdr:nvPicPr>
        <xdr:cNvPr id="128" name="Picture 127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0151C4B8-EF05-AC46-80B7-BB911A82B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995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57</xdr:row>
      <xdr:rowOff>0</xdr:rowOff>
    </xdr:from>
    <xdr:to>
      <xdr:col>6</xdr:col>
      <xdr:colOff>723900</xdr:colOff>
      <xdr:row>58</xdr:row>
      <xdr:rowOff>25400</xdr:rowOff>
    </xdr:to>
    <xdr:pic>
      <xdr:nvPicPr>
        <xdr:cNvPr id="129" name="Picture 128">
          <a:hlinkClick xmlns:r="http://schemas.openxmlformats.org/officeDocument/2006/relationships" r:id="rId132" tgtFrame="_blank"/>
          <a:extLst>
            <a:ext uri="{FF2B5EF4-FFF2-40B4-BE49-F238E27FC236}">
              <a16:creationId xmlns:a16="http://schemas.microsoft.com/office/drawing/2014/main" id="{655B498F-F701-3646-A0DC-54D3914AB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995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355600</xdr:colOff>
      <xdr:row>59</xdr:row>
      <xdr:rowOff>25400</xdr:rowOff>
    </xdr:to>
    <xdr:pic>
      <xdr:nvPicPr>
        <xdr:cNvPr id="130" name="Picture 129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BB953207-03A4-3946-87DF-4E6B5A9E7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58</xdr:row>
      <xdr:rowOff>0</xdr:rowOff>
    </xdr:from>
    <xdr:to>
      <xdr:col>6</xdr:col>
      <xdr:colOff>723900</xdr:colOff>
      <xdr:row>59</xdr:row>
      <xdr:rowOff>25400</xdr:rowOff>
    </xdr:to>
    <xdr:pic>
      <xdr:nvPicPr>
        <xdr:cNvPr id="131" name="Picture 130">
          <a:hlinkClick xmlns:r="http://schemas.openxmlformats.org/officeDocument/2006/relationships" r:id="rId134" tgtFrame="_blank"/>
          <a:extLst>
            <a:ext uri="{FF2B5EF4-FFF2-40B4-BE49-F238E27FC236}">
              <a16:creationId xmlns:a16="http://schemas.microsoft.com/office/drawing/2014/main" id="{ECC106E2-E8C1-B047-A5DB-386D5DD62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016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355600</xdr:colOff>
      <xdr:row>60</xdr:row>
      <xdr:rowOff>25400</xdr:rowOff>
    </xdr:to>
    <xdr:pic>
      <xdr:nvPicPr>
        <xdr:cNvPr id="132" name="Picture 131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1B7FBEAB-3ED5-EF40-8E73-D7DE77961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36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59</xdr:row>
      <xdr:rowOff>0</xdr:rowOff>
    </xdr:from>
    <xdr:to>
      <xdr:col>6</xdr:col>
      <xdr:colOff>723900</xdr:colOff>
      <xdr:row>60</xdr:row>
      <xdr:rowOff>25400</xdr:rowOff>
    </xdr:to>
    <xdr:pic>
      <xdr:nvPicPr>
        <xdr:cNvPr id="133" name="Picture 132">
          <a:hlinkClick xmlns:r="http://schemas.openxmlformats.org/officeDocument/2006/relationships" r:id="rId136" tgtFrame="_blank"/>
          <a:extLst>
            <a:ext uri="{FF2B5EF4-FFF2-40B4-BE49-F238E27FC236}">
              <a16:creationId xmlns:a16="http://schemas.microsoft.com/office/drawing/2014/main" id="{B54923CA-976F-8148-A623-F00490B5E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036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355600</xdr:colOff>
      <xdr:row>61</xdr:row>
      <xdr:rowOff>25400</xdr:rowOff>
    </xdr:to>
    <xdr:pic>
      <xdr:nvPicPr>
        <xdr:cNvPr id="134" name="Picture 133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088D2532-7E62-0447-B3A0-581F40A23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56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60</xdr:row>
      <xdr:rowOff>0</xdr:rowOff>
    </xdr:from>
    <xdr:to>
      <xdr:col>6</xdr:col>
      <xdr:colOff>723900</xdr:colOff>
      <xdr:row>61</xdr:row>
      <xdr:rowOff>25400</xdr:rowOff>
    </xdr:to>
    <xdr:pic>
      <xdr:nvPicPr>
        <xdr:cNvPr id="135" name="Picture 134">
          <a:hlinkClick xmlns:r="http://schemas.openxmlformats.org/officeDocument/2006/relationships" r:id="rId138" tgtFrame="_blank"/>
          <a:extLst>
            <a:ext uri="{FF2B5EF4-FFF2-40B4-BE49-F238E27FC236}">
              <a16:creationId xmlns:a16="http://schemas.microsoft.com/office/drawing/2014/main" id="{F8C61888-2C47-0546-8328-EA82F9348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056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355600</xdr:colOff>
      <xdr:row>62</xdr:row>
      <xdr:rowOff>25400</xdr:rowOff>
    </xdr:to>
    <xdr:pic>
      <xdr:nvPicPr>
        <xdr:cNvPr id="136" name="Picture 135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5C0A2D49-49BC-B34C-8AD5-6EAFD935A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76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61</xdr:row>
      <xdr:rowOff>0</xdr:rowOff>
    </xdr:from>
    <xdr:to>
      <xdr:col>6</xdr:col>
      <xdr:colOff>723900</xdr:colOff>
      <xdr:row>62</xdr:row>
      <xdr:rowOff>25400</xdr:rowOff>
    </xdr:to>
    <xdr:pic>
      <xdr:nvPicPr>
        <xdr:cNvPr id="137" name="Picture 136">
          <a:hlinkClick xmlns:r="http://schemas.openxmlformats.org/officeDocument/2006/relationships" r:id="rId140" tgtFrame="_blank"/>
          <a:extLst>
            <a:ext uri="{FF2B5EF4-FFF2-40B4-BE49-F238E27FC236}">
              <a16:creationId xmlns:a16="http://schemas.microsoft.com/office/drawing/2014/main" id="{5B0AD74E-5507-3E4A-B726-521D93847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076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355600</xdr:colOff>
      <xdr:row>63</xdr:row>
      <xdr:rowOff>25400</xdr:rowOff>
    </xdr:to>
    <xdr:pic>
      <xdr:nvPicPr>
        <xdr:cNvPr id="138" name="Picture 137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90DFCF38-B621-594C-B937-AE825D3FF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97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62</xdr:row>
      <xdr:rowOff>0</xdr:rowOff>
    </xdr:from>
    <xdr:to>
      <xdr:col>6</xdr:col>
      <xdr:colOff>723900</xdr:colOff>
      <xdr:row>63</xdr:row>
      <xdr:rowOff>25400</xdr:rowOff>
    </xdr:to>
    <xdr:pic>
      <xdr:nvPicPr>
        <xdr:cNvPr id="139" name="Picture 138">
          <a:hlinkClick xmlns:r="http://schemas.openxmlformats.org/officeDocument/2006/relationships" r:id="rId142" tgtFrame="_blank"/>
          <a:extLst>
            <a:ext uri="{FF2B5EF4-FFF2-40B4-BE49-F238E27FC236}">
              <a16:creationId xmlns:a16="http://schemas.microsoft.com/office/drawing/2014/main" id="{13DE5BA9-A021-1746-A264-59843A79B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097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355600</xdr:colOff>
      <xdr:row>66</xdr:row>
      <xdr:rowOff>25400</xdr:rowOff>
    </xdr:to>
    <xdr:pic>
      <xdr:nvPicPr>
        <xdr:cNvPr id="140" name="Picture 139">
          <a:hlinkClick xmlns:r="http://schemas.openxmlformats.org/officeDocument/2006/relationships" r:id="rId143" tgtFrame="_blank"/>
          <a:extLst>
            <a:ext uri="{FF2B5EF4-FFF2-40B4-BE49-F238E27FC236}">
              <a16:creationId xmlns:a16="http://schemas.microsoft.com/office/drawing/2014/main" id="{27731CD5-521F-434E-829B-6165A9E70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58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65</xdr:row>
      <xdr:rowOff>0</xdr:rowOff>
    </xdr:from>
    <xdr:to>
      <xdr:col>6</xdr:col>
      <xdr:colOff>723900</xdr:colOff>
      <xdr:row>66</xdr:row>
      <xdr:rowOff>25400</xdr:rowOff>
    </xdr:to>
    <xdr:pic>
      <xdr:nvPicPr>
        <xdr:cNvPr id="141" name="Picture 140">
          <a:hlinkClick xmlns:r="http://schemas.openxmlformats.org/officeDocument/2006/relationships" r:id="rId144" tgtFrame="_blank"/>
          <a:extLst>
            <a:ext uri="{FF2B5EF4-FFF2-40B4-BE49-F238E27FC236}">
              <a16:creationId xmlns:a16="http://schemas.microsoft.com/office/drawing/2014/main" id="{9B14C1FB-6029-CF48-B774-50BB0B857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158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355600</xdr:colOff>
      <xdr:row>67</xdr:row>
      <xdr:rowOff>25400</xdr:rowOff>
    </xdr:to>
    <xdr:pic>
      <xdr:nvPicPr>
        <xdr:cNvPr id="142" name="Picture 141">
          <a:hlinkClick xmlns:r="http://schemas.openxmlformats.org/officeDocument/2006/relationships" r:id="rId145" tgtFrame="_blank"/>
          <a:extLst>
            <a:ext uri="{FF2B5EF4-FFF2-40B4-BE49-F238E27FC236}">
              <a16:creationId xmlns:a16="http://schemas.microsoft.com/office/drawing/2014/main" id="{F0A93EC1-1EA9-524D-90AB-A248BED8E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78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66</xdr:row>
      <xdr:rowOff>0</xdr:rowOff>
    </xdr:from>
    <xdr:to>
      <xdr:col>6</xdr:col>
      <xdr:colOff>723900</xdr:colOff>
      <xdr:row>67</xdr:row>
      <xdr:rowOff>25400</xdr:rowOff>
    </xdr:to>
    <xdr:pic>
      <xdr:nvPicPr>
        <xdr:cNvPr id="143" name="Picture 142">
          <a:hlinkClick xmlns:r="http://schemas.openxmlformats.org/officeDocument/2006/relationships" r:id="rId146" tgtFrame="_blank"/>
          <a:extLst>
            <a:ext uri="{FF2B5EF4-FFF2-40B4-BE49-F238E27FC236}">
              <a16:creationId xmlns:a16="http://schemas.microsoft.com/office/drawing/2014/main" id="{E60292F3-44FE-D547-8AFD-A92041773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178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355600</xdr:colOff>
      <xdr:row>68</xdr:row>
      <xdr:rowOff>25400</xdr:rowOff>
    </xdr:to>
    <xdr:pic>
      <xdr:nvPicPr>
        <xdr:cNvPr id="144" name="Picture 143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C2E6B24A-2901-7548-9323-10A977696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198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67</xdr:row>
      <xdr:rowOff>0</xdr:rowOff>
    </xdr:from>
    <xdr:to>
      <xdr:col>6</xdr:col>
      <xdr:colOff>723900</xdr:colOff>
      <xdr:row>68</xdr:row>
      <xdr:rowOff>25400</xdr:rowOff>
    </xdr:to>
    <xdr:pic>
      <xdr:nvPicPr>
        <xdr:cNvPr id="145" name="Picture 144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AFC306D2-B211-8842-A776-E78C377FC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198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6</xdr:col>
      <xdr:colOff>355600</xdr:colOff>
      <xdr:row>69</xdr:row>
      <xdr:rowOff>25400</xdr:rowOff>
    </xdr:to>
    <xdr:pic>
      <xdr:nvPicPr>
        <xdr:cNvPr id="146" name="Picture 145">
          <a:hlinkClick xmlns:r="http://schemas.openxmlformats.org/officeDocument/2006/relationships" r:id="rId149" tgtFrame="_blank"/>
          <a:extLst>
            <a:ext uri="{FF2B5EF4-FFF2-40B4-BE49-F238E27FC236}">
              <a16:creationId xmlns:a16="http://schemas.microsoft.com/office/drawing/2014/main" id="{B1F6F894-A8C7-0F4F-B72D-05157D75C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219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68</xdr:row>
      <xdr:rowOff>0</xdr:rowOff>
    </xdr:from>
    <xdr:to>
      <xdr:col>6</xdr:col>
      <xdr:colOff>723900</xdr:colOff>
      <xdr:row>69</xdr:row>
      <xdr:rowOff>25400</xdr:rowOff>
    </xdr:to>
    <xdr:pic>
      <xdr:nvPicPr>
        <xdr:cNvPr id="147" name="Picture 146">
          <a:hlinkClick xmlns:r="http://schemas.openxmlformats.org/officeDocument/2006/relationships" r:id="rId150" tgtFrame="_blank"/>
          <a:extLst>
            <a:ext uri="{FF2B5EF4-FFF2-40B4-BE49-F238E27FC236}">
              <a16:creationId xmlns:a16="http://schemas.microsoft.com/office/drawing/2014/main" id="{DCFDBAAC-2EDD-B949-8BB1-5A6D6D734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219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355600</xdr:colOff>
      <xdr:row>70</xdr:row>
      <xdr:rowOff>25400</xdr:rowOff>
    </xdr:to>
    <xdr:pic>
      <xdr:nvPicPr>
        <xdr:cNvPr id="148" name="Picture 147">
          <a:hlinkClick xmlns:r="http://schemas.openxmlformats.org/officeDocument/2006/relationships" r:id="rId151" tgtFrame="_blank"/>
          <a:extLst>
            <a:ext uri="{FF2B5EF4-FFF2-40B4-BE49-F238E27FC236}">
              <a16:creationId xmlns:a16="http://schemas.microsoft.com/office/drawing/2014/main" id="{67E803DD-74F5-2648-8096-3990F7EF3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239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69</xdr:row>
      <xdr:rowOff>0</xdr:rowOff>
    </xdr:from>
    <xdr:to>
      <xdr:col>6</xdr:col>
      <xdr:colOff>723900</xdr:colOff>
      <xdr:row>70</xdr:row>
      <xdr:rowOff>25400</xdr:rowOff>
    </xdr:to>
    <xdr:pic>
      <xdr:nvPicPr>
        <xdr:cNvPr id="149" name="Picture 148">
          <a:hlinkClick xmlns:r="http://schemas.openxmlformats.org/officeDocument/2006/relationships" r:id="rId152" tgtFrame="_blank"/>
          <a:extLst>
            <a:ext uri="{FF2B5EF4-FFF2-40B4-BE49-F238E27FC236}">
              <a16:creationId xmlns:a16="http://schemas.microsoft.com/office/drawing/2014/main" id="{FF6E0129-4412-DC47-A0D0-E4E0964FC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239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70</xdr:row>
      <xdr:rowOff>0</xdr:rowOff>
    </xdr:from>
    <xdr:to>
      <xdr:col>6</xdr:col>
      <xdr:colOff>355600</xdr:colOff>
      <xdr:row>71</xdr:row>
      <xdr:rowOff>25400</xdr:rowOff>
    </xdr:to>
    <xdr:pic>
      <xdr:nvPicPr>
        <xdr:cNvPr id="150" name="Picture 149">
          <a:hlinkClick xmlns:r="http://schemas.openxmlformats.org/officeDocument/2006/relationships" r:id="rId153" tgtFrame="_blank"/>
          <a:extLst>
            <a:ext uri="{FF2B5EF4-FFF2-40B4-BE49-F238E27FC236}">
              <a16:creationId xmlns:a16="http://schemas.microsoft.com/office/drawing/2014/main" id="{DBE7BDBD-3F6E-0C41-8E39-E3964F7D6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259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70</xdr:row>
      <xdr:rowOff>0</xdr:rowOff>
    </xdr:from>
    <xdr:to>
      <xdr:col>6</xdr:col>
      <xdr:colOff>723900</xdr:colOff>
      <xdr:row>71</xdr:row>
      <xdr:rowOff>25400</xdr:rowOff>
    </xdr:to>
    <xdr:pic>
      <xdr:nvPicPr>
        <xdr:cNvPr id="151" name="Picture 150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6B71BB4E-4BA4-4640-B49B-C86D37C29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259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355600</xdr:colOff>
      <xdr:row>72</xdr:row>
      <xdr:rowOff>25400</xdr:rowOff>
    </xdr:to>
    <xdr:pic>
      <xdr:nvPicPr>
        <xdr:cNvPr id="152" name="Picture 151">
          <a:hlinkClick xmlns:r="http://schemas.openxmlformats.org/officeDocument/2006/relationships" r:id="rId155" tgtFrame="_blank"/>
          <a:extLst>
            <a:ext uri="{FF2B5EF4-FFF2-40B4-BE49-F238E27FC236}">
              <a16:creationId xmlns:a16="http://schemas.microsoft.com/office/drawing/2014/main" id="{50FA9FC5-7CC7-5848-A463-F8E41E044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280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71</xdr:row>
      <xdr:rowOff>0</xdr:rowOff>
    </xdr:from>
    <xdr:to>
      <xdr:col>6</xdr:col>
      <xdr:colOff>723900</xdr:colOff>
      <xdr:row>72</xdr:row>
      <xdr:rowOff>25400</xdr:rowOff>
    </xdr:to>
    <xdr:pic>
      <xdr:nvPicPr>
        <xdr:cNvPr id="153" name="Picture 152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8C0ED2DF-EB65-3245-B3D1-3E8D46B45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280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127000</xdr:colOff>
      <xdr:row>75</xdr:row>
      <xdr:rowOff>139700</xdr:rowOff>
    </xdr:to>
    <xdr:pic>
      <xdr:nvPicPr>
        <xdr:cNvPr id="154" name="Picture 153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E58277D9-2EB0-BF48-9EBB-AE8F8BA66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112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75</xdr:row>
      <xdr:rowOff>0</xdr:rowOff>
    </xdr:from>
    <xdr:to>
      <xdr:col>1</xdr:col>
      <xdr:colOff>266700</xdr:colOff>
      <xdr:row>75</xdr:row>
      <xdr:rowOff>139700</xdr:rowOff>
    </xdr:to>
    <xdr:pic>
      <xdr:nvPicPr>
        <xdr:cNvPr id="155" name="Picture 154">
          <a:hlinkClick xmlns:r="http://schemas.openxmlformats.org/officeDocument/2006/relationships" r:id="rId158"/>
          <a:extLst>
            <a:ext uri="{FF2B5EF4-FFF2-40B4-BE49-F238E27FC236}">
              <a16:creationId xmlns:a16="http://schemas.microsoft.com/office/drawing/2014/main" id="{1100A982-6196-DD42-B2E8-00E6BBB8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134112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355600</xdr:colOff>
      <xdr:row>81</xdr:row>
      <xdr:rowOff>25400</xdr:rowOff>
    </xdr:to>
    <xdr:pic>
      <xdr:nvPicPr>
        <xdr:cNvPr id="156" name="Picture 155">
          <a:hlinkClick xmlns:r="http://schemas.openxmlformats.org/officeDocument/2006/relationships" r:id="rId159" tgtFrame="_blank"/>
          <a:extLst>
            <a:ext uri="{FF2B5EF4-FFF2-40B4-BE49-F238E27FC236}">
              <a16:creationId xmlns:a16="http://schemas.microsoft.com/office/drawing/2014/main" id="{B7C5E844-82AA-DA43-991F-581DBB1F5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442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80</xdr:row>
      <xdr:rowOff>0</xdr:rowOff>
    </xdr:from>
    <xdr:to>
      <xdr:col>6</xdr:col>
      <xdr:colOff>723900</xdr:colOff>
      <xdr:row>81</xdr:row>
      <xdr:rowOff>25400</xdr:rowOff>
    </xdr:to>
    <xdr:pic>
      <xdr:nvPicPr>
        <xdr:cNvPr id="157" name="Picture 156">
          <a:hlinkClick xmlns:r="http://schemas.openxmlformats.org/officeDocument/2006/relationships" r:id="rId160" tgtFrame="_blank"/>
          <a:extLst>
            <a:ext uri="{FF2B5EF4-FFF2-40B4-BE49-F238E27FC236}">
              <a16:creationId xmlns:a16="http://schemas.microsoft.com/office/drawing/2014/main" id="{FDA9D7B0-A0C6-1149-AA9A-D6E3FE058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4427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355600</xdr:colOff>
      <xdr:row>82</xdr:row>
      <xdr:rowOff>25400</xdr:rowOff>
    </xdr:to>
    <xdr:pic>
      <xdr:nvPicPr>
        <xdr:cNvPr id="158" name="Picture 157">
          <a:hlinkClick xmlns:r="http://schemas.openxmlformats.org/officeDocument/2006/relationships" r:id="rId161" tgtFrame="_blank"/>
          <a:extLst>
            <a:ext uri="{FF2B5EF4-FFF2-40B4-BE49-F238E27FC236}">
              <a16:creationId xmlns:a16="http://schemas.microsoft.com/office/drawing/2014/main" id="{091A5CF5-5FEE-BF4F-A133-AEA8E4E3B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463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81</xdr:row>
      <xdr:rowOff>0</xdr:rowOff>
    </xdr:from>
    <xdr:to>
      <xdr:col>6</xdr:col>
      <xdr:colOff>723900</xdr:colOff>
      <xdr:row>82</xdr:row>
      <xdr:rowOff>25400</xdr:rowOff>
    </xdr:to>
    <xdr:pic>
      <xdr:nvPicPr>
        <xdr:cNvPr id="159" name="Picture 158">
          <a:hlinkClick xmlns:r="http://schemas.openxmlformats.org/officeDocument/2006/relationships" r:id="rId162" tgtFrame="_blank"/>
          <a:extLst>
            <a:ext uri="{FF2B5EF4-FFF2-40B4-BE49-F238E27FC236}">
              <a16:creationId xmlns:a16="http://schemas.microsoft.com/office/drawing/2014/main" id="{C042D7C7-2003-874F-9915-D207C17A5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4630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355600</xdr:colOff>
      <xdr:row>83</xdr:row>
      <xdr:rowOff>25400</xdr:rowOff>
    </xdr:to>
    <xdr:pic>
      <xdr:nvPicPr>
        <xdr:cNvPr id="160" name="Picture 159">
          <a:hlinkClick xmlns:r="http://schemas.openxmlformats.org/officeDocument/2006/relationships" r:id="rId163" tgtFrame="_blank"/>
          <a:extLst>
            <a:ext uri="{FF2B5EF4-FFF2-40B4-BE49-F238E27FC236}">
              <a16:creationId xmlns:a16="http://schemas.microsoft.com/office/drawing/2014/main" id="{56C18B2F-24AC-304B-9A1E-FB21071A8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483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82</xdr:row>
      <xdr:rowOff>0</xdr:rowOff>
    </xdr:from>
    <xdr:to>
      <xdr:col>6</xdr:col>
      <xdr:colOff>723900</xdr:colOff>
      <xdr:row>83</xdr:row>
      <xdr:rowOff>25400</xdr:rowOff>
    </xdr:to>
    <xdr:pic>
      <xdr:nvPicPr>
        <xdr:cNvPr id="161" name="Picture 160">
          <a:hlinkClick xmlns:r="http://schemas.openxmlformats.org/officeDocument/2006/relationships" r:id="rId164" tgtFrame="_blank"/>
          <a:extLst>
            <a:ext uri="{FF2B5EF4-FFF2-40B4-BE49-F238E27FC236}">
              <a16:creationId xmlns:a16="http://schemas.microsoft.com/office/drawing/2014/main" id="{CE4C5F38-9B6D-0048-B6A2-99D1300B6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4833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355600</xdr:colOff>
      <xdr:row>84</xdr:row>
      <xdr:rowOff>25400</xdr:rowOff>
    </xdr:to>
    <xdr:pic>
      <xdr:nvPicPr>
        <xdr:cNvPr id="162" name="Picture 161">
          <a:hlinkClick xmlns:r="http://schemas.openxmlformats.org/officeDocument/2006/relationships" r:id="rId165" tgtFrame="_blank"/>
          <a:extLst>
            <a:ext uri="{FF2B5EF4-FFF2-40B4-BE49-F238E27FC236}">
              <a16:creationId xmlns:a16="http://schemas.microsoft.com/office/drawing/2014/main" id="{245EC7F0-812B-F24F-89CE-73B05480C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503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83</xdr:row>
      <xdr:rowOff>0</xdr:rowOff>
    </xdr:from>
    <xdr:to>
      <xdr:col>6</xdr:col>
      <xdr:colOff>723900</xdr:colOff>
      <xdr:row>84</xdr:row>
      <xdr:rowOff>25400</xdr:rowOff>
    </xdr:to>
    <xdr:pic>
      <xdr:nvPicPr>
        <xdr:cNvPr id="163" name="Picture 162">
          <a:hlinkClick xmlns:r="http://schemas.openxmlformats.org/officeDocument/2006/relationships" r:id="rId166" tgtFrame="_blank"/>
          <a:extLst>
            <a:ext uri="{FF2B5EF4-FFF2-40B4-BE49-F238E27FC236}">
              <a16:creationId xmlns:a16="http://schemas.microsoft.com/office/drawing/2014/main" id="{8C5045E8-0DEA-7B4F-9F64-FA64C1BB6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5036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355600</xdr:colOff>
      <xdr:row>85</xdr:row>
      <xdr:rowOff>25400</xdr:rowOff>
    </xdr:to>
    <xdr:pic>
      <xdr:nvPicPr>
        <xdr:cNvPr id="164" name="Picture 163">
          <a:hlinkClick xmlns:r="http://schemas.openxmlformats.org/officeDocument/2006/relationships" r:id="rId167" tgtFrame="_blank"/>
          <a:extLst>
            <a:ext uri="{FF2B5EF4-FFF2-40B4-BE49-F238E27FC236}">
              <a16:creationId xmlns:a16="http://schemas.microsoft.com/office/drawing/2014/main" id="{E9E23AFF-D4A6-6C48-ACE6-58990F662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524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84</xdr:row>
      <xdr:rowOff>0</xdr:rowOff>
    </xdr:from>
    <xdr:to>
      <xdr:col>6</xdr:col>
      <xdr:colOff>723900</xdr:colOff>
      <xdr:row>85</xdr:row>
      <xdr:rowOff>25400</xdr:rowOff>
    </xdr:to>
    <xdr:pic>
      <xdr:nvPicPr>
        <xdr:cNvPr id="165" name="Picture 164">
          <a:hlinkClick xmlns:r="http://schemas.openxmlformats.org/officeDocument/2006/relationships" r:id="rId168" tgtFrame="_blank"/>
          <a:extLst>
            <a:ext uri="{FF2B5EF4-FFF2-40B4-BE49-F238E27FC236}">
              <a16:creationId xmlns:a16="http://schemas.microsoft.com/office/drawing/2014/main" id="{EDE1DBCC-4BEA-A644-8755-7ECE71FF6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524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127000</xdr:colOff>
      <xdr:row>91</xdr:row>
      <xdr:rowOff>139700</xdr:rowOff>
    </xdr:to>
    <xdr:pic>
      <xdr:nvPicPr>
        <xdr:cNvPr id="166" name="Picture 165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AA0BF56D-8953-1A4C-A7FC-C72E4ACFE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592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91</xdr:row>
      <xdr:rowOff>0</xdr:rowOff>
    </xdr:from>
    <xdr:to>
      <xdr:col>1</xdr:col>
      <xdr:colOff>266700</xdr:colOff>
      <xdr:row>91</xdr:row>
      <xdr:rowOff>139700</xdr:rowOff>
    </xdr:to>
    <xdr:pic>
      <xdr:nvPicPr>
        <xdr:cNvPr id="167" name="Picture 166">
          <a:hlinkClick xmlns:r="http://schemas.openxmlformats.org/officeDocument/2006/relationships" r:id="rId170"/>
          <a:extLst>
            <a:ext uri="{FF2B5EF4-FFF2-40B4-BE49-F238E27FC236}">
              <a16:creationId xmlns:a16="http://schemas.microsoft.com/office/drawing/2014/main" id="{912E87E8-B7CD-C84A-9411-63A84714C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164592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355600</xdr:colOff>
      <xdr:row>97</xdr:row>
      <xdr:rowOff>25400</xdr:rowOff>
    </xdr:to>
    <xdr:pic>
      <xdr:nvPicPr>
        <xdr:cNvPr id="168" name="Picture 167">
          <a:hlinkClick xmlns:r="http://schemas.openxmlformats.org/officeDocument/2006/relationships" r:id="rId171" tgtFrame="_blank"/>
          <a:extLst>
            <a:ext uri="{FF2B5EF4-FFF2-40B4-BE49-F238E27FC236}">
              <a16:creationId xmlns:a16="http://schemas.microsoft.com/office/drawing/2014/main" id="{E83F728C-4A9D-BE48-A8AD-93B029BC0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747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96</xdr:row>
      <xdr:rowOff>0</xdr:rowOff>
    </xdr:from>
    <xdr:to>
      <xdr:col>6</xdr:col>
      <xdr:colOff>723900</xdr:colOff>
      <xdr:row>97</xdr:row>
      <xdr:rowOff>25400</xdr:rowOff>
    </xdr:to>
    <xdr:pic>
      <xdr:nvPicPr>
        <xdr:cNvPr id="169" name="Picture 168">
          <a:hlinkClick xmlns:r="http://schemas.openxmlformats.org/officeDocument/2006/relationships" r:id="rId172" tgtFrame="_blank"/>
          <a:extLst>
            <a:ext uri="{FF2B5EF4-FFF2-40B4-BE49-F238E27FC236}">
              <a16:creationId xmlns:a16="http://schemas.microsoft.com/office/drawing/2014/main" id="{2F1F2526-8449-2A47-8308-97D16EFC6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747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355600</xdr:colOff>
      <xdr:row>98</xdr:row>
      <xdr:rowOff>25400</xdr:rowOff>
    </xdr:to>
    <xdr:pic>
      <xdr:nvPicPr>
        <xdr:cNvPr id="170" name="Picture 169">
          <a:hlinkClick xmlns:r="http://schemas.openxmlformats.org/officeDocument/2006/relationships" r:id="rId173" tgtFrame="_blank"/>
          <a:extLst>
            <a:ext uri="{FF2B5EF4-FFF2-40B4-BE49-F238E27FC236}">
              <a16:creationId xmlns:a16="http://schemas.microsoft.com/office/drawing/2014/main" id="{D62F9215-916E-A54B-9DF2-5B6DEF47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767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97</xdr:row>
      <xdr:rowOff>0</xdr:rowOff>
    </xdr:from>
    <xdr:to>
      <xdr:col>6</xdr:col>
      <xdr:colOff>723900</xdr:colOff>
      <xdr:row>98</xdr:row>
      <xdr:rowOff>25400</xdr:rowOff>
    </xdr:to>
    <xdr:pic>
      <xdr:nvPicPr>
        <xdr:cNvPr id="171" name="Picture 170">
          <a:hlinkClick xmlns:r="http://schemas.openxmlformats.org/officeDocument/2006/relationships" r:id="rId174" tgtFrame="_blank"/>
          <a:extLst>
            <a:ext uri="{FF2B5EF4-FFF2-40B4-BE49-F238E27FC236}">
              <a16:creationId xmlns:a16="http://schemas.microsoft.com/office/drawing/2014/main" id="{43B0C21E-4F42-F04B-8493-B5BC7E6CA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767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355600</xdr:colOff>
      <xdr:row>99</xdr:row>
      <xdr:rowOff>25400</xdr:rowOff>
    </xdr:to>
    <xdr:pic>
      <xdr:nvPicPr>
        <xdr:cNvPr id="172" name="Picture 171">
          <a:hlinkClick xmlns:r="http://schemas.openxmlformats.org/officeDocument/2006/relationships" r:id="rId175" tgtFrame="_blank"/>
          <a:extLst>
            <a:ext uri="{FF2B5EF4-FFF2-40B4-BE49-F238E27FC236}">
              <a16:creationId xmlns:a16="http://schemas.microsoft.com/office/drawing/2014/main" id="{0A927C93-64A0-5243-B9C7-E3F2799DA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788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98</xdr:row>
      <xdr:rowOff>0</xdr:rowOff>
    </xdr:from>
    <xdr:to>
      <xdr:col>6</xdr:col>
      <xdr:colOff>723900</xdr:colOff>
      <xdr:row>99</xdr:row>
      <xdr:rowOff>25400</xdr:rowOff>
    </xdr:to>
    <xdr:pic>
      <xdr:nvPicPr>
        <xdr:cNvPr id="173" name="Picture 172">
          <a:hlinkClick xmlns:r="http://schemas.openxmlformats.org/officeDocument/2006/relationships" r:id="rId176" tgtFrame="_blank"/>
          <a:extLst>
            <a:ext uri="{FF2B5EF4-FFF2-40B4-BE49-F238E27FC236}">
              <a16:creationId xmlns:a16="http://schemas.microsoft.com/office/drawing/2014/main" id="{82A42889-A727-664E-A0A4-C58FB5B28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788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355600</xdr:colOff>
      <xdr:row>100</xdr:row>
      <xdr:rowOff>25400</xdr:rowOff>
    </xdr:to>
    <xdr:pic>
      <xdr:nvPicPr>
        <xdr:cNvPr id="174" name="Picture 173">
          <a:hlinkClick xmlns:r="http://schemas.openxmlformats.org/officeDocument/2006/relationships" r:id="rId177" tgtFrame="_blank"/>
          <a:extLst>
            <a:ext uri="{FF2B5EF4-FFF2-40B4-BE49-F238E27FC236}">
              <a16:creationId xmlns:a16="http://schemas.microsoft.com/office/drawing/2014/main" id="{C65A7585-C305-724B-939D-A6BC6E553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08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99</xdr:row>
      <xdr:rowOff>0</xdr:rowOff>
    </xdr:from>
    <xdr:to>
      <xdr:col>6</xdr:col>
      <xdr:colOff>723900</xdr:colOff>
      <xdr:row>100</xdr:row>
      <xdr:rowOff>25400</xdr:rowOff>
    </xdr:to>
    <xdr:pic>
      <xdr:nvPicPr>
        <xdr:cNvPr id="175" name="Picture 174">
          <a:hlinkClick xmlns:r="http://schemas.openxmlformats.org/officeDocument/2006/relationships" r:id="rId178" tgtFrame="_blank"/>
          <a:extLst>
            <a:ext uri="{FF2B5EF4-FFF2-40B4-BE49-F238E27FC236}">
              <a16:creationId xmlns:a16="http://schemas.microsoft.com/office/drawing/2014/main" id="{EE2042B0-7AEB-8547-B3E2-7D3CFBCC0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808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355600</xdr:colOff>
      <xdr:row>101</xdr:row>
      <xdr:rowOff>25400</xdr:rowOff>
    </xdr:to>
    <xdr:pic>
      <xdr:nvPicPr>
        <xdr:cNvPr id="176" name="Picture 175">
          <a:hlinkClick xmlns:r="http://schemas.openxmlformats.org/officeDocument/2006/relationships" r:id="rId179" tgtFrame="_blank"/>
          <a:extLst>
            <a:ext uri="{FF2B5EF4-FFF2-40B4-BE49-F238E27FC236}">
              <a16:creationId xmlns:a16="http://schemas.microsoft.com/office/drawing/2014/main" id="{696D7774-7B12-4B41-BF09-09CBDE7E8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28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100</xdr:row>
      <xdr:rowOff>0</xdr:rowOff>
    </xdr:from>
    <xdr:to>
      <xdr:col>6</xdr:col>
      <xdr:colOff>723900</xdr:colOff>
      <xdr:row>101</xdr:row>
      <xdr:rowOff>25400</xdr:rowOff>
    </xdr:to>
    <xdr:pic>
      <xdr:nvPicPr>
        <xdr:cNvPr id="177" name="Picture 176">
          <a:hlinkClick xmlns:r="http://schemas.openxmlformats.org/officeDocument/2006/relationships" r:id="rId180" tgtFrame="_blank"/>
          <a:extLst>
            <a:ext uri="{FF2B5EF4-FFF2-40B4-BE49-F238E27FC236}">
              <a16:creationId xmlns:a16="http://schemas.microsoft.com/office/drawing/2014/main" id="{469AC817-E6F0-E540-8D06-86EEDB47A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828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355600</xdr:colOff>
      <xdr:row>102</xdr:row>
      <xdr:rowOff>25400</xdr:rowOff>
    </xdr:to>
    <xdr:pic>
      <xdr:nvPicPr>
        <xdr:cNvPr id="178" name="Picture 177">
          <a:hlinkClick xmlns:r="http://schemas.openxmlformats.org/officeDocument/2006/relationships" r:id="rId181" tgtFrame="_blank"/>
          <a:extLst>
            <a:ext uri="{FF2B5EF4-FFF2-40B4-BE49-F238E27FC236}">
              <a16:creationId xmlns:a16="http://schemas.microsoft.com/office/drawing/2014/main" id="{EB40D56C-043E-FB4A-914E-7DC5AB64B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49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101</xdr:row>
      <xdr:rowOff>0</xdr:rowOff>
    </xdr:from>
    <xdr:to>
      <xdr:col>6</xdr:col>
      <xdr:colOff>723900</xdr:colOff>
      <xdr:row>102</xdr:row>
      <xdr:rowOff>25400</xdr:rowOff>
    </xdr:to>
    <xdr:pic>
      <xdr:nvPicPr>
        <xdr:cNvPr id="179" name="Picture 178">
          <a:hlinkClick xmlns:r="http://schemas.openxmlformats.org/officeDocument/2006/relationships" r:id="rId182" tgtFrame="_blank"/>
          <a:extLst>
            <a:ext uri="{FF2B5EF4-FFF2-40B4-BE49-F238E27FC236}">
              <a16:creationId xmlns:a16="http://schemas.microsoft.com/office/drawing/2014/main" id="{0206F020-8D1F-6E46-8740-8F7446840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849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102</xdr:row>
      <xdr:rowOff>0</xdr:rowOff>
    </xdr:from>
    <xdr:to>
      <xdr:col>6</xdr:col>
      <xdr:colOff>355600</xdr:colOff>
      <xdr:row>103</xdr:row>
      <xdr:rowOff>25400</xdr:rowOff>
    </xdr:to>
    <xdr:pic>
      <xdr:nvPicPr>
        <xdr:cNvPr id="180" name="Picture 179">
          <a:hlinkClick xmlns:r="http://schemas.openxmlformats.org/officeDocument/2006/relationships" r:id="rId183" tgtFrame="_blank"/>
          <a:extLst>
            <a:ext uri="{FF2B5EF4-FFF2-40B4-BE49-F238E27FC236}">
              <a16:creationId xmlns:a16="http://schemas.microsoft.com/office/drawing/2014/main" id="{56654E6C-8AF6-D843-866D-11A26EAB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69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102</xdr:row>
      <xdr:rowOff>0</xdr:rowOff>
    </xdr:from>
    <xdr:to>
      <xdr:col>6</xdr:col>
      <xdr:colOff>723900</xdr:colOff>
      <xdr:row>103</xdr:row>
      <xdr:rowOff>25400</xdr:rowOff>
    </xdr:to>
    <xdr:pic>
      <xdr:nvPicPr>
        <xdr:cNvPr id="181" name="Picture 180">
          <a:hlinkClick xmlns:r="http://schemas.openxmlformats.org/officeDocument/2006/relationships" r:id="rId184" tgtFrame="_blank"/>
          <a:extLst>
            <a:ext uri="{FF2B5EF4-FFF2-40B4-BE49-F238E27FC236}">
              <a16:creationId xmlns:a16="http://schemas.microsoft.com/office/drawing/2014/main" id="{97B9F96F-2349-1445-B650-BEF8EB2EB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869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355600</xdr:colOff>
      <xdr:row>104</xdr:row>
      <xdr:rowOff>25400</xdr:rowOff>
    </xdr:to>
    <xdr:pic>
      <xdr:nvPicPr>
        <xdr:cNvPr id="182" name="Picture 181">
          <a:hlinkClick xmlns:r="http://schemas.openxmlformats.org/officeDocument/2006/relationships" r:id="rId185" tgtFrame="_blank"/>
          <a:extLst>
            <a:ext uri="{FF2B5EF4-FFF2-40B4-BE49-F238E27FC236}">
              <a16:creationId xmlns:a16="http://schemas.microsoft.com/office/drawing/2014/main" id="{0F5CD2FE-72EA-FD49-B062-9EC0F27B9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8897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103</xdr:row>
      <xdr:rowOff>0</xdr:rowOff>
    </xdr:from>
    <xdr:to>
      <xdr:col>6</xdr:col>
      <xdr:colOff>723900</xdr:colOff>
      <xdr:row>104</xdr:row>
      <xdr:rowOff>25400</xdr:rowOff>
    </xdr:to>
    <xdr:pic>
      <xdr:nvPicPr>
        <xdr:cNvPr id="183" name="Picture 182">
          <a:hlinkClick xmlns:r="http://schemas.openxmlformats.org/officeDocument/2006/relationships" r:id="rId186" tgtFrame="_blank"/>
          <a:extLst>
            <a:ext uri="{FF2B5EF4-FFF2-40B4-BE49-F238E27FC236}">
              <a16:creationId xmlns:a16="http://schemas.microsoft.com/office/drawing/2014/main" id="{3E480884-5898-3647-B8C1-3BFE7BDF2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8897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104</xdr:row>
      <xdr:rowOff>0</xdr:rowOff>
    </xdr:from>
    <xdr:to>
      <xdr:col>6</xdr:col>
      <xdr:colOff>355600</xdr:colOff>
      <xdr:row>105</xdr:row>
      <xdr:rowOff>25400</xdr:rowOff>
    </xdr:to>
    <xdr:pic>
      <xdr:nvPicPr>
        <xdr:cNvPr id="184" name="Picture 183">
          <a:hlinkClick xmlns:r="http://schemas.openxmlformats.org/officeDocument/2006/relationships" r:id="rId187" tgtFrame="_blank"/>
          <a:extLst>
            <a:ext uri="{FF2B5EF4-FFF2-40B4-BE49-F238E27FC236}">
              <a16:creationId xmlns:a16="http://schemas.microsoft.com/office/drawing/2014/main" id="{9A92D7CC-068D-D940-8A0B-37512207D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9100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104</xdr:row>
      <xdr:rowOff>0</xdr:rowOff>
    </xdr:from>
    <xdr:to>
      <xdr:col>6</xdr:col>
      <xdr:colOff>723900</xdr:colOff>
      <xdr:row>105</xdr:row>
      <xdr:rowOff>25400</xdr:rowOff>
    </xdr:to>
    <xdr:pic>
      <xdr:nvPicPr>
        <xdr:cNvPr id="185" name="Picture 184">
          <a:hlinkClick xmlns:r="http://schemas.openxmlformats.org/officeDocument/2006/relationships" r:id="rId188" tgtFrame="_blank"/>
          <a:extLst>
            <a:ext uri="{FF2B5EF4-FFF2-40B4-BE49-F238E27FC236}">
              <a16:creationId xmlns:a16="http://schemas.microsoft.com/office/drawing/2014/main" id="{34735374-EB25-C741-B7EC-19DCD2653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9100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355600</xdr:colOff>
      <xdr:row>106</xdr:row>
      <xdr:rowOff>25400</xdr:rowOff>
    </xdr:to>
    <xdr:pic>
      <xdr:nvPicPr>
        <xdr:cNvPr id="186" name="Picture 185">
          <a:hlinkClick xmlns:r="http://schemas.openxmlformats.org/officeDocument/2006/relationships" r:id="rId189" tgtFrame="_blank"/>
          <a:extLst>
            <a:ext uri="{FF2B5EF4-FFF2-40B4-BE49-F238E27FC236}">
              <a16:creationId xmlns:a16="http://schemas.microsoft.com/office/drawing/2014/main" id="{91BEE325-01CC-E549-908B-FD7A9FDC9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930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105</xdr:row>
      <xdr:rowOff>0</xdr:rowOff>
    </xdr:from>
    <xdr:to>
      <xdr:col>6</xdr:col>
      <xdr:colOff>723900</xdr:colOff>
      <xdr:row>106</xdr:row>
      <xdr:rowOff>25400</xdr:rowOff>
    </xdr:to>
    <xdr:pic>
      <xdr:nvPicPr>
        <xdr:cNvPr id="187" name="Picture 186">
          <a:hlinkClick xmlns:r="http://schemas.openxmlformats.org/officeDocument/2006/relationships" r:id="rId190" tgtFrame="_blank"/>
          <a:extLst>
            <a:ext uri="{FF2B5EF4-FFF2-40B4-BE49-F238E27FC236}">
              <a16:creationId xmlns:a16="http://schemas.microsoft.com/office/drawing/2014/main" id="{D72A85D0-754C-4F44-8245-1A850A121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1930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127000</xdr:colOff>
      <xdr:row>109</xdr:row>
      <xdr:rowOff>139700</xdr:rowOff>
    </xdr:to>
    <xdr:pic>
      <xdr:nvPicPr>
        <xdr:cNvPr id="222" name="Picture 221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B02067EB-D5FD-4D42-8DEB-E581ACAE1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136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109</xdr:row>
      <xdr:rowOff>0</xdr:rowOff>
    </xdr:from>
    <xdr:to>
      <xdr:col>1</xdr:col>
      <xdr:colOff>266700</xdr:colOff>
      <xdr:row>109</xdr:row>
      <xdr:rowOff>139700</xdr:rowOff>
    </xdr:to>
    <xdr:pic>
      <xdr:nvPicPr>
        <xdr:cNvPr id="223" name="Picture 222">
          <a:hlinkClick xmlns:r="http://schemas.openxmlformats.org/officeDocument/2006/relationships" r:id="rId192"/>
          <a:extLst>
            <a:ext uri="{FF2B5EF4-FFF2-40B4-BE49-F238E27FC236}">
              <a16:creationId xmlns:a16="http://schemas.microsoft.com/office/drawing/2014/main" id="{7D018109-331A-0C42-A1FB-4A0BA74BD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199136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355600</xdr:colOff>
      <xdr:row>115</xdr:row>
      <xdr:rowOff>25400</xdr:rowOff>
    </xdr:to>
    <xdr:pic>
      <xdr:nvPicPr>
        <xdr:cNvPr id="224" name="Picture 223">
          <a:hlinkClick xmlns:r="http://schemas.openxmlformats.org/officeDocument/2006/relationships" r:id="rId193" tgtFrame="_blank"/>
          <a:extLst>
            <a:ext uri="{FF2B5EF4-FFF2-40B4-BE49-F238E27FC236}">
              <a16:creationId xmlns:a16="http://schemas.microsoft.com/office/drawing/2014/main" id="{3216DD7D-B871-4743-B1D5-978C47965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092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114</xdr:row>
      <xdr:rowOff>0</xdr:rowOff>
    </xdr:from>
    <xdr:to>
      <xdr:col>6</xdr:col>
      <xdr:colOff>723900</xdr:colOff>
      <xdr:row>115</xdr:row>
      <xdr:rowOff>25400</xdr:rowOff>
    </xdr:to>
    <xdr:pic>
      <xdr:nvPicPr>
        <xdr:cNvPr id="225" name="Picture 224">
          <a:hlinkClick xmlns:r="http://schemas.openxmlformats.org/officeDocument/2006/relationships" r:id="rId194" tgtFrame="_blank"/>
          <a:extLst>
            <a:ext uri="{FF2B5EF4-FFF2-40B4-BE49-F238E27FC236}">
              <a16:creationId xmlns:a16="http://schemas.microsoft.com/office/drawing/2014/main" id="{1558A6DB-48BC-7448-A9B4-FA968F413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092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355600</xdr:colOff>
      <xdr:row>116</xdr:row>
      <xdr:rowOff>25400</xdr:rowOff>
    </xdr:to>
    <xdr:pic>
      <xdr:nvPicPr>
        <xdr:cNvPr id="226" name="Picture 225">
          <a:hlinkClick xmlns:r="http://schemas.openxmlformats.org/officeDocument/2006/relationships" r:id="rId195" tgtFrame="_blank"/>
          <a:extLst>
            <a:ext uri="{FF2B5EF4-FFF2-40B4-BE49-F238E27FC236}">
              <a16:creationId xmlns:a16="http://schemas.microsoft.com/office/drawing/2014/main" id="{04AC0FC2-DE0D-B141-9D7C-B237E931B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113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115</xdr:row>
      <xdr:rowOff>0</xdr:rowOff>
    </xdr:from>
    <xdr:to>
      <xdr:col>6</xdr:col>
      <xdr:colOff>723900</xdr:colOff>
      <xdr:row>116</xdr:row>
      <xdr:rowOff>25400</xdr:rowOff>
    </xdr:to>
    <xdr:pic>
      <xdr:nvPicPr>
        <xdr:cNvPr id="227" name="Picture 226">
          <a:hlinkClick xmlns:r="http://schemas.openxmlformats.org/officeDocument/2006/relationships" r:id="rId196" tgtFrame="_blank"/>
          <a:extLst>
            <a:ext uri="{FF2B5EF4-FFF2-40B4-BE49-F238E27FC236}">
              <a16:creationId xmlns:a16="http://schemas.microsoft.com/office/drawing/2014/main" id="{D30457CF-305C-9944-8623-822D5C2E2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113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116</xdr:row>
      <xdr:rowOff>0</xdr:rowOff>
    </xdr:from>
    <xdr:to>
      <xdr:col>6</xdr:col>
      <xdr:colOff>355600</xdr:colOff>
      <xdr:row>117</xdr:row>
      <xdr:rowOff>25400</xdr:rowOff>
    </xdr:to>
    <xdr:pic>
      <xdr:nvPicPr>
        <xdr:cNvPr id="228" name="Picture 227">
          <a:hlinkClick xmlns:r="http://schemas.openxmlformats.org/officeDocument/2006/relationships" r:id="rId197" tgtFrame="_blank"/>
          <a:extLst>
            <a:ext uri="{FF2B5EF4-FFF2-40B4-BE49-F238E27FC236}">
              <a16:creationId xmlns:a16="http://schemas.microsoft.com/office/drawing/2014/main" id="{4FA55B40-4A10-494A-B0D2-BC3BE0A3E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133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116</xdr:row>
      <xdr:rowOff>0</xdr:rowOff>
    </xdr:from>
    <xdr:to>
      <xdr:col>6</xdr:col>
      <xdr:colOff>723900</xdr:colOff>
      <xdr:row>117</xdr:row>
      <xdr:rowOff>25400</xdr:rowOff>
    </xdr:to>
    <xdr:pic>
      <xdr:nvPicPr>
        <xdr:cNvPr id="229" name="Picture 228">
          <a:hlinkClick xmlns:r="http://schemas.openxmlformats.org/officeDocument/2006/relationships" r:id="rId198" tgtFrame="_blank"/>
          <a:extLst>
            <a:ext uri="{FF2B5EF4-FFF2-40B4-BE49-F238E27FC236}">
              <a16:creationId xmlns:a16="http://schemas.microsoft.com/office/drawing/2014/main" id="{79DB0316-BDDC-B04B-AD27-398979120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133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355600</xdr:colOff>
      <xdr:row>118</xdr:row>
      <xdr:rowOff>25400</xdr:rowOff>
    </xdr:to>
    <xdr:pic>
      <xdr:nvPicPr>
        <xdr:cNvPr id="230" name="Picture 229">
          <a:hlinkClick xmlns:r="http://schemas.openxmlformats.org/officeDocument/2006/relationships" r:id="rId199" tgtFrame="_blank"/>
          <a:extLst>
            <a:ext uri="{FF2B5EF4-FFF2-40B4-BE49-F238E27FC236}">
              <a16:creationId xmlns:a16="http://schemas.microsoft.com/office/drawing/2014/main" id="{1C0428BE-427A-BD47-BDCA-003A2E953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153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117</xdr:row>
      <xdr:rowOff>0</xdr:rowOff>
    </xdr:from>
    <xdr:to>
      <xdr:col>6</xdr:col>
      <xdr:colOff>723900</xdr:colOff>
      <xdr:row>118</xdr:row>
      <xdr:rowOff>25400</xdr:rowOff>
    </xdr:to>
    <xdr:pic>
      <xdr:nvPicPr>
        <xdr:cNvPr id="231" name="Picture 230">
          <a:hlinkClick xmlns:r="http://schemas.openxmlformats.org/officeDocument/2006/relationships" r:id="rId200" tgtFrame="_blank"/>
          <a:extLst>
            <a:ext uri="{FF2B5EF4-FFF2-40B4-BE49-F238E27FC236}">
              <a16:creationId xmlns:a16="http://schemas.microsoft.com/office/drawing/2014/main" id="{F36A41E6-4572-EC4F-B4C8-5042FD11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153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118</xdr:row>
      <xdr:rowOff>0</xdr:rowOff>
    </xdr:from>
    <xdr:to>
      <xdr:col>6</xdr:col>
      <xdr:colOff>355600</xdr:colOff>
      <xdr:row>119</xdr:row>
      <xdr:rowOff>25400</xdr:rowOff>
    </xdr:to>
    <xdr:pic>
      <xdr:nvPicPr>
        <xdr:cNvPr id="232" name="Picture 231">
          <a:hlinkClick xmlns:r="http://schemas.openxmlformats.org/officeDocument/2006/relationships" r:id="rId201" tgtFrame="_blank"/>
          <a:extLst>
            <a:ext uri="{FF2B5EF4-FFF2-40B4-BE49-F238E27FC236}">
              <a16:creationId xmlns:a16="http://schemas.microsoft.com/office/drawing/2014/main" id="{FAFE0488-4629-FA4E-8EC8-74FE93C58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174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118</xdr:row>
      <xdr:rowOff>0</xdr:rowOff>
    </xdr:from>
    <xdr:to>
      <xdr:col>6</xdr:col>
      <xdr:colOff>723900</xdr:colOff>
      <xdr:row>119</xdr:row>
      <xdr:rowOff>25400</xdr:rowOff>
    </xdr:to>
    <xdr:pic>
      <xdr:nvPicPr>
        <xdr:cNvPr id="233" name="Picture 232">
          <a:hlinkClick xmlns:r="http://schemas.openxmlformats.org/officeDocument/2006/relationships" r:id="rId202" tgtFrame="_blank"/>
          <a:extLst>
            <a:ext uri="{FF2B5EF4-FFF2-40B4-BE49-F238E27FC236}">
              <a16:creationId xmlns:a16="http://schemas.microsoft.com/office/drawing/2014/main" id="{F681519C-1B8C-8440-944C-BE991FAA8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174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355600</xdr:colOff>
      <xdr:row>120</xdr:row>
      <xdr:rowOff>25400</xdr:rowOff>
    </xdr:to>
    <xdr:pic>
      <xdr:nvPicPr>
        <xdr:cNvPr id="234" name="Picture 233">
          <a:hlinkClick xmlns:r="http://schemas.openxmlformats.org/officeDocument/2006/relationships" r:id="rId203" tgtFrame="_blank"/>
          <a:extLst>
            <a:ext uri="{FF2B5EF4-FFF2-40B4-BE49-F238E27FC236}">
              <a16:creationId xmlns:a16="http://schemas.microsoft.com/office/drawing/2014/main" id="{F46EF4F4-D09C-3849-A0B9-423507A2E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194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119</xdr:row>
      <xdr:rowOff>0</xdr:rowOff>
    </xdr:from>
    <xdr:to>
      <xdr:col>6</xdr:col>
      <xdr:colOff>723900</xdr:colOff>
      <xdr:row>120</xdr:row>
      <xdr:rowOff>25400</xdr:rowOff>
    </xdr:to>
    <xdr:pic>
      <xdr:nvPicPr>
        <xdr:cNvPr id="235" name="Picture 234">
          <a:hlinkClick xmlns:r="http://schemas.openxmlformats.org/officeDocument/2006/relationships" r:id="rId204" tgtFrame="_blank"/>
          <a:extLst>
            <a:ext uri="{FF2B5EF4-FFF2-40B4-BE49-F238E27FC236}">
              <a16:creationId xmlns:a16="http://schemas.microsoft.com/office/drawing/2014/main" id="{36579F96-E067-B54F-B4E5-AE3A16426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194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122</xdr:row>
      <xdr:rowOff>0</xdr:rowOff>
    </xdr:from>
    <xdr:to>
      <xdr:col>6</xdr:col>
      <xdr:colOff>355600</xdr:colOff>
      <xdr:row>123</xdr:row>
      <xdr:rowOff>25400</xdr:rowOff>
    </xdr:to>
    <xdr:pic>
      <xdr:nvPicPr>
        <xdr:cNvPr id="236" name="Picture 235">
          <a:hlinkClick xmlns:r="http://schemas.openxmlformats.org/officeDocument/2006/relationships" r:id="rId205" tgtFrame="_blank"/>
          <a:extLst>
            <a:ext uri="{FF2B5EF4-FFF2-40B4-BE49-F238E27FC236}">
              <a16:creationId xmlns:a16="http://schemas.microsoft.com/office/drawing/2014/main" id="{94A81493-1CA5-784A-A9D0-617CB50D1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255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122</xdr:row>
      <xdr:rowOff>0</xdr:rowOff>
    </xdr:from>
    <xdr:to>
      <xdr:col>6</xdr:col>
      <xdr:colOff>723900</xdr:colOff>
      <xdr:row>123</xdr:row>
      <xdr:rowOff>25400</xdr:rowOff>
    </xdr:to>
    <xdr:pic>
      <xdr:nvPicPr>
        <xdr:cNvPr id="237" name="Picture 236">
          <a:hlinkClick xmlns:r="http://schemas.openxmlformats.org/officeDocument/2006/relationships" r:id="rId206" tgtFrame="_blank"/>
          <a:extLst>
            <a:ext uri="{FF2B5EF4-FFF2-40B4-BE49-F238E27FC236}">
              <a16:creationId xmlns:a16="http://schemas.microsoft.com/office/drawing/2014/main" id="{A989FD17-70A0-B343-B859-B318C1037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255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355600</xdr:colOff>
      <xdr:row>124</xdr:row>
      <xdr:rowOff>25400</xdr:rowOff>
    </xdr:to>
    <xdr:pic>
      <xdr:nvPicPr>
        <xdr:cNvPr id="238" name="Picture 237">
          <a:hlinkClick xmlns:r="http://schemas.openxmlformats.org/officeDocument/2006/relationships" r:id="rId207" tgtFrame="_blank"/>
          <a:extLst>
            <a:ext uri="{FF2B5EF4-FFF2-40B4-BE49-F238E27FC236}">
              <a16:creationId xmlns:a16="http://schemas.microsoft.com/office/drawing/2014/main" id="{2EA36D1C-8B30-F94C-BC59-16CE5D0C0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275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123</xdr:row>
      <xdr:rowOff>0</xdr:rowOff>
    </xdr:from>
    <xdr:to>
      <xdr:col>6</xdr:col>
      <xdr:colOff>723900</xdr:colOff>
      <xdr:row>124</xdr:row>
      <xdr:rowOff>25400</xdr:rowOff>
    </xdr:to>
    <xdr:pic>
      <xdr:nvPicPr>
        <xdr:cNvPr id="239" name="Picture 238">
          <a:hlinkClick xmlns:r="http://schemas.openxmlformats.org/officeDocument/2006/relationships" r:id="rId208" tgtFrame="_blank"/>
          <a:extLst>
            <a:ext uri="{FF2B5EF4-FFF2-40B4-BE49-F238E27FC236}">
              <a16:creationId xmlns:a16="http://schemas.microsoft.com/office/drawing/2014/main" id="{91F71229-CDAE-0447-BDEB-8E844680B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275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124</xdr:row>
      <xdr:rowOff>0</xdr:rowOff>
    </xdr:from>
    <xdr:to>
      <xdr:col>6</xdr:col>
      <xdr:colOff>355600</xdr:colOff>
      <xdr:row>125</xdr:row>
      <xdr:rowOff>25400</xdr:rowOff>
    </xdr:to>
    <xdr:pic>
      <xdr:nvPicPr>
        <xdr:cNvPr id="240" name="Picture 239">
          <a:hlinkClick xmlns:r="http://schemas.openxmlformats.org/officeDocument/2006/relationships" r:id="rId209" tgtFrame="_blank"/>
          <a:extLst>
            <a:ext uri="{FF2B5EF4-FFF2-40B4-BE49-F238E27FC236}">
              <a16:creationId xmlns:a16="http://schemas.microsoft.com/office/drawing/2014/main" id="{CA2807B2-C255-CC48-9B35-FC40637F6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296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124</xdr:row>
      <xdr:rowOff>0</xdr:rowOff>
    </xdr:from>
    <xdr:to>
      <xdr:col>6</xdr:col>
      <xdr:colOff>723900</xdr:colOff>
      <xdr:row>125</xdr:row>
      <xdr:rowOff>25400</xdr:rowOff>
    </xdr:to>
    <xdr:pic>
      <xdr:nvPicPr>
        <xdr:cNvPr id="241" name="Picture 240">
          <a:hlinkClick xmlns:r="http://schemas.openxmlformats.org/officeDocument/2006/relationships" r:id="rId210" tgtFrame="_blank"/>
          <a:extLst>
            <a:ext uri="{FF2B5EF4-FFF2-40B4-BE49-F238E27FC236}">
              <a16:creationId xmlns:a16="http://schemas.microsoft.com/office/drawing/2014/main" id="{6BAD16B0-7FC4-9441-A0DF-B96AFF529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296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355600</xdr:colOff>
      <xdr:row>126</xdr:row>
      <xdr:rowOff>25400</xdr:rowOff>
    </xdr:to>
    <xdr:pic>
      <xdr:nvPicPr>
        <xdr:cNvPr id="242" name="Picture 241">
          <a:hlinkClick xmlns:r="http://schemas.openxmlformats.org/officeDocument/2006/relationships" r:id="rId211" tgtFrame="_blank"/>
          <a:extLst>
            <a:ext uri="{FF2B5EF4-FFF2-40B4-BE49-F238E27FC236}">
              <a16:creationId xmlns:a16="http://schemas.microsoft.com/office/drawing/2014/main" id="{EAB7EFC9-7F27-A445-9540-B6D0ABD4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316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125</xdr:row>
      <xdr:rowOff>0</xdr:rowOff>
    </xdr:from>
    <xdr:to>
      <xdr:col>6</xdr:col>
      <xdr:colOff>723900</xdr:colOff>
      <xdr:row>126</xdr:row>
      <xdr:rowOff>25400</xdr:rowOff>
    </xdr:to>
    <xdr:pic>
      <xdr:nvPicPr>
        <xdr:cNvPr id="243" name="Picture 242">
          <a:hlinkClick xmlns:r="http://schemas.openxmlformats.org/officeDocument/2006/relationships" r:id="rId212" tgtFrame="_blank"/>
          <a:extLst>
            <a:ext uri="{FF2B5EF4-FFF2-40B4-BE49-F238E27FC236}">
              <a16:creationId xmlns:a16="http://schemas.microsoft.com/office/drawing/2014/main" id="{53DB88A9-31AE-AC46-9280-91B0EBE63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316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355600</xdr:colOff>
      <xdr:row>127</xdr:row>
      <xdr:rowOff>25400</xdr:rowOff>
    </xdr:to>
    <xdr:pic>
      <xdr:nvPicPr>
        <xdr:cNvPr id="244" name="Picture 243">
          <a:hlinkClick xmlns:r="http://schemas.openxmlformats.org/officeDocument/2006/relationships" r:id="rId213" tgtFrame="_blank"/>
          <a:extLst>
            <a:ext uri="{FF2B5EF4-FFF2-40B4-BE49-F238E27FC236}">
              <a16:creationId xmlns:a16="http://schemas.microsoft.com/office/drawing/2014/main" id="{089539B6-0A05-4147-8080-F1E6B89F5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336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126</xdr:row>
      <xdr:rowOff>0</xdr:rowOff>
    </xdr:from>
    <xdr:to>
      <xdr:col>6</xdr:col>
      <xdr:colOff>723900</xdr:colOff>
      <xdr:row>127</xdr:row>
      <xdr:rowOff>25400</xdr:rowOff>
    </xdr:to>
    <xdr:pic>
      <xdr:nvPicPr>
        <xdr:cNvPr id="245" name="Picture 244">
          <a:hlinkClick xmlns:r="http://schemas.openxmlformats.org/officeDocument/2006/relationships" r:id="rId214" tgtFrame="_blank"/>
          <a:extLst>
            <a:ext uri="{FF2B5EF4-FFF2-40B4-BE49-F238E27FC236}">
              <a16:creationId xmlns:a16="http://schemas.microsoft.com/office/drawing/2014/main" id="{7F5E1F38-9973-AD4D-97B6-E76DEE350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336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355600</xdr:colOff>
      <xdr:row>128</xdr:row>
      <xdr:rowOff>25400</xdr:rowOff>
    </xdr:to>
    <xdr:pic>
      <xdr:nvPicPr>
        <xdr:cNvPr id="246" name="Picture 245">
          <a:hlinkClick xmlns:r="http://schemas.openxmlformats.org/officeDocument/2006/relationships" r:id="rId215" tgtFrame="_blank"/>
          <a:extLst>
            <a:ext uri="{FF2B5EF4-FFF2-40B4-BE49-F238E27FC236}">
              <a16:creationId xmlns:a16="http://schemas.microsoft.com/office/drawing/2014/main" id="{D32B4E7E-E96D-B341-AD96-665A6FB72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357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127</xdr:row>
      <xdr:rowOff>0</xdr:rowOff>
    </xdr:from>
    <xdr:to>
      <xdr:col>6</xdr:col>
      <xdr:colOff>723900</xdr:colOff>
      <xdr:row>128</xdr:row>
      <xdr:rowOff>25400</xdr:rowOff>
    </xdr:to>
    <xdr:pic>
      <xdr:nvPicPr>
        <xdr:cNvPr id="247" name="Picture 246">
          <a:hlinkClick xmlns:r="http://schemas.openxmlformats.org/officeDocument/2006/relationships" r:id="rId216" tgtFrame="_blank"/>
          <a:extLst>
            <a:ext uri="{FF2B5EF4-FFF2-40B4-BE49-F238E27FC236}">
              <a16:creationId xmlns:a16="http://schemas.microsoft.com/office/drawing/2014/main" id="{378EF8F5-9300-9840-8974-F20D9C3F2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357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355600</xdr:colOff>
      <xdr:row>129</xdr:row>
      <xdr:rowOff>25400</xdr:rowOff>
    </xdr:to>
    <xdr:pic>
      <xdr:nvPicPr>
        <xdr:cNvPr id="248" name="Picture 247">
          <a:hlinkClick xmlns:r="http://schemas.openxmlformats.org/officeDocument/2006/relationships" r:id="rId217" tgtFrame="_blank"/>
          <a:extLst>
            <a:ext uri="{FF2B5EF4-FFF2-40B4-BE49-F238E27FC236}">
              <a16:creationId xmlns:a16="http://schemas.microsoft.com/office/drawing/2014/main" id="{45B3CD7E-F1C5-484D-B7E1-FE72B62D1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377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128</xdr:row>
      <xdr:rowOff>0</xdr:rowOff>
    </xdr:from>
    <xdr:to>
      <xdr:col>6</xdr:col>
      <xdr:colOff>723900</xdr:colOff>
      <xdr:row>129</xdr:row>
      <xdr:rowOff>25400</xdr:rowOff>
    </xdr:to>
    <xdr:pic>
      <xdr:nvPicPr>
        <xdr:cNvPr id="249" name="Picture 248">
          <a:hlinkClick xmlns:r="http://schemas.openxmlformats.org/officeDocument/2006/relationships" r:id="rId218" tgtFrame="_blank"/>
          <a:extLst>
            <a:ext uri="{FF2B5EF4-FFF2-40B4-BE49-F238E27FC236}">
              <a16:creationId xmlns:a16="http://schemas.microsoft.com/office/drawing/2014/main" id="{6AFDD62D-86C4-AD41-A504-910DD299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377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355600</xdr:colOff>
      <xdr:row>130</xdr:row>
      <xdr:rowOff>25400</xdr:rowOff>
    </xdr:to>
    <xdr:pic>
      <xdr:nvPicPr>
        <xdr:cNvPr id="250" name="Picture 249">
          <a:hlinkClick xmlns:r="http://schemas.openxmlformats.org/officeDocument/2006/relationships" r:id="rId219" tgtFrame="_blank"/>
          <a:extLst>
            <a:ext uri="{FF2B5EF4-FFF2-40B4-BE49-F238E27FC236}">
              <a16:creationId xmlns:a16="http://schemas.microsoft.com/office/drawing/2014/main" id="{57D6EA3C-7C68-E84A-8488-484579480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3977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129</xdr:row>
      <xdr:rowOff>0</xdr:rowOff>
    </xdr:from>
    <xdr:to>
      <xdr:col>6</xdr:col>
      <xdr:colOff>723900</xdr:colOff>
      <xdr:row>130</xdr:row>
      <xdr:rowOff>25400</xdr:rowOff>
    </xdr:to>
    <xdr:pic>
      <xdr:nvPicPr>
        <xdr:cNvPr id="251" name="Picture 250">
          <a:hlinkClick xmlns:r="http://schemas.openxmlformats.org/officeDocument/2006/relationships" r:id="rId220" tgtFrame="_blank"/>
          <a:extLst>
            <a:ext uri="{FF2B5EF4-FFF2-40B4-BE49-F238E27FC236}">
              <a16:creationId xmlns:a16="http://schemas.microsoft.com/office/drawing/2014/main" id="{23D76B1C-1F8E-9A46-A683-931A6D38E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3977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130</xdr:row>
      <xdr:rowOff>0</xdr:rowOff>
    </xdr:from>
    <xdr:to>
      <xdr:col>6</xdr:col>
      <xdr:colOff>355600</xdr:colOff>
      <xdr:row>131</xdr:row>
      <xdr:rowOff>25400</xdr:rowOff>
    </xdr:to>
    <xdr:pic>
      <xdr:nvPicPr>
        <xdr:cNvPr id="252" name="Picture 251">
          <a:hlinkClick xmlns:r="http://schemas.openxmlformats.org/officeDocument/2006/relationships" r:id="rId221" tgtFrame="_blank"/>
          <a:extLst>
            <a:ext uri="{FF2B5EF4-FFF2-40B4-BE49-F238E27FC236}">
              <a16:creationId xmlns:a16="http://schemas.microsoft.com/office/drawing/2014/main" id="{7F399C1D-121B-9D40-9D3B-B2A84E084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4180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130</xdr:row>
      <xdr:rowOff>0</xdr:rowOff>
    </xdr:from>
    <xdr:to>
      <xdr:col>6</xdr:col>
      <xdr:colOff>723900</xdr:colOff>
      <xdr:row>131</xdr:row>
      <xdr:rowOff>25400</xdr:rowOff>
    </xdr:to>
    <xdr:pic>
      <xdr:nvPicPr>
        <xdr:cNvPr id="253" name="Picture 252">
          <a:hlinkClick xmlns:r="http://schemas.openxmlformats.org/officeDocument/2006/relationships" r:id="rId222" tgtFrame="_blank"/>
          <a:extLst>
            <a:ext uri="{FF2B5EF4-FFF2-40B4-BE49-F238E27FC236}">
              <a16:creationId xmlns:a16="http://schemas.microsoft.com/office/drawing/2014/main" id="{4FD46B79-4DC0-7649-AB57-75181FE7E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4180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355600</xdr:colOff>
      <xdr:row>132</xdr:row>
      <xdr:rowOff>25400</xdr:rowOff>
    </xdr:to>
    <xdr:pic>
      <xdr:nvPicPr>
        <xdr:cNvPr id="254" name="Picture 253">
          <a:hlinkClick xmlns:r="http://schemas.openxmlformats.org/officeDocument/2006/relationships" r:id="rId223" tgtFrame="_blank"/>
          <a:extLst>
            <a:ext uri="{FF2B5EF4-FFF2-40B4-BE49-F238E27FC236}">
              <a16:creationId xmlns:a16="http://schemas.microsoft.com/office/drawing/2014/main" id="{8CF613AC-83C2-4145-AFEA-AB774DA77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438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131</xdr:row>
      <xdr:rowOff>0</xdr:rowOff>
    </xdr:from>
    <xdr:to>
      <xdr:col>6</xdr:col>
      <xdr:colOff>723900</xdr:colOff>
      <xdr:row>132</xdr:row>
      <xdr:rowOff>25400</xdr:rowOff>
    </xdr:to>
    <xdr:pic>
      <xdr:nvPicPr>
        <xdr:cNvPr id="255" name="Picture 254">
          <a:hlinkClick xmlns:r="http://schemas.openxmlformats.org/officeDocument/2006/relationships" r:id="rId224" tgtFrame="_blank"/>
          <a:extLst>
            <a:ext uri="{FF2B5EF4-FFF2-40B4-BE49-F238E27FC236}">
              <a16:creationId xmlns:a16="http://schemas.microsoft.com/office/drawing/2014/main" id="{7DFABBE0-F421-7246-97CC-067D725F2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4384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127000</xdr:colOff>
      <xdr:row>135</xdr:row>
      <xdr:rowOff>139700</xdr:rowOff>
    </xdr:to>
    <xdr:pic>
      <xdr:nvPicPr>
        <xdr:cNvPr id="256" name="Picture 255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7D43F561-597B-E949-9BBE-6B3550711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936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135</xdr:row>
      <xdr:rowOff>0</xdr:rowOff>
    </xdr:from>
    <xdr:to>
      <xdr:col>1</xdr:col>
      <xdr:colOff>266700</xdr:colOff>
      <xdr:row>135</xdr:row>
      <xdr:rowOff>139700</xdr:rowOff>
    </xdr:to>
    <xdr:pic>
      <xdr:nvPicPr>
        <xdr:cNvPr id="257" name="Picture 256">
          <a:hlinkClick xmlns:r="http://schemas.openxmlformats.org/officeDocument/2006/relationships" r:id="rId226"/>
          <a:extLst>
            <a:ext uri="{FF2B5EF4-FFF2-40B4-BE49-F238E27FC236}">
              <a16:creationId xmlns:a16="http://schemas.microsoft.com/office/drawing/2014/main" id="{267D7595-C730-8B48-8447-349922A42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49936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140</xdr:row>
      <xdr:rowOff>0</xdr:rowOff>
    </xdr:from>
    <xdr:to>
      <xdr:col>6</xdr:col>
      <xdr:colOff>355600</xdr:colOff>
      <xdr:row>141</xdr:row>
      <xdr:rowOff>25400</xdr:rowOff>
    </xdr:to>
    <xdr:pic>
      <xdr:nvPicPr>
        <xdr:cNvPr id="258" name="Picture 257">
          <a:hlinkClick xmlns:r="http://schemas.openxmlformats.org/officeDocument/2006/relationships" r:id="rId227" tgtFrame="_blank"/>
          <a:extLst>
            <a:ext uri="{FF2B5EF4-FFF2-40B4-BE49-F238E27FC236}">
              <a16:creationId xmlns:a16="http://schemas.microsoft.com/office/drawing/2014/main" id="{6B0890FB-63FC-6747-BBD1-C6D14B14C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600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140</xdr:row>
      <xdr:rowOff>0</xdr:rowOff>
    </xdr:from>
    <xdr:to>
      <xdr:col>6</xdr:col>
      <xdr:colOff>723900</xdr:colOff>
      <xdr:row>141</xdr:row>
      <xdr:rowOff>25400</xdr:rowOff>
    </xdr:to>
    <xdr:pic>
      <xdr:nvPicPr>
        <xdr:cNvPr id="259" name="Picture 258">
          <a:hlinkClick xmlns:r="http://schemas.openxmlformats.org/officeDocument/2006/relationships" r:id="rId228" tgtFrame="_blank"/>
          <a:extLst>
            <a:ext uri="{FF2B5EF4-FFF2-40B4-BE49-F238E27FC236}">
              <a16:creationId xmlns:a16="http://schemas.microsoft.com/office/drawing/2014/main" id="{A7D7D144-682A-9A4F-949E-B3232D2F0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600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355600</xdr:colOff>
      <xdr:row>142</xdr:row>
      <xdr:rowOff>25400</xdr:rowOff>
    </xdr:to>
    <xdr:pic>
      <xdr:nvPicPr>
        <xdr:cNvPr id="260" name="Picture 259">
          <a:hlinkClick xmlns:r="http://schemas.openxmlformats.org/officeDocument/2006/relationships" r:id="rId229" tgtFrame="_blank"/>
          <a:extLst>
            <a:ext uri="{FF2B5EF4-FFF2-40B4-BE49-F238E27FC236}">
              <a16:creationId xmlns:a16="http://schemas.microsoft.com/office/drawing/2014/main" id="{CE088615-92EE-DD45-899D-91DEF481D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621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141</xdr:row>
      <xdr:rowOff>0</xdr:rowOff>
    </xdr:from>
    <xdr:to>
      <xdr:col>6</xdr:col>
      <xdr:colOff>723900</xdr:colOff>
      <xdr:row>142</xdr:row>
      <xdr:rowOff>25400</xdr:rowOff>
    </xdr:to>
    <xdr:pic>
      <xdr:nvPicPr>
        <xdr:cNvPr id="261" name="Picture 260">
          <a:hlinkClick xmlns:r="http://schemas.openxmlformats.org/officeDocument/2006/relationships" r:id="rId230" tgtFrame="_blank"/>
          <a:extLst>
            <a:ext uri="{FF2B5EF4-FFF2-40B4-BE49-F238E27FC236}">
              <a16:creationId xmlns:a16="http://schemas.microsoft.com/office/drawing/2014/main" id="{A7FAF800-EC11-FE44-90AB-C17EA2FCA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621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142</xdr:row>
      <xdr:rowOff>0</xdr:rowOff>
    </xdr:from>
    <xdr:to>
      <xdr:col>6</xdr:col>
      <xdr:colOff>355600</xdr:colOff>
      <xdr:row>143</xdr:row>
      <xdr:rowOff>25400</xdr:rowOff>
    </xdr:to>
    <xdr:pic>
      <xdr:nvPicPr>
        <xdr:cNvPr id="262" name="Picture 261">
          <a:hlinkClick xmlns:r="http://schemas.openxmlformats.org/officeDocument/2006/relationships" r:id="rId231" tgtFrame="_blank"/>
          <a:extLst>
            <a:ext uri="{FF2B5EF4-FFF2-40B4-BE49-F238E27FC236}">
              <a16:creationId xmlns:a16="http://schemas.microsoft.com/office/drawing/2014/main" id="{D5CB3983-ED28-C049-9C51-883DF4877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641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142</xdr:row>
      <xdr:rowOff>0</xdr:rowOff>
    </xdr:from>
    <xdr:to>
      <xdr:col>6</xdr:col>
      <xdr:colOff>723900</xdr:colOff>
      <xdr:row>143</xdr:row>
      <xdr:rowOff>25400</xdr:rowOff>
    </xdr:to>
    <xdr:pic>
      <xdr:nvPicPr>
        <xdr:cNvPr id="263" name="Picture 262">
          <a:hlinkClick xmlns:r="http://schemas.openxmlformats.org/officeDocument/2006/relationships" r:id="rId232" tgtFrame="_blank"/>
          <a:extLst>
            <a:ext uri="{FF2B5EF4-FFF2-40B4-BE49-F238E27FC236}">
              <a16:creationId xmlns:a16="http://schemas.microsoft.com/office/drawing/2014/main" id="{005184B6-4A03-7B4A-8796-36BAEB3BA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641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355600</xdr:colOff>
      <xdr:row>144</xdr:row>
      <xdr:rowOff>25400</xdr:rowOff>
    </xdr:to>
    <xdr:pic>
      <xdr:nvPicPr>
        <xdr:cNvPr id="264" name="Picture 263">
          <a:hlinkClick xmlns:r="http://schemas.openxmlformats.org/officeDocument/2006/relationships" r:id="rId233" tgtFrame="_blank"/>
          <a:extLst>
            <a:ext uri="{FF2B5EF4-FFF2-40B4-BE49-F238E27FC236}">
              <a16:creationId xmlns:a16="http://schemas.microsoft.com/office/drawing/2014/main" id="{79974856-8464-7449-A9F9-AC8B69E0D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661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143</xdr:row>
      <xdr:rowOff>0</xdr:rowOff>
    </xdr:from>
    <xdr:to>
      <xdr:col>6</xdr:col>
      <xdr:colOff>723900</xdr:colOff>
      <xdr:row>144</xdr:row>
      <xdr:rowOff>25400</xdr:rowOff>
    </xdr:to>
    <xdr:pic>
      <xdr:nvPicPr>
        <xdr:cNvPr id="265" name="Picture 264">
          <a:hlinkClick xmlns:r="http://schemas.openxmlformats.org/officeDocument/2006/relationships" r:id="rId234" tgtFrame="_blank"/>
          <a:extLst>
            <a:ext uri="{FF2B5EF4-FFF2-40B4-BE49-F238E27FC236}">
              <a16:creationId xmlns:a16="http://schemas.microsoft.com/office/drawing/2014/main" id="{1E606459-7AA0-0540-A31B-B97AB7658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661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355600</xdr:colOff>
      <xdr:row>145</xdr:row>
      <xdr:rowOff>25400</xdr:rowOff>
    </xdr:to>
    <xdr:pic>
      <xdr:nvPicPr>
        <xdr:cNvPr id="266" name="Picture 265">
          <a:hlinkClick xmlns:r="http://schemas.openxmlformats.org/officeDocument/2006/relationships" r:id="rId235" tgtFrame="_blank"/>
          <a:extLst>
            <a:ext uri="{FF2B5EF4-FFF2-40B4-BE49-F238E27FC236}">
              <a16:creationId xmlns:a16="http://schemas.microsoft.com/office/drawing/2014/main" id="{FA4069C6-463A-354F-B034-8EA91B16E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682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144</xdr:row>
      <xdr:rowOff>0</xdr:rowOff>
    </xdr:from>
    <xdr:to>
      <xdr:col>6</xdr:col>
      <xdr:colOff>723900</xdr:colOff>
      <xdr:row>145</xdr:row>
      <xdr:rowOff>25400</xdr:rowOff>
    </xdr:to>
    <xdr:pic>
      <xdr:nvPicPr>
        <xdr:cNvPr id="267" name="Picture 266">
          <a:hlinkClick xmlns:r="http://schemas.openxmlformats.org/officeDocument/2006/relationships" r:id="rId236" tgtFrame="_blank"/>
          <a:extLst>
            <a:ext uri="{FF2B5EF4-FFF2-40B4-BE49-F238E27FC236}">
              <a16:creationId xmlns:a16="http://schemas.microsoft.com/office/drawing/2014/main" id="{315DC5F1-7571-5946-A5BC-18BF6AD22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682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355600</xdr:colOff>
      <xdr:row>146</xdr:row>
      <xdr:rowOff>25400</xdr:rowOff>
    </xdr:to>
    <xdr:pic>
      <xdr:nvPicPr>
        <xdr:cNvPr id="268" name="Picture 267">
          <a:hlinkClick xmlns:r="http://schemas.openxmlformats.org/officeDocument/2006/relationships" r:id="rId237" tgtFrame="_blank"/>
          <a:extLst>
            <a:ext uri="{FF2B5EF4-FFF2-40B4-BE49-F238E27FC236}">
              <a16:creationId xmlns:a16="http://schemas.microsoft.com/office/drawing/2014/main" id="{2D4FEFA4-7714-6A47-8A3F-426A17FF5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702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145</xdr:row>
      <xdr:rowOff>0</xdr:rowOff>
    </xdr:from>
    <xdr:to>
      <xdr:col>6</xdr:col>
      <xdr:colOff>723900</xdr:colOff>
      <xdr:row>146</xdr:row>
      <xdr:rowOff>25400</xdr:rowOff>
    </xdr:to>
    <xdr:pic>
      <xdr:nvPicPr>
        <xdr:cNvPr id="269" name="Picture 268">
          <a:hlinkClick xmlns:r="http://schemas.openxmlformats.org/officeDocument/2006/relationships" r:id="rId238" tgtFrame="_blank"/>
          <a:extLst>
            <a:ext uri="{FF2B5EF4-FFF2-40B4-BE49-F238E27FC236}">
              <a16:creationId xmlns:a16="http://schemas.microsoft.com/office/drawing/2014/main" id="{E9FB3E11-A0EA-5045-87A1-BBA72F9FA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7025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146</xdr:row>
      <xdr:rowOff>0</xdr:rowOff>
    </xdr:from>
    <xdr:to>
      <xdr:col>6</xdr:col>
      <xdr:colOff>355600</xdr:colOff>
      <xdr:row>147</xdr:row>
      <xdr:rowOff>25400</xdr:rowOff>
    </xdr:to>
    <xdr:pic>
      <xdr:nvPicPr>
        <xdr:cNvPr id="270" name="Picture 269">
          <a:hlinkClick xmlns:r="http://schemas.openxmlformats.org/officeDocument/2006/relationships" r:id="rId239" tgtFrame="_blank"/>
          <a:extLst>
            <a:ext uri="{FF2B5EF4-FFF2-40B4-BE49-F238E27FC236}">
              <a16:creationId xmlns:a16="http://schemas.microsoft.com/office/drawing/2014/main" id="{91BFEA87-969D-DB4B-85FA-99DD5DC0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722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146</xdr:row>
      <xdr:rowOff>0</xdr:rowOff>
    </xdr:from>
    <xdr:to>
      <xdr:col>6</xdr:col>
      <xdr:colOff>723900</xdr:colOff>
      <xdr:row>147</xdr:row>
      <xdr:rowOff>25400</xdr:rowOff>
    </xdr:to>
    <xdr:pic>
      <xdr:nvPicPr>
        <xdr:cNvPr id="271" name="Picture 270">
          <a:hlinkClick xmlns:r="http://schemas.openxmlformats.org/officeDocument/2006/relationships" r:id="rId240" tgtFrame="_blank"/>
          <a:extLst>
            <a:ext uri="{FF2B5EF4-FFF2-40B4-BE49-F238E27FC236}">
              <a16:creationId xmlns:a16="http://schemas.microsoft.com/office/drawing/2014/main" id="{57F48AD6-334D-1D4E-8E95-95D3EBFCE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7228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355600</xdr:colOff>
      <xdr:row>148</xdr:row>
      <xdr:rowOff>25400</xdr:rowOff>
    </xdr:to>
    <xdr:pic>
      <xdr:nvPicPr>
        <xdr:cNvPr id="272" name="Picture 271">
          <a:hlinkClick xmlns:r="http://schemas.openxmlformats.org/officeDocument/2006/relationships" r:id="rId241" tgtFrame="_blank"/>
          <a:extLst>
            <a:ext uri="{FF2B5EF4-FFF2-40B4-BE49-F238E27FC236}">
              <a16:creationId xmlns:a16="http://schemas.microsoft.com/office/drawing/2014/main" id="{8E117E3A-0E16-0F4E-93B3-E0055EC71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743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147</xdr:row>
      <xdr:rowOff>0</xdr:rowOff>
    </xdr:from>
    <xdr:to>
      <xdr:col>6</xdr:col>
      <xdr:colOff>723900</xdr:colOff>
      <xdr:row>148</xdr:row>
      <xdr:rowOff>25400</xdr:rowOff>
    </xdr:to>
    <xdr:pic>
      <xdr:nvPicPr>
        <xdr:cNvPr id="273" name="Picture 272">
          <a:hlinkClick xmlns:r="http://schemas.openxmlformats.org/officeDocument/2006/relationships" r:id="rId242" tgtFrame="_blank"/>
          <a:extLst>
            <a:ext uri="{FF2B5EF4-FFF2-40B4-BE49-F238E27FC236}">
              <a16:creationId xmlns:a16="http://schemas.microsoft.com/office/drawing/2014/main" id="{D94E71F7-6996-DB4D-B70D-B92687B30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743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148</xdr:row>
      <xdr:rowOff>0</xdr:rowOff>
    </xdr:from>
    <xdr:to>
      <xdr:col>6</xdr:col>
      <xdr:colOff>355600</xdr:colOff>
      <xdr:row>149</xdr:row>
      <xdr:rowOff>25400</xdr:rowOff>
    </xdr:to>
    <xdr:pic>
      <xdr:nvPicPr>
        <xdr:cNvPr id="274" name="Picture 273">
          <a:hlinkClick xmlns:r="http://schemas.openxmlformats.org/officeDocument/2006/relationships" r:id="rId243" tgtFrame="_blank"/>
          <a:extLst>
            <a:ext uri="{FF2B5EF4-FFF2-40B4-BE49-F238E27FC236}">
              <a16:creationId xmlns:a16="http://schemas.microsoft.com/office/drawing/2014/main" id="{297E09FC-A4C6-EE4F-BCD8-9AB951300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763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148</xdr:row>
      <xdr:rowOff>0</xdr:rowOff>
    </xdr:from>
    <xdr:to>
      <xdr:col>6</xdr:col>
      <xdr:colOff>723900</xdr:colOff>
      <xdr:row>149</xdr:row>
      <xdr:rowOff>25400</xdr:rowOff>
    </xdr:to>
    <xdr:pic>
      <xdr:nvPicPr>
        <xdr:cNvPr id="275" name="Picture 274">
          <a:hlinkClick xmlns:r="http://schemas.openxmlformats.org/officeDocument/2006/relationships" r:id="rId244" tgtFrame="_blank"/>
          <a:extLst>
            <a:ext uri="{FF2B5EF4-FFF2-40B4-BE49-F238E27FC236}">
              <a16:creationId xmlns:a16="http://schemas.microsoft.com/office/drawing/2014/main" id="{4F30FBA8-50C0-1E45-9219-3337FA7E1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763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355600</xdr:colOff>
      <xdr:row>152</xdr:row>
      <xdr:rowOff>25400</xdr:rowOff>
    </xdr:to>
    <xdr:pic>
      <xdr:nvPicPr>
        <xdr:cNvPr id="276" name="Picture 275">
          <a:hlinkClick xmlns:r="http://schemas.openxmlformats.org/officeDocument/2006/relationships" r:id="rId245" tgtFrame="_blank"/>
          <a:extLst>
            <a:ext uri="{FF2B5EF4-FFF2-40B4-BE49-F238E27FC236}">
              <a16:creationId xmlns:a16="http://schemas.microsoft.com/office/drawing/2014/main" id="{0CBF2858-2E93-084A-828C-AEAF04DEC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824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151</xdr:row>
      <xdr:rowOff>0</xdr:rowOff>
    </xdr:from>
    <xdr:to>
      <xdr:col>6</xdr:col>
      <xdr:colOff>723900</xdr:colOff>
      <xdr:row>152</xdr:row>
      <xdr:rowOff>25400</xdr:rowOff>
    </xdr:to>
    <xdr:pic>
      <xdr:nvPicPr>
        <xdr:cNvPr id="277" name="Picture 276">
          <a:hlinkClick xmlns:r="http://schemas.openxmlformats.org/officeDocument/2006/relationships" r:id="rId246" tgtFrame="_blank"/>
          <a:extLst>
            <a:ext uri="{FF2B5EF4-FFF2-40B4-BE49-F238E27FC236}">
              <a16:creationId xmlns:a16="http://schemas.microsoft.com/office/drawing/2014/main" id="{F69F8327-04F4-404E-B28E-0E4727F61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824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355600</xdr:colOff>
      <xdr:row>153</xdr:row>
      <xdr:rowOff>25400</xdr:rowOff>
    </xdr:to>
    <xdr:pic>
      <xdr:nvPicPr>
        <xdr:cNvPr id="278" name="Picture 277">
          <a:hlinkClick xmlns:r="http://schemas.openxmlformats.org/officeDocument/2006/relationships" r:id="rId247" tgtFrame="_blank"/>
          <a:extLst>
            <a:ext uri="{FF2B5EF4-FFF2-40B4-BE49-F238E27FC236}">
              <a16:creationId xmlns:a16="http://schemas.microsoft.com/office/drawing/2014/main" id="{D1F23F37-54FB-714C-A3AF-27F22B6CB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844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152</xdr:row>
      <xdr:rowOff>0</xdr:rowOff>
    </xdr:from>
    <xdr:to>
      <xdr:col>6</xdr:col>
      <xdr:colOff>723900</xdr:colOff>
      <xdr:row>153</xdr:row>
      <xdr:rowOff>25400</xdr:rowOff>
    </xdr:to>
    <xdr:pic>
      <xdr:nvPicPr>
        <xdr:cNvPr id="279" name="Picture 278">
          <a:hlinkClick xmlns:r="http://schemas.openxmlformats.org/officeDocument/2006/relationships" r:id="rId248" tgtFrame="_blank"/>
          <a:extLst>
            <a:ext uri="{FF2B5EF4-FFF2-40B4-BE49-F238E27FC236}">
              <a16:creationId xmlns:a16="http://schemas.microsoft.com/office/drawing/2014/main" id="{4FCB9FB9-C041-F74E-B74D-7F129D39B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844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355600</xdr:colOff>
      <xdr:row>154</xdr:row>
      <xdr:rowOff>25400</xdr:rowOff>
    </xdr:to>
    <xdr:pic>
      <xdr:nvPicPr>
        <xdr:cNvPr id="280" name="Picture 279">
          <a:hlinkClick xmlns:r="http://schemas.openxmlformats.org/officeDocument/2006/relationships" r:id="rId249" tgtFrame="_blank"/>
          <a:extLst>
            <a:ext uri="{FF2B5EF4-FFF2-40B4-BE49-F238E27FC236}">
              <a16:creationId xmlns:a16="http://schemas.microsoft.com/office/drawing/2014/main" id="{1D0524B2-1B5C-CA40-9A8B-6F1A790F0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865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153</xdr:row>
      <xdr:rowOff>0</xdr:rowOff>
    </xdr:from>
    <xdr:to>
      <xdr:col>6</xdr:col>
      <xdr:colOff>723900</xdr:colOff>
      <xdr:row>154</xdr:row>
      <xdr:rowOff>25400</xdr:rowOff>
    </xdr:to>
    <xdr:pic>
      <xdr:nvPicPr>
        <xdr:cNvPr id="281" name="Picture 280">
          <a:hlinkClick xmlns:r="http://schemas.openxmlformats.org/officeDocument/2006/relationships" r:id="rId250" tgtFrame="_blank"/>
          <a:extLst>
            <a:ext uri="{FF2B5EF4-FFF2-40B4-BE49-F238E27FC236}">
              <a16:creationId xmlns:a16="http://schemas.microsoft.com/office/drawing/2014/main" id="{B2763CC9-CCDB-AC4D-9EBE-D1583639F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865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154</xdr:row>
      <xdr:rowOff>0</xdr:rowOff>
    </xdr:from>
    <xdr:to>
      <xdr:col>6</xdr:col>
      <xdr:colOff>355600</xdr:colOff>
      <xdr:row>155</xdr:row>
      <xdr:rowOff>25400</xdr:rowOff>
    </xdr:to>
    <xdr:pic>
      <xdr:nvPicPr>
        <xdr:cNvPr id="282" name="Picture 281">
          <a:hlinkClick xmlns:r="http://schemas.openxmlformats.org/officeDocument/2006/relationships" r:id="rId251" tgtFrame="_blank"/>
          <a:extLst>
            <a:ext uri="{FF2B5EF4-FFF2-40B4-BE49-F238E27FC236}">
              <a16:creationId xmlns:a16="http://schemas.microsoft.com/office/drawing/2014/main" id="{7C6C9DFB-EE09-FA40-8222-ABC771663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2885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154</xdr:row>
      <xdr:rowOff>0</xdr:rowOff>
    </xdr:from>
    <xdr:to>
      <xdr:col>6</xdr:col>
      <xdr:colOff>723900</xdr:colOff>
      <xdr:row>155</xdr:row>
      <xdr:rowOff>25400</xdr:rowOff>
    </xdr:to>
    <xdr:pic>
      <xdr:nvPicPr>
        <xdr:cNvPr id="283" name="Picture 282">
          <a:hlinkClick xmlns:r="http://schemas.openxmlformats.org/officeDocument/2006/relationships" r:id="rId252" tgtFrame="_blank"/>
          <a:extLst>
            <a:ext uri="{FF2B5EF4-FFF2-40B4-BE49-F238E27FC236}">
              <a16:creationId xmlns:a16="http://schemas.microsoft.com/office/drawing/2014/main" id="{572F4871-F04A-6D41-BB91-44D3DEE41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2885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127000</xdr:colOff>
      <xdr:row>158</xdr:row>
      <xdr:rowOff>139700</xdr:rowOff>
    </xdr:to>
    <xdr:pic>
      <xdr:nvPicPr>
        <xdr:cNvPr id="284" name="Picture 283">
          <a:hlinkClick xmlns:r="http://schemas.openxmlformats.org/officeDocument/2006/relationships" r:id="rId253"/>
          <a:extLst>
            <a:ext uri="{FF2B5EF4-FFF2-40B4-BE49-F238E27FC236}">
              <a16:creationId xmlns:a16="http://schemas.microsoft.com/office/drawing/2014/main" id="{00B64464-EC5D-0442-B9DD-8C6F1CDE8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4640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139700</xdr:colOff>
      <xdr:row>158</xdr:row>
      <xdr:rowOff>0</xdr:rowOff>
    </xdr:from>
    <xdr:to>
      <xdr:col>1</xdr:col>
      <xdr:colOff>266700</xdr:colOff>
      <xdr:row>158</xdr:row>
      <xdr:rowOff>139700</xdr:rowOff>
    </xdr:to>
    <xdr:pic>
      <xdr:nvPicPr>
        <xdr:cNvPr id="285" name="Picture 284">
          <a:hlinkClick xmlns:r="http://schemas.openxmlformats.org/officeDocument/2006/relationships" r:id="rId254"/>
          <a:extLst>
            <a:ext uri="{FF2B5EF4-FFF2-40B4-BE49-F238E27FC236}">
              <a16:creationId xmlns:a16="http://schemas.microsoft.com/office/drawing/2014/main" id="{61E54A3E-0A2E-E641-8837-3FF2E7433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200" y="29464000"/>
          <a:ext cx="1270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355600</xdr:colOff>
      <xdr:row>164</xdr:row>
      <xdr:rowOff>25400</xdr:rowOff>
    </xdr:to>
    <xdr:pic>
      <xdr:nvPicPr>
        <xdr:cNvPr id="286" name="Picture 285">
          <a:hlinkClick xmlns:r="http://schemas.openxmlformats.org/officeDocument/2006/relationships" r:id="rId255" tgtFrame="_blank"/>
          <a:extLst>
            <a:ext uri="{FF2B5EF4-FFF2-40B4-BE49-F238E27FC236}">
              <a16:creationId xmlns:a16="http://schemas.microsoft.com/office/drawing/2014/main" id="{F55E3F42-3B09-414C-A384-CFCEE2D70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163</xdr:row>
      <xdr:rowOff>0</xdr:rowOff>
    </xdr:from>
    <xdr:to>
      <xdr:col>6</xdr:col>
      <xdr:colOff>723900</xdr:colOff>
      <xdr:row>164</xdr:row>
      <xdr:rowOff>25400</xdr:rowOff>
    </xdr:to>
    <xdr:pic>
      <xdr:nvPicPr>
        <xdr:cNvPr id="287" name="Picture 286">
          <a:hlinkClick xmlns:r="http://schemas.openxmlformats.org/officeDocument/2006/relationships" r:id="rId256" tgtFrame="_blank"/>
          <a:extLst>
            <a:ext uri="{FF2B5EF4-FFF2-40B4-BE49-F238E27FC236}">
              <a16:creationId xmlns:a16="http://schemas.microsoft.com/office/drawing/2014/main" id="{484D829E-B28B-8747-953F-5B6A88D41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0480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164</xdr:row>
      <xdr:rowOff>0</xdr:rowOff>
    </xdr:from>
    <xdr:to>
      <xdr:col>6</xdr:col>
      <xdr:colOff>355600</xdr:colOff>
      <xdr:row>165</xdr:row>
      <xdr:rowOff>25400</xdr:rowOff>
    </xdr:to>
    <xdr:pic>
      <xdr:nvPicPr>
        <xdr:cNvPr id="288" name="Picture 287">
          <a:hlinkClick xmlns:r="http://schemas.openxmlformats.org/officeDocument/2006/relationships" r:id="rId257" tgtFrame="_blank"/>
          <a:extLst>
            <a:ext uri="{FF2B5EF4-FFF2-40B4-BE49-F238E27FC236}">
              <a16:creationId xmlns:a16="http://schemas.microsoft.com/office/drawing/2014/main" id="{0CCDB6D5-E0C4-4546-B2AC-3D16FC014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68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164</xdr:row>
      <xdr:rowOff>0</xdr:rowOff>
    </xdr:from>
    <xdr:to>
      <xdr:col>6</xdr:col>
      <xdr:colOff>723900</xdr:colOff>
      <xdr:row>165</xdr:row>
      <xdr:rowOff>25400</xdr:rowOff>
    </xdr:to>
    <xdr:pic>
      <xdr:nvPicPr>
        <xdr:cNvPr id="289" name="Picture 288">
          <a:hlinkClick xmlns:r="http://schemas.openxmlformats.org/officeDocument/2006/relationships" r:id="rId258" tgtFrame="_blank"/>
          <a:extLst>
            <a:ext uri="{FF2B5EF4-FFF2-40B4-BE49-F238E27FC236}">
              <a16:creationId xmlns:a16="http://schemas.microsoft.com/office/drawing/2014/main" id="{97B31DE2-579F-354C-BE1A-7E37BAF15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0683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355600</xdr:colOff>
      <xdr:row>166</xdr:row>
      <xdr:rowOff>25400</xdr:rowOff>
    </xdr:to>
    <xdr:pic>
      <xdr:nvPicPr>
        <xdr:cNvPr id="290" name="Picture 289">
          <a:hlinkClick xmlns:r="http://schemas.openxmlformats.org/officeDocument/2006/relationships" r:id="rId259" tgtFrame="_blank"/>
          <a:extLst>
            <a:ext uri="{FF2B5EF4-FFF2-40B4-BE49-F238E27FC236}">
              <a16:creationId xmlns:a16="http://schemas.microsoft.com/office/drawing/2014/main" id="{CCC1F50B-5E98-B64C-B02A-86B70F9F0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88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165</xdr:row>
      <xdr:rowOff>0</xdr:rowOff>
    </xdr:from>
    <xdr:to>
      <xdr:col>6</xdr:col>
      <xdr:colOff>723900</xdr:colOff>
      <xdr:row>166</xdr:row>
      <xdr:rowOff>25400</xdr:rowOff>
    </xdr:to>
    <xdr:pic>
      <xdr:nvPicPr>
        <xdr:cNvPr id="291" name="Picture 290">
          <a:hlinkClick xmlns:r="http://schemas.openxmlformats.org/officeDocument/2006/relationships" r:id="rId260" tgtFrame="_blank"/>
          <a:extLst>
            <a:ext uri="{FF2B5EF4-FFF2-40B4-BE49-F238E27FC236}">
              <a16:creationId xmlns:a16="http://schemas.microsoft.com/office/drawing/2014/main" id="{40D132F0-5CF5-E141-B026-A9E88F7D7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0886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166</xdr:row>
      <xdr:rowOff>0</xdr:rowOff>
    </xdr:from>
    <xdr:to>
      <xdr:col>6</xdr:col>
      <xdr:colOff>355600</xdr:colOff>
      <xdr:row>167</xdr:row>
      <xdr:rowOff>25400</xdr:rowOff>
    </xdr:to>
    <xdr:pic>
      <xdr:nvPicPr>
        <xdr:cNvPr id="292" name="Picture 291">
          <a:hlinkClick xmlns:r="http://schemas.openxmlformats.org/officeDocument/2006/relationships" r:id="rId261" tgtFrame="_blank"/>
          <a:extLst>
            <a:ext uri="{FF2B5EF4-FFF2-40B4-BE49-F238E27FC236}">
              <a16:creationId xmlns:a16="http://schemas.microsoft.com/office/drawing/2014/main" id="{316EBB27-8B9F-0A4C-90FA-41F07071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108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166</xdr:row>
      <xdr:rowOff>0</xdr:rowOff>
    </xdr:from>
    <xdr:to>
      <xdr:col>6</xdr:col>
      <xdr:colOff>723900</xdr:colOff>
      <xdr:row>167</xdr:row>
      <xdr:rowOff>25400</xdr:rowOff>
    </xdr:to>
    <xdr:pic>
      <xdr:nvPicPr>
        <xdr:cNvPr id="293" name="Picture 292">
          <a:hlinkClick xmlns:r="http://schemas.openxmlformats.org/officeDocument/2006/relationships" r:id="rId262" tgtFrame="_blank"/>
          <a:extLst>
            <a:ext uri="{FF2B5EF4-FFF2-40B4-BE49-F238E27FC236}">
              <a16:creationId xmlns:a16="http://schemas.microsoft.com/office/drawing/2014/main" id="{DD96268B-D742-444D-8CAE-963088A44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1089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355600</xdr:colOff>
      <xdr:row>168</xdr:row>
      <xdr:rowOff>25400</xdr:rowOff>
    </xdr:to>
    <xdr:pic>
      <xdr:nvPicPr>
        <xdr:cNvPr id="294" name="Picture 293">
          <a:hlinkClick xmlns:r="http://schemas.openxmlformats.org/officeDocument/2006/relationships" r:id="rId263" tgtFrame="_blank"/>
          <a:extLst>
            <a:ext uri="{FF2B5EF4-FFF2-40B4-BE49-F238E27FC236}">
              <a16:creationId xmlns:a16="http://schemas.microsoft.com/office/drawing/2014/main" id="{32F48598-888D-A14A-B984-82549E9B9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129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167</xdr:row>
      <xdr:rowOff>0</xdr:rowOff>
    </xdr:from>
    <xdr:to>
      <xdr:col>6</xdr:col>
      <xdr:colOff>723900</xdr:colOff>
      <xdr:row>168</xdr:row>
      <xdr:rowOff>25400</xdr:rowOff>
    </xdr:to>
    <xdr:pic>
      <xdr:nvPicPr>
        <xdr:cNvPr id="295" name="Picture 294">
          <a:hlinkClick xmlns:r="http://schemas.openxmlformats.org/officeDocument/2006/relationships" r:id="rId264" tgtFrame="_blank"/>
          <a:extLst>
            <a:ext uri="{FF2B5EF4-FFF2-40B4-BE49-F238E27FC236}">
              <a16:creationId xmlns:a16="http://schemas.microsoft.com/office/drawing/2014/main" id="{633AE1A0-0803-F044-A35F-6DC7E5A19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1292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355600</xdr:colOff>
      <xdr:row>169</xdr:row>
      <xdr:rowOff>25400</xdr:rowOff>
    </xdr:to>
    <xdr:pic>
      <xdr:nvPicPr>
        <xdr:cNvPr id="296" name="Picture 295">
          <a:hlinkClick xmlns:r="http://schemas.openxmlformats.org/officeDocument/2006/relationships" r:id="rId265" tgtFrame="_blank"/>
          <a:extLst>
            <a:ext uri="{FF2B5EF4-FFF2-40B4-BE49-F238E27FC236}">
              <a16:creationId xmlns:a16="http://schemas.microsoft.com/office/drawing/2014/main" id="{E6D75224-6F9B-734D-B8EF-8C446545B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149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168</xdr:row>
      <xdr:rowOff>0</xdr:rowOff>
    </xdr:from>
    <xdr:to>
      <xdr:col>6</xdr:col>
      <xdr:colOff>723900</xdr:colOff>
      <xdr:row>169</xdr:row>
      <xdr:rowOff>25400</xdr:rowOff>
    </xdr:to>
    <xdr:pic>
      <xdr:nvPicPr>
        <xdr:cNvPr id="297" name="Picture 296">
          <a:hlinkClick xmlns:r="http://schemas.openxmlformats.org/officeDocument/2006/relationships" r:id="rId266" tgtFrame="_blank"/>
          <a:extLst>
            <a:ext uri="{FF2B5EF4-FFF2-40B4-BE49-F238E27FC236}">
              <a16:creationId xmlns:a16="http://schemas.microsoft.com/office/drawing/2014/main" id="{4B02846B-B84A-F441-B3B1-98EB2369E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1496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355600</xdr:colOff>
      <xdr:row>170</xdr:row>
      <xdr:rowOff>25400</xdr:rowOff>
    </xdr:to>
    <xdr:pic>
      <xdr:nvPicPr>
        <xdr:cNvPr id="298" name="Picture 297">
          <a:hlinkClick xmlns:r="http://schemas.openxmlformats.org/officeDocument/2006/relationships" r:id="rId267" tgtFrame="_blank"/>
          <a:extLst>
            <a:ext uri="{FF2B5EF4-FFF2-40B4-BE49-F238E27FC236}">
              <a16:creationId xmlns:a16="http://schemas.microsoft.com/office/drawing/2014/main" id="{3836C73F-D8F9-C740-BAE7-009DAFEA0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169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169</xdr:row>
      <xdr:rowOff>0</xdr:rowOff>
    </xdr:from>
    <xdr:to>
      <xdr:col>6</xdr:col>
      <xdr:colOff>723900</xdr:colOff>
      <xdr:row>170</xdr:row>
      <xdr:rowOff>25400</xdr:rowOff>
    </xdr:to>
    <xdr:pic>
      <xdr:nvPicPr>
        <xdr:cNvPr id="299" name="Picture 298">
          <a:hlinkClick xmlns:r="http://schemas.openxmlformats.org/officeDocument/2006/relationships" r:id="rId268" tgtFrame="_blank"/>
          <a:extLst>
            <a:ext uri="{FF2B5EF4-FFF2-40B4-BE49-F238E27FC236}">
              <a16:creationId xmlns:a16="http://schemas.microsoft.com/office/drawing/2014/main" id="{C0CE3607-F78E-3F45-A806-245DF29A5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1699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170</xdr:row>
      <xdr:rowOff>0</xdr:rowOff>
    </xdr:from>
    <xdr:to>
      <xdr:col>6</xdr:col>
      <xdr:colOff>355600</xdr:colOff>
      <xdr:row>171</xdr:row>
      <xdr:rowOff>25400</xdr:rowOff>
    </xdr:to>
    <xdr:pic>
      <xdr:nvPicPr>
        <xdr:cNvPr id="300" name="Picture 299">
          <a:hlinkClick xmlns:r="http://schemas.openxmlformats.org/officeDocument/2006/relationships" r:id="rId269" tgtFrame="_blank"/>
          <a:extLst>
            <a:ext uri="{FF2B5EF4-FFF2-40B4-BE49-F238E27FC236}">
              <a16:creationId xmlns:a16="http://schemas.microsoft.com/office/drawing/2014/main" id="{5FCB8637-22F8-9E41-8194-A4E785F22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190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170</xdr:row>
      <xdr:rowOff>0</xdr:rowOff>
    </xdr:from>
    <xdr:to>
      <xdr:col>6</xdr:col>
      <xdr:colOff>723900</xdr:colOff>
      <xdr:row>171</xdr:row>
      <xdr:rowOff>25400</xdr:rowOff>
    </xdr:to>
    <xdr:pic>
      <xdr:nvPicPr>
        <xdr:cNvPr id="301" name="Picture 300">
          <a:hlinkClick xmlns:r="http://schemas.openxmlformats.org/officeDocument/2006/relationships" r:id="rId270" tgtFrame="_blank"/>
          <a:extLst>
            <a:ext uri="{FF2B5EF4-FFF2-40B4-BE49-F238E27FC236}">
              <a16:creationId xmlns:a16="http://schemas.microsoft.com/office/drawing/2014/main" id="{49E20ECA-ED45-C848-85B2-D386D4A25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1902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355600</xdr:colOff>
      <xdr:row>174</xdr:row>
      <xdr:rowOff>25400</xdr:rowOff>
    </xdr:to>
    <xdr:pic>
      <xdr:nvPicPr>
        <xdr:cNvPr id="302" name="Picture 301">
          <a:hlinkClick xmlns:r="http://schemas.openxmlformats.org/officeDocument/2006/relationships" r:id="rId271" tgtFrame="_blank"/>
          <a:extLst>
            <a:ext uri="{FF2B5EF4-FFF2-40B4-BE49-F238E27FC236}">
              <a16:creationId xmlns:a16="http://schemas.microsoft.com/office/drawing/2014/main" id="{A7238A88-35D1-974F-B10E-947576961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251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173</xdr:row>
      <xdr:rowOff>0</xdr:rowOff>
    </xdr:from>
    <xdr:to>
      <xdr:col>6</xdr:col>
      <xdr:colOff>723900</xdr:colOff>
      <xdr:row>174</xdr:row>
      <xdr:rowOff>25400</xdr:rowOff>
    </xdr:to>
    <xdr:pic>
      <xdr:nvPicPr>
        <xdr:cNvPr id="303" name="Picture 302">
          <a:hlinkClick xmlns:r="http://schemas.openxmlformats.org/officeDocument/2006/relationships" r:id="rId272" tgtFrame="_blank"/>
          <a:extLst>
            <a:ext uri="{FF2B5EF4-FFF2-40B4-BE49-F238E27FC236}">
              <a16:creationId xmlns:a16="http://schemas.microsoft.com/office/drawing/2014/main" id="{2A9E1E2D-F1A1-5F4F-AC69-9F7AA72D4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2512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355600</xdr:colOff>
      <xdr:row>175</xdr:row>
      <xdr:rowOff>25400</xdr:rowOff>
    </xdr:to>
    <xdr:pic>
      <xdr:nvPicPr>
        <xdr:cNvPr id="304" name="Picture 303">
          <a:hlinkClick xmlns:r="http://schemas.openxmlformats.org/officeDocument/2006/relationships" r:id="rId273" tgtFrame="_blank"/>
          <a:extLst>
            <a:ext uri="{FF2B5EF4-FFF2-40B4-BE49-F238E27FC236}">
              <a16:creationId xmlns:a16="http://schemas.microsoft.com/office/drawing/2014/main" id="{721DC6BD-F13E-2A4C-A13E-0B6B269B6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271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174</xdr:row>
      <xdr:rowOff>0</xdr:rowOff>
    </xdr:from>
    <xdr:to>
      <xdr:col>6</xdr:col>
      <xdr:colOff>723900</xdr:colOff>
      <xdr:row>175</xdr:row>
      <xdr:rowOff>25400</xdr:rowOff>
    </xdr:to>
    <xdr:pic>
      <xdr:nvPicPr>
        <xdr:cNvPr id="305" name="Picture 304">
          <a:hlinkClick xmlns:r="http://schemas.openxmlformats.org/officeDocument/2006/relationships" r:id="rId274" tgtFrame="_blank"/>
          <a:extLst>
            <a:ext uri="{FF2B5EF4-FFF2-40B4-BE49-F238E27FC236}">
              <a16:creationId xmlns:a16="http://schemas.microsoft.com/office/drawing/2014/main" id="{09163F3D-BC04-8446-8799-5AFD4EA7E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2715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355600</xdr:colOff>
      <xdr:row>176</xdr:row>
      <xdr:rowOff>25400</xdr:rowOff>
    </xdr:to>
    <xdr:pic>
      <xdr:nvPicPr>
        <xdr:cNvPr id="306" name="Picture 305">
          <a:hlinkClick xmlns:r="http://schemas.openxmlformats.org/officeDocument/2006/relationships" r:id="rId275" tgtFrame="_blank"/>
          <a:extLst>
            <a:ext uri="{FF2B5EF4-FFF2-40B4-BE49-F238E27FC236}">
              <a16:creationId xmlns:a16="http://schemas.microsoft.com/office/drawing/2014/main" id="{C7EB1040-76D1-B446-92BF-2EB4AFFEE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291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175</xdr:row>
      <xdr:rowOff>0</xdr:rowOff>
    </xdr:from>
    <xdr:to>
      <xdr:col>6</xdr:col>
      <xdr:colOff>723900</xdr:colOff>
      <xdr:row>176</xdr:row>
      <xdr:rowOff>25400</xdr:rowOff>
    </xdr:to>
    <xdr:pic>
      <xdr:nvPicPr>
        <xdr:cNvPr id="307" name="Picture 306">
          <a:hlinkClick xmlns:r="http://schemas.openxmlformats.org/officeDocument/2006/relationships" r:id="rId276" tgtFrame="_blank"/>
          <a:extLst>
            <a:ext uri="{FF2B5EF4-FFF2-40B4-BE49-F238E27FC236}">
              <a16:creationId xmlns:a16="http://schemas.microsoft.com/office/drawing/2014/main" id="{164C3252-6ACA-9C4A-B1CF-AD236299D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2918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176</xdr:row>
      <xdr:rowOff>0</xdr:rowOff>
    </xdr:from>
    <xdr:to>
      <xdr:col>6</xdr:col>
      <xdr:colOff>355600</xdr:colOff>
      <xdr:row>177</xdr:row>
      <xdr:rowOff>25400</xdr:rowOff>
    </xdr:to>
    <xdr:pic>
      <xdr:nvPicPr>
        <xdr:cNvPr id="308" name="Picture 307">
          <a:hlinkClick xmlns:r="http://schemas.openxmlformats.org/officeDocument/2006/relationships" r:id="rId277" tgtFrame="_blank"/>
          <a:extLst>
            <a:ext uri="{FF2B5EF4-FFF2-40B4-BE49-F238E27FC236}">
              <a16:creationId xmlns:a16="http://schemas.microsoft.com/office/drawing/2014/main" id="{C394058B-79A4-DE46-985F-4EC8DE2A4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312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176</xdr:row>
      <xdr:rowOff>0</xdr:rowOff>
    </xdr:from>
    <xdr:to>
      <xdr:col>6</xdr:col>
      <xdr:colOff>723900</xdr:colOff>
      <xdr:row>177</xdr:row>
      <xdr:rowOff>25400</xdr:rowOff>
    </xdr:to>
    <xdr:pic>
      <xdr:nvPicPr>
        <xdr:cNvPr id="309" name="Picture 308">
          <a:hlinkClick xmlns:r="http://schemas.openxmlformats.org/officeDocument/2006/relationships" r:id="rId278" tgtFrame="_blank"/>
          <a:extLst>
            <a:ext uri="{FF2B5EF4-FFF2-40B4-BE49-F238E27FC236}">
              <a16:creationId xmlns:a16="http://schemas.microsoft.com/office/drawing/2014/main" id="{F044ECBD-5733-8E47-AD53-402C28C91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31216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355600</xdr:colOff>
      <xdr:row>178</xdr:row>
      <xdr:rowOff>25400</xdr:rowOff>
    </xdr:to>
    <xdr:pic>
      <xdr:nvPicPr>
        <xdr:cNvPr id="310" name="Picture 309">
          <a:hlinkClick xmlns:r="http://schemas.openxmlformats.org/officeDocument/2006/relationships" r:id="rId279" tgtFrame="_blank"/>
          <a:extLst>
            <a:ext uri="{FF2B5EF4-FFF2-40B4-BE49-F238E27FC236}">
              <a16:creationId xmlns:a16="http://schemas.microsoft.com/office/drawing/2014/main" id="{CD793DC5-9BF6-7444-8773-AF0C3AE44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332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177</xdr:row>
      <xdr:rowOff>0</xdr:rowOff>
    </xdr:from>
    <xdr:to>
      <xdr:col>6</xdr:col>
      <xdr:colOff>723900</xdr:colOff>
      <xdr:row>178</xdr:row>
      <xdr:rowOff>25400</xdr:rowOff>
    </xdr:to>
    <xdr:pic>
      <xdr:nvPicPr>
        <xdr:cNvPr id="311" name="Picture 310">
          <a:hlinkClick xmlns:r="http://schemas.openxmlformats.org/officeDocument/2006/relationships" r:id="rId280" tgtFrame="_blank"/>
          <a:extLst>
            <a:ext uri="{FF2B5EF4-FFF2-40B4-BE49-F238E27FC236}">
              <a16:creationId xmlns:a16="http://schemas.microsoft.com/office/drawing/2014/main" id="{75141B26-F585-3C4A-A4FE-D9C0F888C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33248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178</xdr:row>
      <xdr:rowOff>0</xdr:rowOff>
    </xdr:from>
    <xdr:to>
      <xdr:col>6</xdr:col>
      <xdr:colOff>355600</xdr:colOff>
      <xdr:row>179</xdr:row>
      <xdr:rowOff>25400</xdr:rowOff>
    </xdr:to>
    <xdr:pic>
      <xdr:nvPicPr>
        <xdr:cNvPr id="312" name="Picture 311">
          <a:hlinkClick xmlns:r="http://schemas.openxmlformats.org/officeDocument/2006/relationships" r:id="rId281" tgtFrame="_blank"/>
          <a:extLst>
            <a:ext uri="{FF2B5EF4-FFF2-40B4-BE49-F238E27FC236}">
              <a16:creationId xmlns:a16="http://schemas.microsoft.com/office/drawing/2014/main" id="{48C68D83-FD45-484D-AB37-B37451159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352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178</xdr:row>
      <xdr:rowOff>0</xdr:rowOff>
    </xdr:from>
    <xdr:to>
      <xdr:col>6</xdr:col>
      <xdr:colOff>723900</xdr:colOff>
      <xdr:row>179</xdr:row>
      <xdr:rowOff>25400</xdr:rowOff>
    </xdr:to>
    <xdr:pic>
      <xdr:nvPicPr>
        <xdr:cNvPr id="313" name="Picture 312">
          <a:hlinkClick xmlns:r="http://schemas.openxmlformats.org/officeDocument/2006/relationships" r:id="rId282" tgtFrame="_blank"/>
          <a:extLst>
            <a:ext uri="{FF2B5EF4-FFF2-40B4-BE49-F238E27FC236}">
              <a16:creationId xmlns:a16="http://schemas.microsoft.com/office/drawing/2014/main" id="{3057F7D0-E6FB-7540-B4A4-16A037997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35280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355600</xdr:colOff>
      <xdr:row>180</xdr:row>
      <xdr:rowOff>25400</xdr:rowOff>
    </xdr:to>
    <xdr:pic>
      <xdr:nvPicPr>
        <xdr:cNvPr id="314" name="Picture 313">
          <a:hlinkClick xmlns:r="http://schemas.openxmlformats.org/officeDocument/2006/relationships" r:id="rId283" tgtFrame="_blank"/>
          <a:extLst>
            <a:ext uri="{FF2B5EF4-FFF2-40B4-BE49-F238E27FC236}">
              <a16:creationId xmlns:a16="http://schemas.microsoft.com/office/drawing/2014/main" id="{9475BFCB-2C8D-E944-8240-16661B7C8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373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179</xdr:row>
      <xdr:rowOff>0</xdr:rowOff>
    </xdr:from>
    <xdr:to>
      <xdr:col>6</xdr:col>
      <xdr:colOff>723900</xdr:colOff>
      <xdr:row>180</xdr:row>
      <xdr:rowOff>25400</xdr:rowOff>
    </xdr:to>
    <xdr:pic>
      <xdr:nvPicPr>
        <xdr:cNvPr id="315" name="Picture 314">
          <a:hlinkClick xmlns:r="http://schemas.openxmlformats.org/officeDocument/2006/relationships" r:id="rId284" tgtFrame="_blank"/>
          <a:extLst>
            <a:ext uri="{FF2B5EF4-FFF2-40B4-BE49-F238E27FC236}">
              <a16:creationId xmlns:a16="http://schemas.microsoft.com/office/drawing/2014/main" id="{94BB7A9E-A017-0841-98A0-5CBE88AF2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37312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355600</xdr:colOff>
      <xdr:row>181</xdr:row>
      <xdr:rowOff>25400</xdr:rowOff>
    </xdr:to>
    <xdr:pic>
      <xdr:nvPicPr>
        <xdr:cNvPr id="316" name="Picture 315">
          <a:hlinkClick xmlns:r="http://schemas.openxmlformats.org/officeDocument/2006/relationships" r:id="rId285" tgtFrame="_blank"/>
          <a:extLst>
            <a:ext uri="{FF2B5EF4-FFF2-40B4-BE49-F238E27FC236}">
              <a16:creationId xmlns:a16="http://schemas.microsoft.com/office/drawing/2014/main" id="{6B972076-6833-F84E-8DFB-98119B8EE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393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368300</xdr:colOff>
      <xdr:row>180</xdr:row>
      <xdr:rowOff>0</xdr:rowOff>
    </xdr:from>
    <xdr:to>
      <xdr:col>6</xdr:col>
      <xdr:colOff>723900</xdr:colOff>
      <xdr:row>181</xdr:row>
      <xdr:rowOff>25400</xdr:rowOff>
    </xdr:to>
    <xdr:pic>
      <xdr:nvPicPr>
        <xdr:cNvPr id="317" name="Picture 316">
          <a:hlinkClick xmlns:r="http://schemas.openxmlformats.org/officeDocument/2006/relationships" r:id="rId286" tgtFrame="_blank"/>
          <a:extLst>
            <a:ext uri="{FF2B5EF4-FFF2-40B4-BE49-F238E27FC236}">
              <a16:creationId xmlns:a16="http://schemas.microsoft.com/office/drawing/2014/main" id="{478A0B95-E551-1644-9FDB-E4ED37567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300" y="33934400"/>
          <a:ext cx="355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eg.ftu.ac.th/registrar/teach_browse.asp?cmd=1&amp;classid=69732&amp;avs28422591=304&amp;classacadyear=2565" TargetMode="External"/><Relationship Id="rId13" Type="http://schemas.openxmlformats.org/officeDocument/2006/relationships/hyperlink" Target="http://reg.ftu.ac.th/registrar/teach_browse.asp?cmd=1&amp;classid=69659&amp;avs28422591=304&amp;classacadyear=2565" TargetMode="External"/><Relationship Id="rId18" Type="http://schemas.openxmlformats.org/officeDocument/2006/relationships/hyperlink" Target="http://reg.ftu.ac.th/registrar/teach_browse.asp?cmd=1&amp;classid=69813&amp;avs28422591=304&amp;classacadyear=2565" TargetMode="External"/><Relationship Id="rId3" Type="http://schemas.openxmlformats.org/officeDocument/2006/relationships/hyperlink" Target="http://reg.ftu.ac.th/registrar/teach_browse.asp?cmd=1&amp;classid=66618&amp;avs28422591=304&amp;classacadyear=2565" TargetMode="External"/><Relationship Id="rId21" Type="http://schemas.openxmlformats.org/officeDocument/2006/relationships/hyperlink" Target="http://reg.ftu.ac.th/registrar/teach_browse.asp?cmd=1&amp;classid=69699&amp;avs28422591=304&amp;classacadyear=2565" TargetMode="External"/><Relationship Id="rId7" Type="http://schemas.openxmlformats.org/officeDocument/2006/relationships/hyperlink" Target="http://reg.ftu.ac.th/registrar/teach_browse.asp?cmd=1&amp;classid=67256&amp;avs28422591=304&amp;classacadyear=2565" TargetMode="External"/><Relationship Id="rId12" Type="http://schemas.openxmlformats.org/officeDocument/2006/relationships/hyperlink" Target="http://reg.ftu.ac.th/registrar/teach_browse.asp?cmd=1&amp;classid=69572&amp;avs28422591=304&amp;classacadyear=2565" TargetMode="External"/><Relationship Id="rId17" Type="http://schemas.openxmlformats.org/officeDocument/2006/relationships/hyperlink" Target="http://reg.ftu.ac.th/registrar/teach_browse.asp?cmd=1&amp;classid=70492&amp;avs28422591=304&amp;classacadyear=2565" TargetMode="External"/><Relationship Id="rId2" Type="http://schemas.openxmlformats.org/officeDocument/2006/relationships/hyperlink" Target="http://reg.ftu.ac.th/registrar/teach_browse.asp?cmd=1&amp;classid=67102&amp;avs28422591=304&amp;classacadyear=2565" TargetMode="External"/><Relationship Id="rId16" Type="http://schemas.openxmlformats.org/officeDocument/2006/relationships/hyperlink" Target="http://reg.ftu.ac.th/registrar/teach_browse.asp?cmd=1&amp;classid=70491&amp;avs28422591=304&amp;classacadyear=2565" TargetMode="External"/><Relationship Id="rId20" Type="http://schemas.openxmlformats.org/officeDocument/2006/relationships/hyperlink" Target="http://reg.ftu.ac.th/registrar/teach_browse.asp?cmd=1&amp;classid=69698&amp;avs28422591=304&amp;classacadyear=2565" TargetMode="External"/><Relationship Id="rId1" Type="http://schemas.openxmlformats.org/officeDocument/2006/relationships/hyperlink" Target="http://reg.ftu.ac.th/registrar/teach_browse.asp?cmd=1&amp;classid=67101&amp;avs28422591=304&amp;classacadyear=2565" TargetMode="External"/><Relationship Id="rId6" Type="http://schemas.openxmlformats.org/officeDocument/2006/relationships/hyperlink" Target="http://reg.ftu.ac.th/registrar/teach_browse.asp?cmd=1&amp;classid=67328&amp;avs28422591=304&amp;classacadyear=2565" TargetMode="External"/><Relationship Id="rId11" Type="http://schemas.openxmlformats.org/officeDocument/2006/relationships/hyperlink" Target="http://reg.ftu.ac.th/registrar/teach_browse.asp?cmd=1&amp;classid=69658&amp;avs28422591=304&amp;classacadyear=2565" TargetMode="External"/><Relationship Id="rId5" Type="http://schemas.openxmlformats.org/officeDocument/2006/relationships/hyperlink" Target="http://reg.ftu.ac.th/registrar/teach_browse.asp?cmd=1&amp;classid=67254&amp;avs28422591=304&amp;classacadyear=2565" TargetMode="External"/><Relationship Id="rId15" Type="http://schemas.openxmlformats.org/officeDocument/2006/relationships/hyperlink" Target="http://reg.ftu.ac.th/registrar/teach_browse.asp?cmd=1&amp;classid=69657&amp;avs28422591=304&amp;classacadyear=2565" TargetMode="External"/><Relationship Id="rId10" Type="http://schemas.openxmlformats.org/officeDocument/2006/relationships/hyperlink" Target="http://reg.ftu.ac.th/registrar/teach_browse.asp?cmd=1&amp;classid=69808&amp;avs28422591=304&amp;classacadyear=2565" TargetMode="External"/><Relationship Id="rId19" Type="http://schemas.openxmlformats.org/officeDocument/2006/relationships/hyperlink" Target="http://reg.ftu.ac.th/registrar/teach_browse.asp?cmd=1&amp;classid=69814&amp;avs28422591=304&amp;classacadyear=2565" TargetMode="External"/><Relationship Id="rId4" Type="http://schemas.openxmlformats.org/officeDocument/2006/relationships/hyperlink" Target="http://reg.ftu.ac.th/registrar/teach_browse.asp?cmd=1&amp;classid=67325&amp;avs28422591=304&amp;classacadyear=2565" TargetMode="External"/><Relationship Id="rId9" Type="http://schemas.openxmlformats.org/officeDocument/2006/relationships/hyperlink" Target="http://reg.ftu.ac.th/registrar/teach_browse.asp?cmd=1&amp;classid=69726&amp;avs28422591=304&amp;classacadyear=2565" TargetMode="External"/><Relationship Id="rId14" Type="http://schemas.openxmlformats.org/officeDocument/2006/relationships/hyperlink" Target="http://reg.ftu.ac.th/registrar/teach_browse.asp?cmd=1&amp;classid=69755&amp;avs28422591=304&amp;classacadyear=2565" TargetMode="External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reg.ftu.ac.th/registrar/teach_browse.asp?cmd=1&amp;classid=54269&amp;avs28422591=424&amp;classacadyear=2563" TargetMode="External"/><Relationship Id="rId21" Type="http://schemas.openxmlformats.org/officeDocument/2006/relationships/hyperlink" Target="http://reg.ftu.ac.th/registrar/teach_browse.asp?cmd=1&amp;classid=69699&amp;avs28422591=304&amp;classacadyear=2565" TargetMode="External"/><Relationship Id="rId42" Type="http://schemas.openxmlformats.org/officeDocument/2006/relationships/hyperlink" Target="http://reg.ftu.ac.th/registrar/teach_browse.asp?cmd=1&amp;classid=13137&amp;avs28422591=384&amp;classacadyear=2555" TargetMode="External"/><Relationship Id="rId47" Type="http://schemas.openxmlformats.org/officeDocument/2006/relationships/hyperlink" Target="http://reg.ftu.ac.th/registrar/teach_browse.asp?cmd=1&amp;classid=14211&amp;avs28422591=384&amp;classacadyear=2555" TargetMode="External"/><Relationship Id="rId63" Type="http://schemas.openxmlformats.org/officeDocument/2006/relationships/hyperlink" Target="http://reg.ftu.ac.th/registrar/teach_browse.asp?cmd=1&amp;classid=20973&amp;avs28422591=389&amp;classacadyear=2556" TargetMode="External"/><Relationship Id="rId68" Type="http://schemas.openxmlformats.org/officeDocument/2006/relationships/hyperlink" Target="http://reg.ftu.ac.th/registrar/teach_browse.asp?cmd=1&amp;classid=21279&amp;avs28422591=389&amp;classacadyear=2556" TargetMode="External"/><Relationship Id="rId84" Type="http://schemas.openxmlformats.org/officeDocument/2006/relationships/hyperlink" Target="http://reg.ftu.ac.th/registrar/teach_browse.asp?cmd=1&amp;classid=40536&amp;avs28422591=409&amp;classacadyear=2560" TargetMode="External"/><Relationship Id="rId89" Type="http://schemas.openxmlformats.org/officeDocument/2006/relationships/hyperlink" Target="http://reg.ftu.ac.th/registrar/teach_browse.asp?cmd=1&amp;classid=40919&amp;avs28422591=414&amp;classacadyear=2561" TargetMode="External"/><Relationship Id="rId112" Type="http://schemas.openxmlformats.org/officeDocument/2006/relationships/hyperlink" Target="http://reg.ftu.ac.th/registrar/teach_browse.asp?cmd=1&amp;classid=51835&amp;avs28422591=419&amp;classacadyear=2562" TargetMode="External"/><Relationship Id="rId16" Type="http://schemas.openxmlformats.org/officeDocument/2006/relationships/hyperlink" Target="http://reg.ftu.ac.th/registrar/teach_browse.asp?cmd=1&amp;classid=70491&amp;avs28422591=304&amp;classacadyear=2565" TargetMode="External"/><Relationship Id="rId107" Type="http://schemas.openxmlformats.org/officeDocument/2006/relationships/hyperlink" Target="http://reg.ftu.ac.th/registrar/teach_browse.asp?cmd=1&amp;classid=51160&amp;avs28422591=419&amp;classacadyear=2562" TargetMode="External"/><Relationship Id="rId11" Type="http://schemas.openxmlformats.org/officeDocument/2006/relationships/hyperlink" Target="http://reg.ftu.ac.th/registrar/teach_browse.asp?cmd=1&amp;classid=69658&amp;avs28422591=304&amp;classacadyear=2565" TargetMode="External"/><Relationship Id="rId32" Type="http://schemas.openxmlformats.org/officeDocument/2006/relationships/hyperlink" Target="http://reg.ftu.ac.th/registrar/teach_browse.asp?cmd=1&amp;classid=64552&amp;avs28422591=309&amp;classacadyear=2564" TargetMode="External"/><Relationship Id="rId37" Type="http://schemas.openxmlformats.org/officeDocument/2006/relationships/hyperlink" Target="http://reg.ftu.ac.th/registrar/teach_browse.asp?cmd=1&amp;classid=7175&amp;avs28422591=369&amp;classacadyear=2554" TargetMode="External"/><Relationship Id="rId53" Type="http://schemas.openxmlformats.org/officeDocument/2006/relationships/hyperlink" Target="http://reg.ftu.ac.th/registrar/teach_browse.asp?cmd=1&amp;classid=15616&amp;avs28422591=384&amp;classacadyear=2555" TargetMode="External"/><Relationship Id="rId58" Type="http://schemas.openxmlformats.org/officeDocument/2006/relationships/hyperlink" Target="http://reg.ftu.ac.th/registrar/teach_browse.asp?cmd=1&amp;classid=20964&amp;avs28422591=389&amp;classacadyear=2556" TargetMode="External"/><Relationship Id="rId74" Type="http://schemas.openxmlformats.org/officeDocument/2006/relationships/hyperlink" Target="http://reg.ftu.ac.th/registrar/teach_browse.asp?cmd=1&amp;classid=23412&amp;avs28422591=394&amp;classacadyear=2557" TargetMode="External"/><Relationship Id="rId79" Type="http://schemas.openxmlformats.org/officeDocument/2006/relationships/hyperlink" Target="http://reg.ftu.ac.th/registrar/teach_browse.asp?cmd=1&amp;classid=40396&amp;avs28422591=409&amp;classacadyear=2560" TargetMode="External"/><Relationship Id="rId102" Type="http://schemas.openxmlformats.org/officeDocument/2006/relationships/hyperlink" Target="http://reg.ftu.ac.th/registrar/teach_browse.asp?cmd=1&amp;classid=45253&amp;avs28422591=414&amp;classacadyear=2561" TargetMode="External"/><Relationship Id="rId123" Type="http://schemas.openxmlformats.org/officeDocument/2006/relationships/hyperlink" Target="http://reg.ftu.ac.th/registrar/teach_browse.asp?cmd=1&amp;classid=54274&amp;avs28422591=424&amp;classacadyear=2563" TargetMode="External"/><Relationship Id="rId128" Type="http://schemas.openxmlformats.org/officeDocument/2006/relationships/hyperlink" Target="http://reg.ftu.ac.th/registrar/teach_browse.asp?cmd=1&amp;classid=60560&amp;avs28422591=424&amp;classacadyear=2563" TargetMode="External"/><Relationship Id="rId5" Type="http://schemas.openxmlformats.org/officeDocument/2006/relationships/hyperlink" Target="http://reg.ftu.ac.th/registrar/teach_browse.asp?cmd=1&amp;classid=67254&amp;avs28422591=304&amp;classacadyear=2565" TargetMode="External"/><Relationship Id="rId90" Type="http://schemas.openxmlformats.org/officeDocument/2006/relationships/hyperlink" Target="http://reg.ftu.ac.th/registrar/teach_browse.asp?cmd=1&amp;classid=40920&amp;avs28422591=414&amp;classacadyear=2561" TargetMode="External"/><Relationship Id="rId95" Type="http://schemas.openxmlformats.org/officeDocument/2006/relationships/hyperlink" Target="http://reg.ftu.ac.th/registrar/teach_browse.asp?cmd=1&amp;classid=45865&amp;avs28422591=414&amp;classacadyear=2561" TargetMode="External"/><Relationship Id="rId22" Type="http://schemas.openxmlformats.org/officeDocument/2006/relationships/hyperlink" Target="http://reg.ftu.ac.th/registrar/teach_browse.asp?cmd=1&amp;classid=61756&amp;avs28422591=309&amp;classacadyear=2564" TargetMode="External"/><Relationship Id="rId27" Type="http://schemas.openxmlformats.org/officeDocument/2006/relationships/hyperlink" Target="http://reg.ftu.ac.th/registrar/teach_browse.asp?cmd=1&amp;classid=61609&amp;avs28422591=309&amp;classacadyear=2564" TargetMode="External"/><Relationship Id="rId43" Type="http://schemas.openxmlformats.org/officeDocument/2006/relationships/hyperlink" Target="http://reg.ftu.ac.th/registrar/teach_browse.asp?cmd=1&amp;classid=12575&amp;avs28422591=384&amp;classacadyear=2555" TargetMode="External"/><Relationship Id="rId48" Type="http://schemas.openxmlformats.org/officeDocument/2006/relationships/hyperlink" Target="http://reg.ftu.ac.th/registrar/teach_browse.asp?cmd=1&amp;classid=14212&amp;avs28422591=384&amp;classacadyear=2555" TargetMode="External"/><Relationship Id="rId64" Type="http://schemas.openxmlformats.org/officeDocument/2006/relationships/hyperlink" Target="http://reg.ftu.ac.th/registrar/teach_browse.asp?cmd=1&amp;classid=20974&amp;avs28422591=389&amp;classacadyear=2556" TargetMode="External"/><Relationship Id="rId69" Type="http://schemas.openxmlformats.org/officeDocument/2006/relationships/hyperlink" Target="http://reg.ftu.ac.th/registrar/teach_browse.asp?cmd=1&amp;classid=21280&amp;avs28422591=389&amp;classacadyear=2556" TargetMode="External"/><Relationship Id="rId113" Type="http://schemas.openxmlformats.org/officeDocument/2006/relationships/hyperlink" Target="http://reg.ftu.ac.th/registrar/teach_browse.asp?cmd=1&amp;classid=51836&amp;avs28422591=419&amp;classacadyear=2562" TargetMode="External"/><Relationship Id="rId118" Type="http://schemas.openxmlformats.org/officeDocument/2006/relationships/hyperlink" Target="http://reg.ftu.ac.th/registrar/teach_browse.asp?cmd=1&amp;classid=54271&amp;avs28422591=424&amp;classacadyear=2563" TargetMode="External"/><Relationship Id="rId80" Type="http://schemas.openxmlformats.org/officeDocument/2006/relationships/hyperlink" Target="http://reg.ftu.ac.th/registrar/teach_browse.asp?cmd=1&amp;classid=40398&amp;avs28422591=409&amp;classacadyear=2560" TargetMode="External"/><Relationship Id="rId85" Type="http://schemas.openxmlformats.org/officeDocument/2006/relationships/hyperlink" Target="http://reg.ftu.ac.th/registrar/teach_browse.asp?cmd=1&amp;classid=39340&amp;avs28422591=409&amp;classacadyear=2560" TargetMode="External"/><Relationship Id="rId12" Type="http://schemas.openxmlformats.org/officeDocument/2006/relationships/hyperlink" Target="http://reg.ftu.ac.th/registrar/teach_browse.asp?cmd=1&amp;classid=69572&amp;avs28422591=304&amp;classacadyear=2565" TargetMode="External"/><Relationship Id="rId17" Type="http://schemas.openxmlformats.org/officeDocument/2006/relationships/hyperlink" Target="http://reg.ftu.ac.th/registrar/teach_browse.asp?cmd=1&amp;classid=70492&amp;avs28422591=304&amp;classacadyear=2565" TargetMode="External"/><Relationship Id="rId33" Type="http://schemas.openxmlformats.org/officeDocument/2006/relationships/hyperlink" Target="http://reg.ftu.ac.th/registrar/teach_browse.asp?cmd=1&amp;classid=64557&amp;avs28422591=309&amp;classacadyear=2564" TargetMode="External"/><Relationship Id="rId38" Type="http://schemas.openxmlformats.org/officeDocument/2006/relationships/hyperlink" Target="http://reg.ftu.ac.th/registrar/teach_browse.asp?cmd=1&amp;classid=10595&amp;avs28422591=369&amp;classacadyear=2554" TargetMode="External"/><Relationship Id="rId59" Type="http://schemas.openxmlformats.org/officeDocument/2006/relationships/hyperlink" Target="http://reg.ftu.ac.th/registrar/teach_browse.asp?cmd=1&amp;classid=20981&amp;avs28422591=389&amp;classacadyear=2556" TargetMode="External"/><Relationship Id="rId103" Type="http://schemas.openxmlformats.org/officeDocument/2006/relationships/hyperlink" Target="http://reg.ftu.ac.th/registrar/teach_browse.asp?cmd=1&amp;classid=48240&amp;avs28422591=419&amp;classacadyear=2562" TargetMode="External"/><Relationship Id="rId108" Type="http://schemas.openxmlformats.org/officeDocument/2006/relationships/hyperlink" Target="http://reg.ftu.ac.th/registrar/teach_browse.asp?cmd=1&amp;classid=48258&amp;avs28422591=419&amp;classacadyear=2562" TargetMode="External"/><Relationship Id="rId124" Type="http://schemas.openxmlformats.org/officeDocument/2006/relationships/hyperlink" Target="http://reg.ftu.ac.th/registrar/teach_browse.asp?cmd=1&amp;classid=58954&amp;avs28422591=424&amp;classacadyear=2563" TargetMode="External"/><Relationship Id="rId129" Type="http://schemas.openxmlformats.org/officeDocument/2006/relationships/hyperlink" Target="http://reg.ftu.ac.th/registrar/teach_browse.asp?cmd=1&amp;classid=60132&amp;avs28422591=424&amp;classacadyear=2563" TargetMode="External"/><Relationship Id="rId54" Type="http://schemas.openxmlformats.org/officeDocument/2006/relationships/hyperlink" Target="http://reg.ftu.ac.th/registrar/teach_browse.asp?cmd=1&amp;classid=15617&amp;avs28422591=384&amp;classacadyear=2555" TargetMode="External"/><Relationship Id="rId70" Type="http://schemas.openxmlformats.org/officeDocument/2006/relationships/hyperlink" Target="http://reg.ftu.ac.th/registrar/teach_browse.asp?cmd=1&amp;classid=21281&amp;avs28422591=389&amp;classacadyear=2556" TargetMode="External"/><Relationship Id="rId75" Type="http://schemas.openxmlformats.org/officeDocument/2006/relationships/hyperlink" Target="http://reg.ftu.ac.th/registrar/teach_browse.asp?cmd=1&amp;classid=22423&amp;avs28422591=394&amp;classacadyear=2557" TargetMode="External"/><Relationship Id="rId91" Type="http://schemas.openxmlformats.org/officeDocument/2006/relationships/hyperlink" Target="http://reg.ftu.ac.th/registrar/teach_browse.asp?cmd=1&amp;classid=40889&amp;avs28422591=414&amp;classacadyear=2561" TargetMode="External"/><Relationship Id="rId96" Type="http://schemas.openxmlformats.org/officeDocument/2006/relationships/hyperlink" Target="http://reg.ftu.ac.th/registrar/teach_browse.asp?cmd=1&amp;classid=45903&amp;avs28422591=414&amp;classacadyear=2561" TargetMode="External"/><Relationship Id="rId1" Type="http://schemas.openxmlformats.org/officeDocument/2006/relationships/hyperlink" Target="http://reg.ftu.ac.th/registrar/teach_browse.asp?cmd=1&amp;classid=67101&amp;avs28422591=304&amp;classacadyear=2565" TargetMode="External"/><Relationship Id="rId6" Type="http://schemas.openxmlformats.org/officeDocument/2006/relationships/hyperlink" Target="http://reg.ftu.ac.th/registrar/teach_browse.asp?cmd=1&amp;classid=67328&amp;avs28422591=304&amp;classacadyear=2565" TargetMode="External"/><Relationship Id="rId23" Type="http://schemas.openxmlformats.org/officeDocument/2006/relationships/hyperlink" Target="http://reg.ftu.ac.th/registrar/teach_browse.asp?cmd=1&amp;classid=61755&amp;avs28422591=309&amp;classacadyear=2564" TargetMode="External"/><Relationship Id="rId28" Type="http://schemas.openxmlformats.org/officeDocument/2006/relationships/hyperlink" Target="http://reg.ftu.ac.th/registrar/teach_browse.asp?cmd=1&amp;classid=64652&amp;avs28422591=309&amp;classacadyear=2564" TargetMode="External"/><Relationship Id="rId49" Type="http://schemas.openxmlformats.org/officeDocument/2006/relationships/hyperlink" Target="http://reg.ftu.ac.th/registrar/teach_browse.asp?cmd=1&amp;classid=14214&amp;avs28422591=384&amp;classacadyear=2555" TargetMode="External"/><Relationship Id="rId114" Type="http://schemas.openxmlformats.org/officeDocument/2006/relationships/hyperlink" Target="http://reg.ftu.ac.th/registrar/teach_browse.asp?cmd=1&amp;classid=51837&amp;avs28422591=419&amp;classacadyear=2562" TargetMode="External"/><Relationship Id="rId119" Type="http://schemas.openxmlformats.org/officeDocument/2006/relationships/hyperlink" Target="http://reg.ftu.ac.th/registrar/teach_browse.asp?cmd=1&amp;classid=57728&amp;avs28422591=424&amp;classacadyear=2563" TargetMode="External"/><Relationship Id="rId44" Type="http://schemas.openxmlformats.org/officeDocument/2006/relationships/hyperlink" Target="http://reg.ftu.ac.th/registrar/teach_browse.asp?cmd=1&amp;classid=12576&amp;avs28422591=384&amp;classacadyear=2555" TargetMode="External"/><Relationship Id="rId60" Type="http://schemas.openxmlformats.org/officeDocument/2006/relationships/hyperlink" Target="http://reg.ftu.ac.th/registrar/teach_browse.asp?cmd=1&amp;classid=20982&amp;avs28422591=389&amp;classacadyear=2556" TargetMode="External"/><Relationship Id="rId65" Type="http://schemas.openxmlformats.org/officeDocument/2006/relationships/hyperlink" Target="http://reg.ftu.ac.th/registrar/teach_browse.asp?cmd=1&amp;classid=20817&amp;avs28422591=389&amp;classacadyear=2556" TargetMode="External"/><Relationship Id="rId81" Type="http://schemas.openxmlformats.org/officeDocument/2006/relationships/hyperlink" Target="http://reg.ftu.ac.th/registrar/teach_browse.asp?cmd=1&amp;classid=39320&amp;avs28422591=409&amp;classacadyear=2560" TargetMode="External"/><Relationship Id="rId86" Type="http://schemas.openxmlformats.org/officeDocument/2006/relationships/hyperlink" Target="http://reg.ftu.ac.th/registrar/teach_browse.asp?cmd=1&amp;classid=39341&amp;avs28422591=409&amp;classacadyear=2560" TargetMode="External"/><Relationship Id="rId130" Type="http://schemas.openxmlformats.org/officeDocument/2006/relationships/hyperlink" Target="http://reg.ftu.ac.th/registrar/teach_browse.asp?cmd=1&amp;classid=60577&amp;avs28422591=424&amp;classacadyear=2563" TargetMode="External"/><Relationship Id="rId13" Type="http://schemas.openxmlformats.org/officeDocument/2006/relationships/hyperlink" Target="http://reg.ftu.ac.th/registrar/teach_browse.asp?cmd=1&amp;classid=69659&amp;avs28422591=304&amp;classacadyear=2565" TargetMode="External"/><Relationship Id="rId18" Type="http://schemas.openxmlformats.org/officeDocument/2006/relationships/hyperlink" Target="http://reg.ftu.ac.th/registrar/teach_browse.asp?cmd=1&amp;classid=69813&amp;avs28422591=304&amp;classacadyear=2565" TargetMode="External"/><Relationship Id="rId39" Type="http://schemas.openxmlformats.org/officeDocument/2006/relationships/hyperlink" Target="http://reg.ftu.ac.th/registrar/teach_browse.asp?cmd=1&amp;classid=10596&amp;avs28422591=369&amp;classacadyear=2554" TargetMode="External"/><Relationship Id="rId109" Type="http://schemas.openxmlformats.org/officeDocument/2006/relationships/hyperlink" Target="http://reg.ftu.ac.th/registrar/teach_browse.asp?cmd=1&amp;classid=48259&amp;avs28422591=419&amp;classacadyear=2562" TargetMode="External"/><Relationship Id="rId34" Type="http://schemas.openxmlformats.org/officeDocument/2006/relationships/hyperlink" Target="http://reg.ftu.ac.th/registrar/teach_browse.asp?cmd=1&amp;classid=6923&amp;avs28422591=369&amp;classacadyear=2554" TargetMode="External"/><Relationship Id="rId50" Type="http://schemas.openxmlformats.org/officeDocument/2006/relationships/hyperlink" Target="http://reg.ftu.ac.th/registrar/teach_browse.asp?cmd=1&amp;classid=14215&amp;avs28422591=384&amp;classacadyear=2555" TargetMode="External"/><Relationship Id="rId55" Type="http://schemas.openxmlformats.org/officeDocument/2006/relationships/hyperlink" Target="http://reg.ftu.ac.th/registrar/teach_browse.asp?cmd=1&amp;classid=15618&amp;avs28422591=384&amp;classacadyear=2555" TargetMode="External"/><Relationship Id="rId76" Type="http://schemas.openxmlformats.org/officeDocument/2006/relationships/hyperlink" Target="http://reg.ftu.ac.th/registrar/teach_browse.asp?cmd=1&amp;classid=22424&amp;avs28422591=394&amp;classacadyear=2557" TargetMode="External"/><Relationship Id="rId97" Type="http://schemas.openxmlformats.org/officeDocument/2006/relationships/hyperlink" Target="http://reg.ftu.ac.th/registrar/teach_browse.asp?cmd=1&amp;classid=45904&amp;avs28422591=414&amp;classacadyear=2561" TargetMode="External"/><Relationship Id="rId104" Type="http://schemas.openxmlformats.org/officeDocument/2006/relationships/hyperlink" Target="http://reg.ftu.ac.th/registrar/teach_browse.asp?cmd=1&amp;classid=48241&amp;avs28422591=419&amp;classacadyear=2562" TargetMode="External"/><Relationship Id="rId120" Type="http://schemas.openxmlformats.org/officeDocument/2006/relationships/hyperlink" Target="http://reg.ftu.ac.th/registrar/teach_browse.asp?cmd=1&amp;classid=57871&amp;avs28422591=424&amp;classacadyear=2563" TargetMode="External"/><Relationship Id="rId125" Type="http://schemas.openxmlformats.org/officeDocument/2006/relationships/hyperlink" Target="http://reg.ftu.ac.th/registrar/teach_browse.asp?cmd=1&amp;classid=58958&amp;avs28422591=424&amp;classacadyear=2563" TargetMode="External"/><Relationship Id="rId7" Type="http://schemas.openxmlformats.org/officeDocument/2006/relationships/hyperlink" Target="http://reg.ftu.ac.th/registrar/teach_browse.asp?cmd=1&amp;classid=67256&amp;avs28422591=304&amp;classacadyear=2565" TargetMode="External"/><Relationship Id="rId71" Type="http://schemas.openxmlformats.org/officeDocument/2006/relationships/hyperlink" Target="http://reg.ftu.ac.th/registrar/teach_browse.asp?cmd=1&amp;classid=21282&amp;avs28422591=389&amp;classacadyear=2556" TargetMode="External"/><Relationship Id="rId92" Type="http://schemas.openxmlformats.org/officeDocument/2006/relationships/hyperlink" Target="http://reg.ftu.ac.th/registrar/teach_browse.asp?cmd=1&amp;classid=40890&amp;avs28422591=414&amp;classacadyear=2561" TargetMode="External"/><Relationship Id="rId2" Type="http://schemas.openxmlformats.org/officeDocument/2006/relationships/hyperlink" Target="http://reg.ftu.ac.th/registrar/teach_browse.asp?cmd=1&amp;classid=67102&amp;avs28422591=304&amp;classacadyear=2565" TargetMode="External"/><Relationship Id="rId29" Type="http://schemas.openxmlformats.org/officeDocument/2006/relationships/hyperlink" Target="http://reg.ftu.ac.th/registrar/teach_browse.asp?cmd=1&amp;classid=64657&amp;avs28422591=309&amp;classacadyear=2564" TargetMode="External"/><Relationship Id="rId24" Type="http://schemas.openxmlformats.org/officeDocument/2006/relationships/hyperlink" Target="http://reg.ftu.ac.th/registrar/teach_browse.asp?cmd=1&amp;classid=61668&amp;avs28422591=309&amp;classacadyear=2564" TargetMode="External"/><Relationship Id="rId40" Type="http://schemas.openxmlformats.org/officeDocument/2006/relationships/hyperlink" Target="http://reg.ftu.ac.th/registrar/teach_browse.asp?cmd=1&amp;classid=13133&amp;avs28422591=384&amp;classacadyear=2555" TargetMode="External"/><Relationship Id="rId45" Type="http://schemas.openxmlformats.org/officeDocument/2006/relationships/hyperlink" Target="http://reg.ftu.ac.th/registrar/teach_browse.asp?cmd=1&amp;classid=12577&amp;avs28422591=384&amp;classacadyear=2555" TargetMode="External"/><Relationship Id="rId66" Type="http://schemas.openxmlformats.org/officeDocument/2006/relationships/hyperlink" Target="http://reg.ftu.ac.th/registrar/teach_browse.asp?cmd=1&amp;classid=20822&amp;avs28422591=389&amp;classacadyear=2556" TargetMode="External"/><Relationship Id="rId87" Type="http://schemas.openxmlformats.org/officeDocument/2006/relationships/hyperlink" Target="http://reg.ftu.ac.th/registrar/teach_browse.asp?cmd=1&amp;classid=40909&amp;avs28422591=414&amp;classacadyear=2561" TargetMode="External"/><Relationship Id="rId110" Type="http://schemas.openxmlformats.org/officeDocument/2006/relationships/hyperlink" Target="http://reg.ftu.ac.th/registrar/teach_browse.asp?cmd=1&amp;classid=48168&amp;avs28422591=419&amp;classacadyear=2562" TargetMode="External"/><Relationship Id="rId115" Type="http://schemas.openxmlformats.org/officeDocument/2006/relationships/hyperlink" Target="http://reg.ftu.ac.th/registrar/teach_browse.asp?cmd=1&amp;classid=51838&amp;avs28422591=419&amp;classacadyear=2562" TargetMode="External"/><Relationship Id="rId131" Type="http://schemas.openxmlformats.org/officeDocument/2006/relationships/hyperlink" Target="http://reg.ftu.ac.th/registrar/teach_browse.asp?cmd=1&amp;classid=60578&amp;avs28422591=424&amp;classacadyear=2563" TargetMode="External"/><Relationship Id="rId61" Type="http://schemas.openxmlformats.org/officeDocument/2006/relationships/hyperlink" Target="http://reg.ftu.ac.th/registrar/teach_browse.asp?cmd=1&amp;classid=20971&amp;avs28422591=389&amp;classacadyear=2556" TargetMode="External"/><Relationship Id="rId82" Type="http://schemas.openxmlformats.org/officeDocument/2006/relationships/hyperlink" Target="http://reg.ftu.ac.th/registrar/teach_browse.asp?cmd=1&amp;classid=39321&amp;avs28422591=409&amp;classacadyear=2560" TargetMode="External"/><Relationship Id="rId19" Type="http://schemas.openxmlformats.org/officeDocument/2006/relationships/hyperlink" Target="http://reg.ftu.ac.th/registrar/teach_browse.asp?cmd=1&amp;classid=69814&amp;avs28422591=304&amp;classacadyear=2565" TargetMode="External"/><Relationship Id="rId14" Type="http://schemas.openxmlformats.org/officeDocument/2006/relationships/hyperlink" Target="http://reg.ftu.ac.th/registrar/teach_browse.asp?cmd=1&amp;classid=69755&amp;avs28422591=304&amp;classacadyear=2565" TargetMode="External"/><Relationship Id="rId30" Type="http://schemas.openxmlformats.org/officeDocument/2006/relationships/hyperlink" Target="http://reg.ftu.ac.th/registrar/teach_browse.asp?cmd=1&amp;classid=64679&amp;avs28422591=309&amp;classacadyear=2564" TargetMode="External"/><Relationship Id="rId35" Type="http://schemas.openxmlformats.org/officeDocument/2006/relationships/hyperlink" Target="http://reg.ftu.ac.th/registrar/teach_browse.asp?cmd=1&amp;classid=6924&amp;avs28422591=369&amp;classacadyear=2554" TargetMode="External"/><Relationship Id="rId56" Type="http://schemas.openxmlformats.org/officeDocument/2006/relationships/hyperlink" Target="http://reg.ftu.ac.th/registrar/teach_browse.asp?cmd=1&amp;classid=15619&amp;avs28422591=384&amp;classacadyear=2555" TargetMode="External"/><Relationship Id="rId77" Type="http://schemas.openxmlformats.org/officeDocument/2006/relationships/hyperlink" Target="http://reg.ftu.ac.th/registrar/teach_browse.asp?cmd=1&amp;classid=39358&amp;avs28422591=409&amp;classacadyear=2560" TargetMode="External"/><Relationship Id="rId100" Type="http://schemas.openxmlformats.org/officeDocument/2006/relationships/hyperlink" Target="http://reg.ftu.ac.th/registrar/teach_browse.asp?cmd=1&amp;classid=45144&amp;avs28422591=414&amp;classacadyear=2561" TargetMode="External"/><Relationship Id="rId105" Type="http://schemas.openxmlformats.org/officeDocument/2006/relationships/hyperlink" Target="http://reg.ftu.ac.th/registrar/teach_browse.asp?cmd=1&amp;classid=48254&amp;avs28422591=419&amp;classacadyear=2562" TargetMode="External"/><Relationship Id="rId126" Type="http://schemas.openxmlformats.org/officeDocument/2006/relationships/hyperlink" Target="http://reg.ftu.ac.th/registrar/teach_browse.asp?cmd=1&amp;classid=58922&amp;avs28422591=424&amp;classacadyear=2563" TargetMode="External"/><Relationship Id="rId8" Type="http://schemas.openxmlformats.org/officeDocument/2006/relationships/hyperlink" Target="http://reg.ftu.ac.th/registrar/teach_browse.asp?cmd=1&amp;classid=69732&amp;avs28422591=304&amp;classacadyear=2565" TargetMode="External"/><Relationship Id="rId51" Type="http://schemas.openxmlformats.org/officeDocument/2006/relationships/hyperlink" Target="http://reg.ftu.ac.th/registrar/teach_browse.asp?cmd=1&amp;classid=15553&amp;avs28422591=384&amp;classacadyear=2555" TargetMode="External"/><Relationship Id="rId72" Type="http://schemas.openxmlformats.org/officeDocument/2006/relationships/hyperlink" Target="http://reg.ftu.ac.th/registrar/teach_browse.asp?cmd=1&amp;classid=23600&amp;avs28422591=394&amp;classacadyear=2557" TargetMode="External"/><Relationship Id="rId93" Type="http://schemas.openxmlformats.org/officeDocument/2006/relationships/hyperlink" Target="http://reg.ftu.ac.th/registrar/teach_browse.asp?cmd=1&amp;classid=45858&amp;avs28422591=414&amp;classacadyear=2561" TargetMode="External"/><Relationship Id="rId98" Type="http://schemas.openxmlformats.org/officeDocument/2006/relationships/hyperlink" Target="http://reg.ftu.ac.th/registrar/teach_browse.asp?cmd=1&amp;classid=46049&amp;avs28422591=414&amp;classacadyear=2561" TargetMode="External"/><Relationship Id="rId121" Type="http://schemas.openxmlformats.org/officeDocument/2006/relationships/hyperlink" Target="http://reg.ftu.ac.th/registrar/teach_browse.asp?cmd=1&amp;classid=57872&amp;avs28422591=424&amp;classacadyear=2563" TargetMode="External"/><Relationship Id="rId3" Type="http://schemas.openxmlformats.org/officeDocument/2006/relationships/hyperlink" Target="http://reg.ftu.ac.th/registrar/teach_browse.asp?cmd=1&amp;classid=66618&amp;avs28422591=304&amp;classacadyear=2565" TargetMode="External"/><Relationship Id="rId25" Type="http://schemas.openxmlformats.org/officeDocument/2006/relationships/hyperlink" Target="http://reg.ftu.ac.th/registrar/teach_browse.asp?cmd=1&amp;classid=61826&amp;avs28422591=309&amp;classacadyear=2564" TargetMode="External"/><Relationship Id="rId46" Type="http://schemas.openxmlformats.org/officeDocument/2006/relationships/hyperlink" Target="http://reg.ftu.ac.th/registrar/teach_browse.asp?cmd=1&amp;classid=12578&amp;avs28422591=384&amp;classacadyear=2555" TargetMode="External"/><Relationship Id="rId67" Type="http://schemas.openxmlformats.org/officeDocument/2006/relationships/hyperlink" Target="http://reg.ftu.ac.th/registrar/teach_browse.asp?cmd=1&amp;classid=21548&amp;avs28422591=389&amp;classacadyear=2556" TargetMode="External"/><Relationship Id="rId116" Type="http://schemas.openxmlformats.org/officeDocument/2006/relationships/hyperlink" Target="http://reg.ftu.ac.th/registrar/teach_browse.asp?cmd=1&amp;classid=54319&amp;avs28422591=424&amp;classacadyear=2563" TargetMode="External"/><Relationship Id="rId20" Type="http://schemas.openxmlformats.org/officeDocument/2006/relationships/hyperlink" Target="http://reg.ftu.ac.th/registrar/teach_browse.asp?cmd=1&amp;classid=69698&amp;avs28422591=304&amp;classacadyear=2565" TargetMode="External"/><Relationship Id="rId41" Type="http://schemas.openxmlformats.org/officeDocument/2006/relationships/hyperlink" Target="http://reg.ftu.ac.th/registrar/teach_browse.asp?cmd=1&amp;classid=13135&amp;avs28422591=384&amp;classacadyear=2555" TargetMode="External"/><Relationship Id="rId62" Type="http://schemas.openxmlformats.org/officeDocument/2006/relationships/hyperlink" Target="http://reg.ftu.ac.th/registrar/teach_browse.asp?cmd=1&amp;classid=20972&amp;avs28422591=389&amp;classacadyear=2556" TargetMode="External"/><Relationship Id="rId83" Type="http://schemas.openxmlformats.org/officeDocument/2006/relationships/hyperlink" Target="http://reg.ftu.ac.th/registrar/teach_browse.asp?cmd=1&amp;classid=40535&amp;avs28422591=409&amp;classacadyear=2560" TargetMode="External"/><Relationship Id="rId88" Type="http://schemas.openxmlformats.org/officeDocument/2006/relationships/hyperlink" Target="http://reg.ftu.ac.th/registrar/teach_browse.asp?cmd=1&amp;classid=40910&amp;avs28422591=414&amp;classacadyear=2561" TargetMode="External"/><Relationship Id="rId111" Type="http://schemas.openxmlformats.org/officeDocument/2006/relationships/hyperlink" Target="http://reg.ftu.ac.th/registrar/teach_browse.asp?cmd=1&amp;classid=48169&amp;avs28422591=419&amp;classacadyear=2562" TargetMode="External"/><Relationship Id="rId132" Type="http://schemas.openxmlformats.org/officeDocument/2006/relationships/drawing" Target="../drawings/drawing2.xml"/><Relationship Id="rId15" Type="http://schemas.openxmlformats.org/officeDocument/2006/relationships/hyperlink" Target="http://reg.ftu.ac.th/registrar/teach_browse.asp?cmd=1&amp;classid=69657&amp;avs28422591=304&amp;classacadyear=2565" TargetMode="External"/><Relationship Id="rId36" Type="http://schemas.openxmlformats.org/officeDocument/2006/relationships/hyperlink" Target="http://reg.ftu.ac.th/registrar/teach_browse.asp?cmd=1&amp;classid=6925&amp;avs28422591=369&amp;classacadyear=2554" TargetMode="External"/><Relationship Id="rId57" Type="http://schemas.openxmlformats.org/officeDocument/2006/relationships/hyperlink" Target="http://reg.ftu.ac.th/registrar/teach_browse.asp?cmd=1&amp;classid=20963&amp;avs28422591=389&amp;classacadyear=2556" TargetMode="External"/><Relationship Id="rId106" Type="http://schemas.openxmlformats.org/officeDocument/2006/relationships/hyperlink" Target="http://reg.ftu.ac.th/registrar/teach_browse.asp?cmd=1&amp;classid=48255&amp;avs28422591=419&amp;classacadyear=2562" TargetMode="External"/><Relationship Id="rId127" Type="http://schemas.openxmlformats.org/officeDocument/2006/relationships/hyperlink" Target="http://reg.ftu.ac.th/registrar/teach_browse.asp?cmd=1&amp;classid=58932&amp;avs28422591=424&amp;classacadyear=2563" TargetMode="External"/><Relationship Id="rId10" Type="http://schemas.openxmlformats.org/officeDocument/2006/relationships/hyperlink" Target="http://reg.ftu.ac.th/registrar/teach_browse.asp?cmd=1&amp;classid=69808&amp;avs28422591=304&amp;classacadyear=2565" TargetMode="External"/><Relationship Id="rId31" Type="http://schemas.openxmlformats.org/officeDocument/2006/relationships/hyperlink" Target="http://reg.ftu.ac.th/registrar/teach_browse.asp?cmd=1&amp;classid=64400&amp;avs28422591=309&amp;classacadyear=2564" TargetMode="External"/><Relationship Id="rId52" Type="http://schemas.openxmlformats.org/officeDocument/2006/relationships/hyperlink" Target="http://reg.ftu.ac.th/registrar/teach_browse.asp?cmd=1&amp;classid=15557&amp;avs28422591=384&amp;classacadyear=2555" TargetMode="External"/><Relationship Id="rId73" Type="http://schemas.openxmlformats.org/officeDocument/2006/relationships/hyperlink" Target="http://reg.ftu.ac.th/registrar/teach_browse.asp?cmd=1&amp;classid=23601&amp;avs28422591=394&amp;classacadyear=2557" TargetMode="External"/><Relationship Id="rId78" Type="http://schemas.openxmlformats.org/officeDocument/2006/relationships/hyperlink" Target="http://reg.ftu.ac.th/registrar/teach_browse.asp?cmd=1&amp;classid=39359&amp;avs28422591=409&amp;classacadyear=2560" TargetMode="External"/><Relationship Id="rId94" Type="http://schemas.openxmlformats.org/officeDocument/2006/relationships/hyperlink" Target="http://reg.ftu.ac.th/registrar/teach_browse.asp?cmd=1&amp;classid=45861&amp;avs28422591=414&amp;classacadyear=2561" TargetMode="External"/><Relationship Id="rId99" Type="http://schemas.openxmlformats.org/officeDocument/2006/relationships/hyperlink" Target="http://reg.ftu.ac.th/registrar/teach_browse.asp?cmd=1&amp;classid=45761&amp;avs28422591=414&amp;classacadyear=2561" TargetMode="External"/><Relationship Id="rId101" Type="http://schemas.openxmlformats.org/officeDocument/2006/relationships/hyperlink" Target="http://reg.ftu.ac.th/registrar/teach_browse.asp?cmd=1&amp;classid=45252&amp;avs28422591=414&amp;classacadyear=2561" TargetMode="External"/><Relationship Id="rId122" Type="http://schemas.openxmlformats.org/officeDocument/2006/relationships/hyperlink" Target="http://reg.ftu.ac.th/registrar/teach_browse.asp?cmd=1&amp;classid=54322&amp;avs28422591=424&amp;classacadyear=2563" TargetMode="External"/><Relationship Id="rId4" Type="http://schemas.openxmlformats.org/officeDocument/2006/relationships/hyperlink" Target="http://reg.ftu.ac.th/registrar/teach_browse.asp?cmd=1&amp;classid=67325&amp;avs28422591=304&amp;classacadyear=2565" TargetMode="External"/><Relationship Id="rId9" Type="http://schemas.openxmlformats.org/officeDocument/2006/relationships/hyperlink" Target="http://reg.ftu.ac.th/registrar/teach_browse.asp?cmd=1&amp;classid=69726&amp;avs28422591=304&amp;classacadyear=2565" TargetMode="External"/><Relationship Id="rId26" Type="http://schemas.openxmlformats.org/officeDocument/2006/relationships/hyperlink" Target="http://reg.ftu.ac.th/registrar/teach_browse.asp?cmd=1&amp;classid=61608&amp;avs28422591=309&amp;classacadyear=2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6420-763F-854B-89FD-709DDA2A1A8D}">
  <dimension ref="F4:K29"/>
  <sheetViews>
    <sheetView workbookViewId="0">
      <selection activeCell="I10" sqref="I10"/>
    </sheetView>
  </sheetViews>
  <sheetFormatPr baseColWidth="10" defaultRowHeight="16"/>
  <sheetData>
    <row r="4" spans="6:11"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</row>
    <row r="5" spans="6:11">
      <c r="F5" s="1" t="s">
        <v>6</v>
      </c>
    </row>
    <row r="6" spans="6:11">
      <c r="F6" s="2" t="s">
        <v>7</v>
      </c>
      <c r="G6" s="2" t="s">
        <v>8</v>
      </c>
    </row>
    <row r="7" spans="6:11">
      <c r="F7" t="s">
        <v>9</v>
      </c>
      <c r="G7" s="3" t="s">
        <v>10</v>
      </c>
      <c r="H7">
        <v>1</v>
      </c>
      <c r="I7">
        <v>20</v>
      </c>
      <c r="J7">
        <v>10</v>
      </c>
    </row>
    <row r="8" spans="6:11">
      <c r="F8" t="s">
        <v>9</v>
      </c>
      <c r="G8" s="3" t="s">
        <v>10</v>
      </c>
      <c r="H8">
        <v>2</v>
      </c>
      <c r="I8">
        <v>10</v>
      </c>
      <c r="J8">
        <v>2</v>
      </c>
    </row>
    <row r="9" spans="6:11">
      <c r="F9" t="s">
        <v>11</v>
      </c>
      <c r="G9" s="3" t="s">
        <v>12</v>
      </c>
      <c r="H9">
        <v>21</v>
      </c>
      <c r="I9">
        <v>30</v>
      </c>
      <c r="J9">
        <v>6</v>
      </c>
    </row>
    <row r="10" spans="6:11">
      <c r="F10" t="s">
        <v>13</v>
      </c>
      <c r="G10" s="3" t="s">
        <v>14</v>
      </c>
      <c r="H10">
        <v>1</v>
      </c>
      <c r="I10">
        <v>35</v>
      </c>
      <c r="J10">
        <v>24</v>
      </c>
    </row>
    <row r="11" spans="6:11">
      <c r="F11" t="s">
        <v>13</v>
      </c>
      <c r="G11" s="3" t="s">
        <v>14</v>
      </c>
      <c r="H11">
        <v>2</v>
      </c>
      <c r="I11">
        <v>20</v>
      </c>
      <c r="J11">
        <v>11</v>
      </c>
    </row>
    <row r="12" spans="6:11">
      <c r="F12" t="s">
        <v>15</v>
      </c>
      <c r="G12" s="3" t="s">
        <v>16</v>
      </c>
      <c r="H12">
        <v>1</v>
      </c>
      <c r="I12">
        <v>35</v>
      </c>
      <c r="J12">
        <v>23</v>
      </c>
    </row>
    <row r="13" spans="6:11">
      <c r="F13" t="s">
        <v>15</v>
      </c>
      <c r="G13" s="3" t="s">
        <v>16</v>
      </c>
      <c r="H13">
        <v>2</v>
      </c>
      <c r="I13">
        <v>20</v>
      </c>
      <c r="J13">
        <v>6</v>
      </c>
    </row>
    <row r="14" spans="6:11">
      <c r="F14" s="1" t="s">
        <v>17</v>
      </c>
    </row>
    <row r="15" spans="6:11">
      <c r="F15" s="2" t="s">
        <v>7</v>
      </c>
      <c r="G15" s="2" t="s">
        <v>8</v>
      </c>
    </row>
    <row r="16" spans="6:11">
      <c r="F16" t="s">
        <v>18</v>
      </c>
      <c r="G16" s="3" t="s">
        <v>19</v>
      </c>
      <c r="H16">
        <v>1</v>
      </c>
      <c r="I16">
        <v>8</v>
      </c>
      <c r="J16">
        <v>0</v>
      </c>
    </row>
    <row r="17" spans="6:10">
      <c r="F17" t="s">
        <v>20</v>
      </c>
      <c r="G17" s="3" t="s">
        <v>21</v>
      </c>
      <c r="H17">
        <v>2</v>
      </c>
      <c r="I17">
        <v>8</v>
      </c>
      <c r="J17">
        <v>0</v>
      </c>
    </row>
    <row r="18" spans="6:10">
      <c r="F18" t="s">
        <v>22</v>
      </c>
      <c r="G18" s="3" t="s">
        <v>23</v>
      </c>
      <c r="H18">
        <v>1</v>
      </c>
      <c r="I18">
        <v>15</v>
      </c>
      <c r="J18">
        <v>0</v>
      </c>
    </row>
    <row r="19" spans="6:10">
      <c r="F19" t="s">
        <v>22</v>
      </c>
      <c r="G19" s="3" t="s">
        <v>23</v>
      </c>
      <c r="H19">
        <v>2</v>
      </c>
      <c r="I19">
        <v>2</v>
      </c>
      <c r="J19">
        <v>0</v>
      </c>
    </row>
    <row r="20" spans="6:10">
      <c r="F20" t="s">
        <v>24</v>
      </c>
      <c r="G20" s="3" t="s">
        <v>25</v>
      </c>
      <c r="H20">
        <v>1</v>
      </c>
      <c r="I20">
        <v>15</v>
      </c>
      <c r="J20">
        <v>0</v>
      </c>
    </row>
    <row r="21" spans="6:10">
      <c r="F21" t="s">
        <v>24</v>
      </c>
      <c r="G21" s="3" t="s">
        <v>25</v>
      </c>
      <c r="H21">
        <v>2</v>
      </c>
      <c r="I21">
        <v>2</v>
      </c>
      <c r="J21">
        <v>0</v>
      </c>
    </row>
    <row r="22" spans="6:10">
      <c r="F22" t="s">
        <v>26</v>
      </c>
      <c r="G22" s="3" t="s">
        <v>27</v>
      </c>
      <c r="H22">
        <v>1</v>
      </c>
      <c r="I22">
        <v>15</v>
      </c>
      <c r="J22">
        <v>0</v>
      </c>
    </row>
    <row r="23" spans="6:10">
      <c r="F23" t="s">
        <v>26</v>
      </c>
      <c r="G23" s="3" t="s">
        <v>27</v>
      </c>
      <c r="H23">
        <v>2</v>
      </c>
      <c r="I23">
        <v>2</v>
      </c>
      <c r="J23">
        <v>0</v>
      </c>
    </row>
    <row r="24" spans="6:10">
      <c r="F24" t="s">
        <v>28</v>
      </c>
      <c r="G24" s="3" t="s">
        <v>29</v>
      </c>
      <c r="H24">
        <v>1</v>
      </c>
      <c r="I24">
        <v>10</v>
      </c>
      <c r="J24">
        <v>0</v>
      </c>
    </row>
    <row r="25" spans="6:10">
      <c r="F25" t="s">
        <v>28</v>
      </c>
      <c r="G25" s="3" t="s">
        <v>29</v>
      </c>
      <c r="H25">
        <v>2</v>
      </c>
      <c r="I25">
        <v>10</v>
      </c>
      <c r="J25">
        <v>0</v>
      </c>
    </row>
    <row r="26" spans="6:10">
      <c r="F26" t="s">
        <v>30</v>
      </c>
      <c r="G26" s="3" t="s">
        <v>31</v>
      </c>
      <c r="H26">
        <v>1</v>
      </c>
      <c r="I26">
        <v>8</v>
      </c>
      <c r="J26">
        <v>0</v>
      </c>
    </row>
    <row r="27" spans="6:10">
      <c r="F27" t="s">
        <v>30</v>
      </c>
      <c r="G27" s="3" t="s">
        <v>31</v>
      </c>
      <c r="H27">
        <v>2</v>
      </c>
      <c r="I27">
        <v>5</v>
      </c>
      <c r="J27">
        <v>0</v>
      </c>
    </row>
    <row r="28" spans="6:10">
      <c r="F28" t="s">
        <v>32</v>
      </c>
      <c r="G28" s="3" t="s">
        <v>33</v>
      </c>
      <c r="H28">
        <v>1</v>
      </c>
      <c r="I28">
        <v>18</v>
      </c>
      <c r="J28">
        <v>0</v>
      </c>
    </row>
    <row r="29" spans="6:10">
      <c r="F29" t="s">
        <v>32</v>
      </c>
      <c r="G29" s="3" t="s">
        <v>33</v>
      </c>
      <c r="H29">
        <v>2</v>
      </c>
      <c r="I29">
        <v>5</v>
      </c>
      <c r="J29">
        <v>0</v>
      </c>
    </row>
  </sheetData>
  <hyperlinks>
    <hyperlink ref="G7" r:id="rId1" display="http://reg.ftu.ac.th/registrar/teach_browse.asp?cmd=1&amp;classid=67101&amp;avs28422591=304&amp;classacadyear=2565" xr:uid="{462AD818-A783-0A45-9534-EE608DAF01D4}"/>
    <hyperlink ref="G8" r:id="rId2" display="http://reg.ftu.ac.th/registrar/teach_browse.asp?cmd=1&amp;classid=67102&amp;avs28422591=304&amp;classacadyear=2565" xr:uid="{CD447A76-9FB7-3245-927B-2984022315D3}"/>
    <hyperlink ref="G9" r:id="rId3" display="http://reg.ftu.ac.th/registrar/teach_browse.asp?cmd=1&amp;classid=66618&amp;avs28422591=304&amp;classacadyear=2565" xr:uid="{153F876E-476D-B14E-999F-7ED66AB060B3}"/>
    <hyperlink ref="G10" r:id="rId4" display="http://reg.ftu.ac.th/registrar/teach_browse.asp?cmd=1&amp;classid=67325&amp;avs28422591=304&amp;classacadyear=2565" xr:uid="{12520967-B0B8-EF43-9F68-122B3B63C850}"/>
    <hyperlink ref="G11" r:id="rId5" display="http://reg.ftu.ac.th/registrar/teach_browse.asp?cmd=1&amp;classid=67254&amp;avs28422591=304&amp;classacadyear=2565" xr:uid="{B5F105D8-E01B-604A-AF19-38AEEB2E9B14}"/>
    <hyperlink ref="G12" r:id="rId6" display="http://reg.ftu.ac.th/registrar/teach_browse.asp?cmd=1&amp;classid=67328&amp;avs28422591=304&amp;classacadyear=2565" xr:uid="{0CBDCA89-A3BE-4848-B056-AE66187EE34A}"/>
    <hyperlink ref="G13" r:id="rId7" display="http://reg.ftu.ac.th/registrar/teach_browse.asp?cmd=1&amp;classid=67256&amp;avs28422591=304&amp;classacadyear=2565" xr:uid="{DCDD6002-F743-904E-94A0-5015CFD42635}"/>
    <hyperlink ref="G16" r:id="rId8" display="http://reg.ftu.ac.th/registrar/teach_browse.asp?cmd=1&amp;classid=69732&amp;avs28422591=304&amp;classacadyear=2565" xr:uid="{5D22DE77-49B4-5240-BD22-E58496FE55BC}"/>
    <hyperlink ref="G17" r:id="rId9" display="http://reg.ftu.ac.th/registrar/teach_browse.asp?cmd=1&amp;classid=69726&amp;avs28422591=304&amp;classacadyear=2565" xr:uid="{5397CB2D-D41C-2649-ACDA-090FC675D175}"/>
    <hyperlink ref="G18" r:id="rId10" display="http://reg.ftu.ac.th/registrar/teach_browse.asp?cmd=1&amp;classid=69808&amp;avs28422591=304&amp;classacadyear=2565" xr:uid="{6699A66B-A84B-0A48-B179-90E781E2E402}"/>
    <hyperlink ref="G19" r:id="rId11" display="http://reg.ftu.ac.th/registrar/teach_browse.asp?cmd=1&amp;classid=69658&amp;avs28422591=304&amp;classacadyear=2565" xr:uid="{FA4B7881-B8BC-C743-BD1A-A681D22152E3}"/>
    <hyperlink ref="G20" r:id="rId12" display="http://reg.ftu.ac.th/registrar/teach_browse.asp?cmd=1&amp;classid=69572&amp;avs28422591=304&amp;classacadyear=2565" xr:uid="{8806C702-F352-0D4D-A4D6-871C5985EB60}"/>
    <hyperlink ref="G21" r:id="rId13" display="http://reg.ftu.ac.th/registrar/teach_browse.asp?cmd=1&amp;classid=69659&amp;avs28422591=304&amp;classacadyear=2565" xr:uid="{56AD9157-37D3-E74A-B93E-141E75C0AD7D}"/>
    <hyperlink ref="G22" r:id="rId14" display="http://reg.ftu.ac.th/registrar/teach_browse.asp?cmd=1&amp;classid=69755&amp;avs28422591=304&amp;classacadyear=2565" xr:uid="{378507BF-6AFD-F440-AE3E-BE47DF35E618}"/>
    <hyperlink ref="G23" r:id="rId15" display="http://reg.ftu.ac.th/registrar/teach_browse.asp?cmd=1&amp;classid=69657&amp;avs28422591=304&amp;classacadyear=2565" xr:uid="{89777D6E-88D1-3946-B3C8-0063D97CC10C}"/>
    <hyperlink ref="G24" r:id="rId16" display="http://reg.ftu.ac.th/registrar/teach_browse.asp?cmd=1&amp;classid=70491&amp;avs28422591=304&amp;classacadyear=2565" xr:uid="{CD336DB3-255D-1748-AB8E-8025E2298E55}"/>
    <hyperlink ref="G25" r:id="rId17" display="http://reg.ftu.ac.th/registrar/teach_browse.asp?cmd=1&amp;classid=70492&amp;avs28422591=304&amp;classacadyear=2565" xr:uid="{FCC842C0-1145-8940-A7E3-93626CCE4499}"/>
    <hyperlink ref="G26" r:id="rId18" display="http://reg.ftu.ac.th/registrar/teach_browse.asp?cmd=1&amp;classid=69813&amp;avs28422591=304&amp;classacadyear=2565" xr:uid="{51B55876-8D8B-574F-AC6F-E44E93151521}"/>
    <hyperlink ref="G27" r:id="rId19" display="http://reg.ftu.ac.th/registrar/teach_browse.asp?cmd=1&amp;classid=69814&amp;avs28422591=304&amp;classacadyear=2565" xr:uid="{C90E60C7-D5E9-1248-87B5-DF9BD4F16BE5}"/>
    <hyperlink ref="G28" r:id="rId20" display="http://reg.ftu.ac.th/registrar/teach_browse.asp?cmd=1&amp;classid=69698&amp;avs28422591=304&amp;classacadyear=2565" xr:uid="{ED7B0FC0-7C69-7D4C-A91F-87017B0D449C}"/>
    <hyperlink ref="G29" r:id="rId21" display="http://reg.ftu.ac.th/registrar/teach_browse.asp?cmd=1&amp;classid=69699&amp;avs28422591=304&amp;classacadyear=2565" xr:uid="{89433451-14DC-104F-A094-BFA7C0E28570}"/>
  </hyperlinks>
  <pageMargins left="0.7" right="0.7" top="0.75" bottom="0.75" header="0.3" footer="0.3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0EC8-3067-864D-B12C-6BF2A35C93FA}">
  <dimension ref="A1:L255"/>
  <sheetViews>
    <sheetView tabSelected="1" topLeftCell="A195" workbookViewId="0">
      <selection activeCell="I212" sqref="I212"/>
    </sheetView>
  </sheetViews>
  <sheetFormatPr baseColWidth="10" defaultRowHeight="16"/>
  <cols>
    <col min="2" max="2" width="24.5" style="4" customWidth="1"/>
    <col min="3" max="3" width="44.83203125" style="4" customWidth="1"/>
    <col min="4" max="6" width="8.6640625" style="4" customWidth="1"/>
    <col min="7" max="9" width="10.83203125" style="4"/>
  </cols>
  <sheetData>
    <row r="1" spans="1:7" s="4" customFormat="1"/>
    <row r="2" spans="1:7" s="4" customFormat="1">
      <c r="B2" s="4" t="s">
        <v>86</v>
      </c>
      <c r="C2" s="4">
        <f>D21+D48+D73+D86+D107+D133+D156+D182+D203</f>
        <v>101</v>
      </c>
      <c r="D2" s="4" t="s">
        <v>87</v>
      </c>
    </row>
    <row r="3" spans="1:7" s="4" customFormat="1">
      <c r="B3" s="4" t="s">
        <v>86</v>
      </c>
      <c r="D3" s="4" t="s">
        <v>88</v>
      </c>
    </row>
    <row r="4" spans="1:7" s="4" customFormat="1">
      <c r="B4" s="4" t="s">
        <v>86</v>
      </c>
      <c r="D4" s="4" t="s">
        <v>89</v>
      </c>
    </row>
    <row r="5" spans="1:7" s="4" customFormat="1"/>
    <row r="6" spans="1:7" s="4" customFormat="1"/>
    <row r="7" spans="1:7">
      <c r="A7" t="s">
        <v>34</v>
      </c>
    </row>
    <row r="8" spans="1:7">
      <c r="B8" s="5" t="s">
        <v>40</v>
      </c>
    </row>
    <row r="9" spans="1:7">
      <c r="B9" s="6" t="s">
        <v>36</v>
      </c>
    </row>
    <row r="10" spans="1:7">
      <c r="A10" s="14"/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</row>
    <row r="11" spans="1:7">
      <c r="A11" s="14"/>
      <c r="B11" s="1" t="s">
        <v>6</v>
      </c>
    </row>
    <row r="12" spans="1:7">
      <c r="A12" s="14"/>
      <c r="B12" s="2" t="s">
        <v>7</v>
      </c>
      <c r="C12" s="2" t="s">
        <v>8</v>
      </c>
    </row>
    <row r="13" spans="1:7">
      <c r="A13" s="14"/>
      <c r="B13" s="4" t="s">
        <v>41</v>
      </c>
      <c r="C13" s="3" t="s">
        <v>12</v>
      </c>
      <c r="D13" s="4">
        <v>1</v>
      </c>
      <c r="E13" s="4">
        <v>55</v>
      </c>
      <c r="F13" s="4">
        <v>42</v>
      </c>
    </row>
    <row r="14" spans="1:7">
      <c r="A14" s="14"/>
      <c r="B14" s="4" t="s">
        <v>41</v>
      </c>
      <c r="C14" s="3" t="s">
        <v>12</v>
      </c>
      <c r="D14" s="4">
        <v>2</v>
      </c>
      <c r="E14" s="4">
        <v>47</v>
      </c>
      <c r="F14" s="4">
        <v>21</v>
      </c>
    </row>
    <row r="15" spans="1:7">
      <c r="A15" s="14"/>
      <c r="B15" s="4" t="s">
        <v>41</v>
      </c>
      <c r="C15" s="3" t="s">
        <v>12</v>
      </c>
      <c r="D15" s="4">
        <v>4</v>
      </c>
      <c r="E15" s="4">
        <v>45</v>
      </c>
      <c r="F15" s="4">
        <v>32</v>
      </c>
    </row>
    <row r="16" spans="1:7">
      <c r="A16" s="14"/>
      <c r="B16" s="4" t="s">
        <v>41</v>
      </c>
      <c r="C16" s="3" t="s">
        <v>12</v>
      </c>
      <c r="D16" s="4">
        <v>3</v>
      </c>
      <c r="E16" s="4">
        <v>45</v>
      </c>
      <c r="F16" s="4">
        <v>1</v>
      </c>
    </row>
    <row r="17" spans="1:11">
      <c r="A17" s="14"/>
      <c r="B17" s="1" t="s">
        <v>17</v>
      </c>
    </row>
    <row r="18" spans="1:11">
      <c r="A18" s="14"/>
      <c r="B18" s="2" t="s">
        <v>7</v>
      </c>
      <c r="C18" s="2" t="s">
        <v>8</v>
      </c>
    </row>
    <row r="19" spans="1:11">
      <c r="A19" s="14"/>
      <c r="B19" s="4" t="s">
        <v>42</v>
      </c>
      <c r="C19" s="3" t="s">
        <v>43</v>
      </c>
      <c r="D19" s="4">
        <v>1</v>
      </c>
      <c r="E19" s="4">
        <v>50</v>
      </c>
      <c r="F19" s="4">
        <v>21</v>
      </c>
    </row>
    <row r="20" spans="1:11">
      <c r="A20" s="14"/>
      <c r="B20" s="4" t="s">
        <v>42</v>
      </c>
      <c r="C20" s="3" t="s">
        <v>43</v>
      </c>
      <c r="D20" s="4">
        <v>2</v>
      </c>
      <c r="E20" s="4">
        <v>50</v>
      </c>
      <c r="F20" s="4">
        <v>27</v>
      </c>
    </row>
    <row r="21" spans="1:11" s="4" customFormat="1">
      <c r="C21" s="3"/>
      <c r="D21" s="4">
        <f>COUNT(D13:D20)</f>
        <v>6</v>
      </c>
      <c r="F21" s="4">
        <f>SUM(F13:F20)</f>
        <v>144</v>
      </c>
      <c r="I21" s="4">
        <f>D21</f>
        <v>6</v>
      </c>
      <c r="J21" s="4">
        <f t="shared" ref="J21:K21" si="0">E21</f>
        <v>0</v>
      </c>
      <c r="K21" s="4">
        <f t="shared" si="0"/>
        <v>144</v>
      </c>
    </row>
    <row r="23" spans="1:11">
      <c r="A23" t="s">
        <v>34</v>
      </c>
    </row>
    <row r="24" spans="1:11">
      <c r="B24" s="12" t="s">
        <v>44</v>
      </c>
      <c r="C24" s="12"/>
      <c r="D24" s="12"/>
      <c r="E24" s="12"/>
      <c r="F24" s="12"/>
      <c r="G24" s="12"/>
      <c r="H24" s="12"/>
      <c r="I24" s="12"/>
    </row>
    <row r="25" spans="1:11">
      <c r="B25" s="13" t="s">
        <v>36</v>
      </c>
      <c r="C25" s="13"/>
      <c r="D25" s="13"/>
      <c r="E25" s="13"/>
      <c r="F25" s="13"/>
      <c r="G25" s="13"/>
      <c r="H25" s="13"/>
      <c r="I25" s="13"/>
    </row>
    <row r="26" spans="1:11">
      <c r="A26" s="14"/>
      <c r="B26" s="4" t="s">
        <v>0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5</v>
      </c>
    </row>
    <row r="27" spans="1:11">
      <c r="A27" s="14"/>
      <c r="B27" s="1" t="s">
        <v>6</v>
      </c>
    </row>
    <row r="28" spans="1:11">
      <c r="A28" s="14"/>
      <c r="B28" s="2" t="s">
        <v>7</v>
      </c>
      <c r="C28" s="2" t="s">
        <v>8</v>
      </c>
    </row>
    <row r="29" spans="1:11">
      <c r="A29" s="14"/>
      <c r="B29" s="4" t="s">
        <v>41</v>
      </c>
      <c r="C29" s="3" t="s">
        <v>12</v>
      </c>
      <c r="D29" s="4">
        <v>1</v>
      </c>
      <c r="E29" s="4">
        <v>50</v>
      </c>
      <c r="F29" s="4">
        <v>23</v>
      </c>
    </row>
    <row r="30" spans="1:11">
      <c r="A30" s="14"/>
      <c r="B30" s="4" t="s">
        <v>41</v>
      </c>
      <c r="C30" s="3" t="s">
        <v>12</v>
      </c>
      <c r="D30" s="4">
        <v>3</v>
      </c>
      <c r="E30" s="4">
        <v>50</v>
      </c>
      <c r="F30" s="4">
        <v>7</v>
      </c>
    </row>
    <row r="31" spans="1:11">
      <c r="A31" s="14"/>
      <c r="B31" s="4" t="s">
        <v>41</v>
      </c>
      <c r="C31" s="3" t="s">
        <v>12</v>
      </c>
      <c r="D31" s="4">
        <v>5</v>
      </c>
      <c r="E31" s="4">
        <v>50</v>
      </c>
      <c r="F31" s="4">
        <v>10</v>
      </c>
    </row>
    <row r="32" spans="1:11">
      <c r="A32" s="14"/>
      <c r="B32" s="7" t="s">
        <v>45</v>
      </c>
      <c r="C32" s="3" t="s">
        <v>12</v>
      </c>
      <c r="D32" s="4">
        <v>1</v>
      </c>
      <c r="E32" s="4">
        <v>50</v>
      </c>
      <c r="F32" s="4">
        <v>0</v>
      </c>
    </row>
    <row r="33" spans="1:11">
      <c r="A33" s="14"/>
      <c r="B33" s="7" t="s">
        <v>45</v>
      </c>
      <c r="C33" s="3" t="s">
        <v>12</v>
      </c>
      <c r="D33" s="4">
        <v>2</v>
      </c>
      <c r="E33" s="4">
        <v>50</v>
      </c>
      <c r="F33" s="4">
        <v>0</v>
      </c>
    </row>
    <row r="34" spans="1:11">
      <c r="A34" s="14"/>
      <c r="B34" s="7" t="s">
        <v>46</v>
      </c>
      <c r="C34" s="3" t="s">
        <v>47</v>
      </c>
      <c r="D34" s="4">
        <v>1</v>
      </c>
      <c r="E34" s="4">
        <v>50</v>
      </c>
      <c r="F34" s="4">
        <v>0</v>
      </c>
    </row>
    <row r="35" spans="1:11">
      <c r="A35" s="14"/>
      <c r="B35" s="7" t="s">
        <v>46</v>
      </c>
      <c r="C35" s="3" t="s">
        <v>47</v>
      </c>
      <c r="D35" s="4">
        <v>2</v>
      </c>
      <c r="E35" s="4">
        <v>50</v>
      </c>
      <c r="F35" s="4">
        <v>0</v>
      </c>
    </row>
    <row r="36" spans="1:11">
      <c r="A36" s="14"/>
      <c r="B36" s="4" t="s">
        <v>48</v>
      </c>
      <c r="C36" s="3" t="s">
        <v>12</v>
      </c>
      <c r="D36" s="4">
        <v>1</v>
      </c>
      <c r="E36" s="4">
        <v>50</v>
      </c>
      <c r="F36" s="4">
        <v>25</v>
      </c>
    </row>
    <row r="37" spans="1:11">
      <c r="A37" s="14"/>
      <c r="B37" s="4" t="s">
        <v>48</v>
      </c>
      <c r="C37" s="3" t="s">
        <v>12</v>
      </c>
      <c r="D37" s="4">
        <v>2</v>
      </c>
      <c r="E37" s="4">
        <v>50</v>
      </c>
      <c r="F37" s="4">
        <v>22</v>
      </c>
    </row>
    <row r="38" spans="1:11">
      <c r="A38" s="14"/>
      <c r="B38" s="4" t="s">
        <v>42</v>
      </c>
      <c r="C38" s="3" t="s">
        <v>47</v>
      </c>
      <c r="D38" s="4">
        <v>1</v>
      </c>
      <c r="E38" s="4">
        <v>50</v>
      </c>
      <c r="F38" s="4">
        <v>25</v>
      </c>
    </row>
    <row r="39" spans="1:11">
      <c r="A39" s="14"/>
      <c r="B39" s="4" t="s">
        <v>42</v>
      </c>
      <c r="C39" s="3" t="s">
        <v>47</v>
      </c>
      <c r="D39" s="4">
        <v>2</v>
      </c>
      <c r="E39" s="4">
        <v>50</v>
      </c>
      <c r="F39" s="4">
        <v>22</v>
      </c>
    </row>
    <row r="40" spans="1:11">
      <c r="A40" s="14"/>
      <c r="B40" s="1" t="s">
        <v>17</v>
      </c>
    </row>
    <row r="41" spans="1:11">
      <c r="A41" s="14"/>
      <c r="B41" s="2" t="s">
        <v>7</v>
      </c>
      <c r="C41" s="2" t="s">
        <v>8</v>
      </c>
    </row>
    <row r="42" spans="1:11">
      <c r="A42" s="14"/>
      <c r="B42" s="4" t="s">
        <v>41</v>
      </c>
      <c r="C42" s="3" t="s">
        <v>12</v>
      </c>
      <c r="D42" s="4">
        <v>3</v>
      </c>
      <c r="E42" s="4">
        <v>51</v>
      </c>
      <c r="F42" s="4">
        <v>51</v>
      </c>
    </row>
    <row r="43" spans="1:11">
      <c r="A43" s="14"/>
      <c r="B43" s="4" t="s">
        <v>41</v>
      </c>
      <c r="C43" s="3" t="s">
        <v>12</v>
      </c>
      <c r="D43" s="4">
        <v>7</v>
      </c>
      <c r="E43" s="4">
        <v>45</v>
      </c>
      <c r="F43" s="4">
        <v>6</v>
      </c>
    </row>
    <row r="44" spans="1:11">
      <c r="A44" s="14"/>
      <c r="B44" s="4" t="s">
        <v>48</v>
      </c>
      <c r="C44" s="3" t="s">
        <v>49</v>
      </c>
      <c r="D44" s="4">
        <v>1</v>
      </c>
      <c r="E44" s="4">
        <v>50</v>
      </c>
      <c r="F44" s="4">
        <v>12</v>
      </c>
    </row>
    <row r="45" spans="1:11">
      <c r="A45" s="14"/>
      <c r="B45" s="4" t="s">
        <v>48</v>
      </c>
      <c r="C45" s="3" t="s">
        <v>49</v>
      </c>
      <c r="D45" s="4">
        <v>2</v>
      </c>
      <c r="E45" s="4">
        <v>50</v>
      </c>
      <c r="F45" s="4">
        <v>27</v>
      </c>
    </row>
    <row r="46" spans="1:11">
      <c r="A46" s="14"/>
      <c r="B46" s="4" t="s">
        <v>42</v>
      </c>
      <c r="C46" s="3" t="s">
        <v>43</v>
      </c>
      <c r="D46" s="4">
        <v>1</v>
      </c>
      <c r="E46" s="4">
        <v>50</v>
      </c>
      <c r="F46" s="4">
        <v>15</v>
      </c>
    </row>
    <row r="47" spans="1:11">
      <c r="A47" s="14"/>
      <c r="B47" s="4" t="s">
        <v>42</v>
      </c>
      <c r="C47" s="3" t="s">
        <v>43</v>
      </c>
      <c r="D47" s="4">
        <v>2</v>
      </c>
      <c r="E47" s="4">
        <v>50</v>
      </c>
      <c r="F47" s="4">
        <v>27</v>
      </c>
    </row>
    <row r="48" spans="1:11">
      <c r="A48" s="8"/>
      <c r="D48" s="4">
        <f>COUNT(D29:D47)-4</f>
        <v>13</v>
      </c>
      <c r="F48" s="4">
        <f>SUM(F29:F47)</f>
        <v>272</v>
      </c>
      <c r="I48" s="4">
        <f>D48</f>
        <v>13</v>
      </c>
      <c r="J48" s="4">
        <f t="shared" ref="J48:K48" si="1">E48</f>
        <v>0</v>
      </c>
      <c r="K48" s="4">
        <f t="shared" si="1"/>
        <v>272</v>
      </c>
    </row>
    <row r="49" spans="1:10" s="4" customFormat="1">
      <c r="A49" s="8"/>
    </row>
    <row r="50" spans="1:10">
      <c r="A50" t="s">
        <v>34</v>
      </c>
      <c r="J50" s="14"/>
    </row>
    <row r="51" spans="1:10">
      <c r="B51" s="12" t="s">
        <v>50</v>
      </c>
      <c r="C51" s="12"/>
      <c r="D51" s="12"/>
      <c r="E51" s="12"/>
      <c r="F51" s="12"/>
      <c r="G51" s="12"/>
      <c r="H51" s="12"/>
      <c r="I51" s="12"/>
      <c r="J51" s="14"/>
    </row>
    <row r="52" spans="1:10">
      <c r="B52" s="13" t="s">
        <v>36</v>
      </c>
      <c r="C52" s="13"/>
      <c r="D52" s="13"/>
      <c r="E52" s="13"/>
      <c r="F52" s="13"/>
      <c r="G52" s="13"/>
      <c r="H52" s="13"/>
      <c r="I52" s="13"/>
      <c r="J52" s="14"/>
    </row>
    <row r="53" spans="1:10">
      <c r="A53" s="14"/>
      <c r="B53" s="4" t="s">
        <v>0</v>
      </c>
      <c r="C53" s="4" t="s">
        <v>1</v>
      </c>
      <c r="D53" s="4" t="s">
        <v>2</v>
      </c>
      <c r="E53" s="4" t="s">
        <v>3</v>
      </c>
      <c r="F53" s="4" t="s">
        <v>4</v>
      </c>
      <c r="G53" s="4" t="s">
        <v>5</v>
      </c>
      <c r="J53" s="14"/>
    </row>
    <row r="54" spans="1:10">
      <c r="A54" s="14"/>
      <c r="B54" s="1" t="s">
        <v>6</v>
      </c>
      <c r="J54" s="14"/>
    </row>
    <row r="55" spans="1:10">
      <c r="A55" s="14"/>
      <c r="B55" s="2" t="s">
        <v>7</v>
      </c>
      <c r="C55" s="2" t="s">
        <v>8</v>
      </c>
      <c r="J55" s="14"/>
    </row>
    <row r="56" spans="1:10">
      <c r="A56" s="14"/>
      <c r="B56" s="4" t="s">
        <v>51</v>
      </c>
      <c r="C56" s="3" t="s">
        <v>12</v>
      </c>
      <c r="D56" s="4">
        <v>1</v>
      </c>
      <c r="E56" s="4">
        <v>50</v>
      </c>
      <c r="F56" s="4">
        <v>31</v>
      </c>
      <c r="J56" s="14"/>
    </row>
    <row r="57" spans="1:10">
      <c r="A57" s="14"/>
      <c r="B57" s="4" t="s">
        <v>51</v>
      </c>
      <c r="C57" s="3" t="s">
        <v>12</v>
      </c>
      <c r="D57" s="4">
        <v>2</v>
      </c>
      <c r="E57" s="4">
        <v>50</v>
      </c>
      <c r="F57" s="4">
        <v>33</v>
      </c>
      <c r="J57" s="14"/>
    </row>
    <row r="58" spans="1:10">
      <c r="A58" s="14"/>
      <c r="B58" s="4" t="s">
        <v>52</v>
      </c>
      <c r="C58" s="3" t="s">
        <v>47</v>
      </c>
      <c r="D58" s="4">
        <v>1</v>
      </c>
      <c r="E58" s="4">
        <v>50</v>
      </c>
      <c r="F58" s="4">
        <v>31</v>
      </c>
      <c r="J58" s="14"/>
    </row>
    <row r="59" spans="1:10">
      <c r="A59" s="14"/>
      <c r="B59" s="4" t="s">
        <v>52</v>
      </c>
      <c r="C59" s="3" t="s">
        <v>47</v>
      </c>
      <c r="D59" s="4">
        <v>2</v>
      </c>
      <c r="E59" s="4">
        <v>50</v>
      </c>
      <c r="F59" s="4">
        <v>33</v>
      </c>
      <c r="J59" s="14"/>
    </row>
    <row r="60" spans="1:10">
      <c r="A60" s="14"/>
      <c r="B60" s="4" t="s">
        <v>53</v>
      </c>
      <c r="C60" s="3" t="s">
        <v>54</v>
      </c>
      <c r="D60" s="4">
        <v>1</v>
      </c>
      <c r="E60" s="4">
        <v>50</v>
      </c>
      <c r="F60" s="4">
        <v>22</v>
      </c>
      <c r="J60" s="14"/>
    </row>
    <row r="61" spans="1:10">
      <c r="A61" s="14"/>
      <c r="B61" s="4" t="s">
        <v>53</v>
      </c>
      <c r="C61" s="3" t="s">
        <v>54</v>
      </c>
      <c r="D61" s="4">
        <v>2</v>
      </c>
      <c r="E61" s="4">
        <v>50</v>
      </c>
      <c r="F61" s="4">
        <v>18</v>
      </c>
      <c r="J61" s="14"/>
    </row>
    <row r="62" spans="1:10">
      <c r="A62" s="14"/>
      <c r="B62" s="4" t="s">
        <v>55</v>
      </c>
      <c r="C62" s="3" t="s">
        <v>56</v>
      </c>
      <c r="D62" s="4">
        <v>1</v>
      </c>
      <c r="E62" s="4">
        <v>50</v>
      </c>
      <c r="F62" s="4">
        <v>22</v>
      </c>
      <c r="J62" s="14"/>
    </row>
    <row r="63" spans="1:10">
      <c r="A63" s="14"/>
      <c r="B63" s="4" t="s">
        <v>55</v>
      </c>
      <c r="C63" s="3" t="s">
        <v>56</v>
      </c>
      <c r="D63" s="4">
        <v>2</v>
      </c>
      <c r="E63" s="4">
        <v>50</v>
      </c>
      <c r="F63" s="4">
        <v>18</v>
      </c>
      <c r="J63" s="14"/>
    </row>
    <row r="64" spans="1:10">
      <c r="A64" s="14"/>
      <c r="B64" s="1" t="s">
        <v>17</v>
      </c>
      <c r="J64" s="14"/>
    </row>
    <row r="65" spans="1:11">
      <c r="A65" s="14"/>
      <c r="B65" s="2" t="s">
        <v>7</v>
      </c>
      <c r="C65" s="2" t="s">
        <v>8</v>
      </c>
      <c r="J65" s="14"/>
    </row>
    <row r="66" spans="1:11">
      <c r="A66" s="14"/>
      <c r="B66" s="4" t="s">
        <v>41</v>
      </c>
      <c r="C66" s="3" t="s">
        <v>12</v>
      </c>
      <c r="D66" s="4">
        <v>7</v>
      </c>
      <c r="E66" s="4">
        <v>40</v>
      </c>
      <c r="F66" s="4">
        <v>38</v>
      </c>
      <c r="J66" s="14"/>
    </row>
    <row r="67" spans="1:11">
      <c r="A67" s="14"/>
      <c r="B67" s="4" t="s">
        <v>41</v>
      </c>
      <c r="C67" s="3" t="s">
        <v>12</v>
      </c>
      <c r="D67" s="4">
        <v>8</v>
      </c>
      <c r="E67" s="4">
        <v>56</v>
      </c>
      <c r="F67" s="4">
        <v>33</v>
      </c>
      <c r="J67" s="14"/>
    </row>
    <row r="68" spans="1:11">
      <c r="A68" s="14"/>
      <c r="B68" s="4" t="s">
        <v>42</v>
      </c>
      <c r="C68" s="3" t="s">
        <v>43</v>
      </c>
      <c r="D68" s="4">
        <v>1</v>
      </c>
      <c r="E68" s="4">
        <v>6</v>
      </c>
      <c r="F68" s="4">
        <v>4</v>
      </c>
      <c r="J68" s="14"/>
    </row>
    <row r="69" spans="1:11">
      <c r="A69" s="14"/>
      <c r="B69" s="4" t="s">
        <v>57</v>
      </c>
      <c r="C69" s="3" t="s">
        <v>58</v>
      </c>
      <c r="D69" s="4">
        <v>1</v>
      </c>
      <c r="E69" s="4">
        <v>50</v>
      </c>
      <c r="F69" s="4">
        <v>23</v>
      </c>
      <c r="J69" s="14"/>
    </row>
    <row r="70" spans="1:11">
      <c r="A70" s="14"/>
      <c r="B70" s="4" t="s">
        <v>57</v>
      </c>
      <c r="C70" s="3" t="s">
        <v>58</v>
      </c>
      <c r="D70" s="4">
        <v>2</v>
      </c>
      <c r="E70" s="4">
        <v>50</v>
      </c>
      <c r="F70" s="4">
        <v>18</v>
      </c>
      <c r="J70" s="14"/>
    </row>
    <row r="71" spans="1:11">
      <c r="A71" s="14"/>
      <c r="B71" s="4" t="s">
        <v>59</v>
      </c>
      <c r="C71" s="3" t="s">
        <v>60</v>
      </c>
      <c r="D71" s="4">
        <v>1</v>
      </c>
      <c r="E71" s="4">
        <v>50</v>
      </c>
      <c r="F71" s="4">
        <v>23</v>
      </c>
      <c r="J71" s="14"/>
    </row>
    <row r="72" spans="1:11">
      <c r="A72" s="14"/>
      <c r="B72" s="4" t="s">
        <v>59</v>
      </c>
      <c r="C72" s="3" t="s">
        <v>60</v>
      </c>
      <c r="D72" s="4">
        <v>2</v>
      </c>
      <c r="E72" s="4">
        <v>50</v>
      </c>
      <c r="F72" s="4">
        <v>18</v>
      </c>
      <c r="J72" s="14"/>
    </row>
    <row r="73" spans="1:11">
      <c r="A73" s="8"/>
      <c r="D73" s="4">
        <f>COUNT(D56:D72)</f>
        <v>15</v>
      </c>
      <c r="F73" s="4">
        <f>SUM(F56:F72)</f>
        <v>365</v>
      </c>
      <c r="I73" s="4">
        <f>D73</f>
        <v>15</v>
      </c>
      <c r="J73" s="4">
        <f t="shared" ref="J73:K73" si="2">E73</f>
        <v>0</v>
      </c>
      <c r="K73" s="4">
        <f t="shared" si="2"/>
        <v>365</v>
      </c>
    </row>
    <row r="74" spans="1:11" s="4" customFormat="1">
      <c r="A74" s="8"/>
    </row>
    <row r="75" spans="1:11">
      <c r="A75" t="s">
        <v>61</v>
      </c>
      <c r="J75" s="14"/>
    </row>
    <row r="76" spans="1:11">
      <c r="B76" s="12" t="s">
        <v>62</v>
      </c>
      <c r="C76" s="12"/>
      <c r="D76" s="12"/>
      <c r="E76" s="12"/>
      <c r="F76" s="12"/>
      <c r="G76" s="12"/>
      <c r="H76" s="12"/>
      <c r="I76" s="12"/>
      <c r="J76" s="14"/>
    </row>
    <row r="77" spans="1:11">
      <c r="B77" s="13" t="s">
        <v>36</v>
      </c>
      <c r="C77" s="13"/>
      <c r="D77" s="13"/>
      <c r="E77" s="13"/>
      <c r="F77" s="13"/>
      <c r="G77" s="13"/>
      <c r="H77" s="13"/>
      <c r="I77" s="13"/>
      <c r="J77" s="14"/>
    </row>
    <row r="78" spans="1:11">
      <c r="A78" s="14"/>
      <c r="B78" s="4" t="s">
        <v>0</v>
      </c>
      <c r="C78" s="4" t="s">
        <v>1</v>
      </c>
      <c r="D78" s="4" t="s">
        <v>2</v>
      </c>
      <c r="E78" s="4" t="s">
        <v>3</v>
      </c>
      <c r="F78" s="4" t="s">
        <v>4</v>
      </c>
      <c r="G78" s="4" t="s">
        <v>5</v>
      </c>
      <c r="J78" s="14"/>
    </row>
    <row r="79" spans="1:11">
      <c r="A79" s="14"/>
      <c r="B79" s="1" t="s">
        <v>6</v>
      </c>
      <c r="J79" s="14"/>
    </row>
    <row r="80" spans="1:11">
      <c r="A80" s="14"/>
      <c r="B80" s="2" t="s">
        <v>7</v>
      </c>
      <c r="C80" s="2" t="s">
        <v>8</v>
      </c>
      <c r="J80" s="14"/>
    </row>
    <row r="81" spans="1:11">
      <c r="A81" s="14"/>
      <c r="B81" s="4" t="s">
        <v>48</v>
      </c>
      <c r="C81" s="3" t="s">
        <v>49</v>
      </c>
      <c r="D81" s="4">
        <v>1</v>
      </c>
      <c r="E81" s="4">
        <v>50</v>
      </c>
      <c r="F81" s="4">
        <v>0</v>
      </c>
      <c r="J81" s="14"/>
    </row>
    <row r="82" spans="1:11">
      <c r="A82" s="14"/>
      <c r="B82" s="4" t="s">
        <v>48</v>
      </c>
      <c r="C82" s="3" t="s">
        <v>49</v>
      </c>
      <c r="D82" s="4">
        <v>2</v>
      </c>
      <c r="E82" s="4">
        <v>50</v>
      </c>
      <c r="F82" s="4">
        <v>1</v>
      </c>
      <c r="J82" s="14"/>
    </row>
    <row r="83" spans="1:11">
      <c r="A83" s="14"/>
      <c r="B83" s="4" t="s">
        <v>42</v>
      </c>
      <c r="C83" s="3" t="s">
        <v>43</v>
      </c>
      <c r="D83" s="4">
        <v>1</v>
      </c>
      <c r="E83" s="4">
        <v>3</v>
      </c>
      <c r="F83" s="4">
        <v>3</v>
      </c>
      <c r="J83" s="14"/>
    </row>
    <row r="84" spans="1:11">
      <c r="A84" s="14"/>
      <c r="B84" s="4" t="s">
        <v>53</v>
      </c>
      <c r="C84" s="3" t="s">
        <v>54</v>
      </c>
      <c r="D84" s="4">
        <v>1</v>
      </c>
      <c r="E84" s="4">
        <v>32</v>
      </c>
      <c r="F84" s="4">
        <v>27</v>
      </c>
      <c r="J84" s="14"/>
    </row>
    <row r="85" spans="1:11">
      <c r="A85" s="14"/>
      <c r="B85" s="4" t="s">
        <v>53</v>
      </c>
      <c r="C85" s="3" t="s">
        <v>54</v>
      </c>
      <c r="D85" s="4">
        <v>2</v>
      </c>
      <c r="E85" s="4">
        <v>30</v>
      </c>
      <c r="F85" s="4">
        <v>28</v>
      </c>
      <c r="J85" s="14"/>
    </row>
    <row r="86" spans="1:11">
      <c r="A86" s="8"/>
      <c r="D86" s="4">
        <f>COUNT(D81:D85)</f>
        <v>5</v>
      </c>
      <c r="F86" s="4">
        <f>SUM(F81:F85)</f>
        <v>59</v>
      </c>
      <c r="I86" s="4">
        <f>D86</f>
        <v>5</v>
      </c>
      <c r="J86" s="4">
        <f t="shared" ref="J86:K86" si="3">E86</f>
        <v>0</v>
      </c>
      <c r="K86" s="4">
        <f t="shared" si="3"/>
        <v>59</v>
      </c>
    </row>
    <row r="87" spans="1:11" s="4" customFormat="1">
      <c r="A87" s="8"/>
    </row>
    <row r="88" spans="1:11">
      <c r="B88" s="1">
        <v>2558</v>
      </c>
    </row>
    <row r="89" spans="1:11">
      <c r="B89" s="1">
        <v>2559</v>
      </c>
    </row>
    <row r="91" spans="1:11">
      <c r="A91" t="s">
        <v>34</v>
      </c>
      <c r="J91" s="14"/>
    </row>
    <row r="92" spans="1:11">
      <c r="B92" s="12" t="s">
        <v>63</v>
      </c>
      <c r="C92" s="12"/>
      <c r="D92" s="12"/>
      <c r="E92" s="12"/>
      <c r="F92" s="12"/>
      <c r="G92" s="12"/>
      <c r="H92" s="12"/>
      <c r="I92" s="12"/>
      <c r="J92" s="14"/>
    </row>
    <row r="93" spans="1:11">
      <c r="B93" s="13" t="s">
        <v>36</v>
      </c>
      <c r="C93" s="13"/>
      <c r="D93" s="13"/>
      <c r="E93" s="13"/>
      <c r="F93" s="13"/>
      <c r="G93" s="13"/>
      <c r="H93" s="13"/>
      <c r="I93" s="13"/>
      <c r="J93" s="14"/>
    </row>
    <row r="94" spans="1:11">
      <c r="A94" s="14"/>
      <c r="B94" s="4" t="s">
        <v>0</v>
      </c>
      <c r="C94" s="4" t="s">
        <v>1</v>
      </c>
      <c r="D94" s="4" t="s">
        <v>2</v>
      </c>
      <c r="E94" s="4" t="s">
        <v>3</v>
      </c>
      <c r="F94" s="4" t="s">
        <v>4</v>
      </c>
      <c r="G94" s="4" t="s">
        <v>5</v>
      </c>
      <c r="J94" s="14"/>
    </row>
    <row r="95" spans="1:11">
      <c r="A95" s="14"/>
      <c r="B95" s="1" t="s">
        <v>17</v>
      </c>
      <c r="J95" s="14"/>
    </row>
    <row r="96" spans="1:11">
      <c r="A96" s="14"/>
      <c r="B96" s="2" t="s">
        <v>7</v>
      </c>
      <c r="C96" s="2" t="s">
        <v>8</v>
      </c>
      <c r="J96" s="14"/>
    </row>
    <row r="97" spans="1:11">
      <c r="A97" s="14"/>
      <c r="B97" s="4" t="s">
        <v>64</v>
      </c>
      <c r="C97" s="3" t="s">
        <v>65</v>
      </c>
      <c r="D97" s="4">
        <v>1</v>
      </c>
      <c r="E97" s="4">
        <v>10</v>
      </c>
      <c r="F97" s="4">
        <v>8</v>
      </c>
      <c r="J97" s="14"/>
    </row>
    <row r="98" spans="1:11">
      <c r="A98" s="14"/>
      <c r="B98" s="4" t="s">
        <v>64</v>
      </c>
      <c r="C98" s="3" t="s">
        <v>65</v>
      </c>
      <c r="D98" s="4">
        <v>2</v>
      </c>
      <c r="E98" s="4">
        <v>5</v>
      </c>
      <c r="F98" s="4">
        <v>2</v>
      </c>
      <c r="J98" s="14"/>
    </row>
    <row r="99" spans="1:11">
      <c r="A99" s="14"/>
      <c r="B99" s="7" t="s">
        <v>66</v>
      </c>
      <c r="C99" s="3" t="s">
        <v>67</v>
      </c>
      <c r="D99" s="4">
        <v>1</v>
      </c>
      <c r="E99" s="4">
        <v>20</v>
      </c>
      <c r="F99" s="4">
        <v>0</v>
      </c>
      <c r="J99" s="14"/>
    </row>
    <row r="100" spans="1:11">
      <c r="A100" s="14"/>
      <c r="B100" s="7" t="s">
        <v>66</v>
      </c>
      <c r="C100" s="3" t="s">
        <v>67</v>
      </c>
      <c r="D100" s="4">
        <v>2</v>
      </c>
      <c r="E100" s="4">
        <v>15</v>
      </c>
      <c r="F100" s="4">
        <v>0</v>
      </c>
      <c r="J100" s="14"/>
    </row>
    <row r="101" spans="1:11">
      <c r="A101" s="14"/>
      <c r="B101" s="4" t="s">
        <v>68</v>
      </c>
      <c r="C101" s="3" t="s">
        <v>69</v>
      </c>
      <c r="D101" s="4">
        <v>1</v>
      </c>
      <c r="E101" s="4">
        <v>20</v>
      </c>
      <c r="F101" s="4">
        <v>16</v>
      </c>
      <c r="J101" s="14"/>
    </row>
    <row r="102" spans="1:11">
      <c r="A102" s="14"/>
      <c r="B102" s="4" t="s">
        <v>68</v>
      </c>
      <c r="C102" s="3" t="s">
        <v>69</v>
      </c>
      <c r="D102" s="4">
        <v>2</v>
      </c>
      <c r="E102" s="4">
        <v>15</v>
      </c>
      <c r="F102" s="4">
        <v>12</v>
      </c>
      <c r="J102" s="14"/>
    </row>
    <row r="103" spans="1:11">
      <c r="A103" s="14"/>
      <c r="B103" s="4" t="s">
        <v>70</v>
      </c>
      <c r="C103" s="3" t="s">
        <v>71</v>
      </c>
      <c r="D103" s="4">
        <v>1</v>
      </c>
      <c r="E103" s="4">
        <v>20</v>
      </c>
      <c r="F103" s="4">
        <v>7</v>
      </c>
      <c r="J103" s="14"/>
    </row>
    <row r="104" spans="1:11">
      <c r="A104" s="14"/>
      <c r="B104" s="4" t="s">
        <v>70</v>
      </c>
      <c r="C104" s="3" t="s">
        <v>71</v>
      </c>
      <c r="D104" s="4">
        <v>2</v>
      </c>
      <c r="E104" s="4">
        <v>20</v>
      </c>
      <c r="F104" s="4">
        <v>0</v>
      </c>
      <c r="J104" s="14"/>
    </row>
    <row r="105" spans="1:11">
      <c r="A105" s="14"/>
      <c r="B105" s="4" t="s">
        <v>72</v>
      </c>
      <c r="C105" s="3" t="s">
        <v>73</v>
      </c>
      <c r="D105" s="4">
        <v>1</v>
      </c>
      <c r="E105" s="4">
        <v>15</v>
      </c>
      <c r="F105" s="4">
        <v>2</v>
      </c>
      <c r="J105" s="14"/>
    </row>
    <row r="106" spans="1:11">
      <c r="A106" s="14"/>
      <c r="B106" s="4" t="s">
        <v>72</v>
      </c>
      <c r="C106" s="3" t="s">
        <v>73</v>
      </c>
      <c r="D106" s="4">
        <v>2</v>
      </c>
      <c r="E106" s="4">
        <v>25</v>
      </c>
      <c r="F106" s="4">
        <v>11</v>
      </c>
      <c r="J106" s="14"/>
    </row>
    <row r="107" spans="1:11">
      <c r="A107" s="8"/>
      <c r="D107" s="4">
        <f>COUNT(D97:D106)-2</f>
        <v>8</v>
      </c>
      <c r="F107" s="4">
        <f>SUM(F97:F106)</f>
        <v>58</v>
      </c>
      <c r="I107" s="4">
        <f>D107</f>
        <v>8</v>
      </c>
      <c r="J107" s="4">
        <f t="shared" ref="J107:K107" si="4">E107</f>
        <v>0</v>
      </c>
      <c r="K107" s="4">
        <f t="shared" si="4"/>
        <v>58</v>
      </c>
    </row>
    <row r="108" spans="1:11" s="4" customFormat="1">
      <c r="A108" s="8"/>
    </row>
    <row r="109" spans="1:11">
      <c r="A109" t="s">
        <v>34</v>
      </c>
      <c r="J109" s="14"/>
    </row>
    <row r="110" spans="1:11">
      <c r="B110" s="12" t="s">
        <v>74</v>
      </c>
      <c r="C110" s="12"/>
      <c r="D110" s="12"/>
      <c r="E110" s="12"/>
      <c r="F110" s="12"/>
      <c r="G110" s="12"/>
      <c r="H110" s="12"/>
      <c r="I110" s="12"/>
      <c r="J110" s="14"/>
    </row>
    <row r="111" spans="1:11">
      <c r="B111" s="13" t="s">
        <v>36</v>
      </c>
      <c r="C111" s="13"/>
      <c r="D111" s="13"/>
      <c r="E111" s="13"/>
      <c r="F111" s="13"/>
      <c r="G111" s="13"/>
      <c r="H111" s="13"/>
      <c r="I111" s="13"/>
      <c r="J111" s="14"/>
    </row>
    <row r="112" spans="1:11">
      <c r="A112" s="14"/>
      <c r="B112" s="4" t="s">
        <v>0</v>
      </c>
      <c r="C112" s="4" t="s">
        <v>1</v>
      </c>
      <c r="D112" s="4" t="s">
        <v>2</v>
      </c>
      <c r="E112" s="4" t="s">
        <v>3</v>
      </c>
      <c r="F112" s="4" t="s">
        <v>4</v>
      </c>
      <c r="G112" s="4" t="s">
        <v>5</v>
      </c>
      <c r="J112" s="14"/>
    </row>
    <row r="113" spans="1:10">
      <c r="A113" s="14"/>
      <c r="B113" s="1" t="s">
        <v>6</v>
      </c>
      <c r="J113" s="14"/>
    </row>
    <row r="114" spans="1:10">
      <c r="A114" s="14"/>
      <c r="B114" s="2" t="s">
        <v>7</v>
      </c>
      <c r="C114" s="2" t="s">
        <v>8</v>
      </c>
      <c r="J114" s="14"/>
    </row>
    <row r="115" spans="1:10">
      <c r="A115" s="14"/>
      <c r="B115" s="4" t="s">
        <v>13</v>
      </c>
      <c r="C115" s="3" t="s">
        <v>14</v>
      </c>
      <c r="D115" s="4">
        <v>1</v>
      </c>
      <c r="E115" s="4">
        <v>10</v>
      </c>
      <c r="F115" s="4">
        <v>6</v>
      </c>
      <c r="J115" s="14"/>
    </row>
    <row r="116" spans="1:10">
      <c r="A116" s="14"/>
      <c r="B116" s="4" t="s">
        <v>13</v>
      </c>
      <c r="C116" s="3" t="s">
        <v>14</v>
      </c>
      <c r="D116" s="4">
        <v>2</v>
      </c>
      <c r="E116" s="4">
        <v>5</v>
      </c>
      <c r="F116" s="4">
        <v>1</v>
      </c>
      <c r="J116" s="14"/>
    </row>
    <row r="117" spans="1:10">
      <c r="A117" s="14"/>
      <c r="B117" s="4" t="s">
        <v>32</v>
      </c>
      <c r="C117" s="3" t="s">
        <v>33</v>
      </c>
      <c r="D117" s="4">
        <v>1</v>
      </c>
      <c r="E117" s="4">
        <v>30</v>
      </c>
      <c r="F117" s="4">
        <v>17</v>
      </c>
      <c r="J117" s="14"/>
    </row>
    <row r="118" spans="1:10">
      <c r="A118" s="14"/>
      <c r="B118" s="4" t="s">
        <v>32</v>
      </c>
      <c r="C118" s="3" t="s">
        <v>33</v>
      </c>
      <c r="D118" s="4">
        <v>2</v>
      </c>
      <c r="E118" s="4">
        <v>15</v>
      </c>
      <c r="F118" s="4">
        <v>8</v>
      </c>
      <c r="J118" s="14"/>
    </row>
    <row r="119" spans="1:10">
      <c r="A119" s="14"/>
      <c r="B119" s="4" t="s">
        <v>72</v>
      </c>
      <c r="C119" s="3" t="s">
        <v>73</v>
      </c>
      <c r="D119" s="4">
        <v>1</v>
      </c>
      <c r="E119" s="4">
        <v>30</v>
      </c>
      <c r="F119" s="4">
        <v>19</v>
      </c>
      <c r="J119" s="14"/>
    </row>
    <row r="120" spans="1:10">
      <c r="A120" s="14"/>
      <c r="B120" s="4" t="s">
        <v>72</v>
      </c>
      <c r="C120" s="3" t="s">
        <v>73</v>
      </c>
      <c r="D120" s="4">
        <v>2</v>
      </c>
      <c r="E120" s="4">
        <v>20</v>
      </c>
      <c r="F120" s="4">
        <v>12</v>
      </c>
      <c r="J120" s="14"/>
    </row>
    <row r="121" spans="1:10">
      <c r="A121" s="14"/>
      <c r="B121" s="1" t="s">
        <v>17</v>
      </c>
      <c r="J121" s="14"/>
    </row>
    <row r="122" spans="1:10">
      <c r="A122" s="14"/>
      <c r="B122" s="2" t="s">
        <v>7</v>
      </c>
      <c r="C122" s="2" t="s">
        <v>8</v>
      </c>
      <c r="J122" s="14"/>
    </row>
    <row r="123" spans="1:10">
      <c r="A123" s="14"/>
      <c r="B123" s="4" t="s">
        <v>64</v>
      </c>
      <c r="C123" s="3" t="s">
        <v>65</v>
      </c>
      <c r="D123" s="4">
        <v>1</v>
      </c>
      <c r="E123" s="4">
        <v>20</v>
      </c>
      <c r="F123" s="4">
        <v>10</v>
      </c>
      <c r="J123" s="14"/>
    </row>
    <row r="124" spans="1:10">
      <c r="A124" s="14"/>
      <c r="B124" s="4" t="s">
        <v>64</v>
      </c>
      <c r="C124" s="3" t="s">
        <v>65</v>
      </c>
      <c r="D124" s="4">
        <v>2</v>
      </c>
      <c r="E124" s="4">
        <v>10</v>
      </c>
      <c r="F124" s="4">
        <v>8</v>
      </c>
      <c r="J124" s="14"/>
    </row>
    <row r="125" spans="1:10">
      <c r="A125" s="14"/>
      <c r="B125" s="4" t="s">
        <v>32</v>
      </c>
      <c r="C125" s="3" t="s">
        <v>33</v>
      </c>
      <c r="D125" s="4">
        <v>2</v>
      </c>
      <c r="E125" s="4">
        <v>10</v>
      </c>
      <c r="F125" s="4">
        <v>1</v>
      </c>
      <c r="J125" s="14"/>
    </row>
    <row r="126" spans="1:10">
      <c r="A126" s="14"/>
      <c r="B126" s="4" t="s">
        <v>75</v>
      </c>
      <c r="C126" s="3" t="s">
        <v>76</v>
      </c>
      <c r="D126" s="4">
        <v>1</v>
      </c>
      <c r="E126" s="4">
        <v>10</v>
      </c>
      <c r="F126" s="4">
        <v>5</v>
      </c>
      <c r="J126" s="14"/>
    </row>
    <row r="127" spans="1:10">
      <c r="A127" s="14"/>
      <c r="B127" s="4" t="s">
        <v>75</v>
      </c>
      <c r="C127" s="3" t="s">
        <v>76</v>
      </c>
      <c r="D127" s="4">
        <v>2</v>
      </c>
      <c r="E127" s="4">
        <v>5</v>
      </c>
      <c r="F127" s="4">
        <v>2</v>
      </c>
      <c r="J127" s="14"/>
    </row>
    <row r="128" spans="1:10">
      <c r="A128" s="14"/>
      <c r="B128" s="4" t="s">
        <v>75</v>
      </c>
      <c r="C128" s="3" t="s">
        <v>76</v>
      </c>
      <c r="D128" s="4">
        <v>3</v>
      </c>
      <c r="E128" s="4">
        <v>1</v>
      </c>
      <c r="F128" s="4">
        <v>1</v>
      </c>
      <c r="J128" s="14"/>
    </row>
    <row r="129" spans="1:11">
      <c r="A129" s="14"/>
      <c r="B129" s="4" t="s">
        <v>70</v>
      </c>
      <c r="C129" s="3" t="s">
        <v>71</v>
      </c>
      <c r="D129" s="4">
        <v>1</v>
      </c>
      <c r="E129" s="4">
        <v>20</v>
      </c>
      <c r="F129" s="4">
        <v>9</v>
      </c>
      <c r="J129" s="14"/>
    </row>
    <row r="130" spans="1:11">
      <c r="A130" s="14"/>
      <c r="B130" s="4" t="s">
        <v>70</v>
      </c>
      <c r="C130" s="3" t="s">
        <v>71</v>
      </c>
      <c r="D130" s="4">
        <v>2</v>
      </c>
      <c r="E130" s="4">
        <v>15</v>
      </c>
      <c r="F130" s="4">
        <v>11</v>
      </c>
      <c r="J130" s="14"/>
    </row>
    <row r="131" spans="1:11">
      <c r="A131" s="14"/>
      <c r="B131" s="4" t="s">
        <v>72</v>
      </c>
      <c r="C131" s="3" t="s">
        <v>73</v>
      </c>
      <c r="D131" s="4">
        <v>1</v>
      </c>
      <c r="E131" s="4">
        <v>20</v>
      </c>
      <c r="F131" s="4">
        <v>5</v>
      </c>
      <c r="J131" s="14"/>
    </row>
    <row r="132" spans="1:11">
      <c r="A132" s="14"/>
      <c r="B132" s="4" t="s">
        <v>72</v>
      </c>
      <c r="C132" s="3" t="s">
        <v>73</v>
      </c>
      <c r="D132" s="4">
        <v>2</v>
      </c>
      <c r="E132" s="4">
        <v>30</v>
      </c>
      <c r="F132" s="4">
        <v>11</v>
      </c>
      <c r="J132" s="14"/>
    </row>
    <row r="133" spans="1:11">
      <c r="A133" s="8"/>
      <c r="D133" s="4">
        <f>COUNT(D115:D132)</f>
        <v>16</v>
      </c>
      <c r="F133" s="4">
        <f>SUM(F115:F132)</f>
        <v>126</v>
      </c>
      <c r="I133" s="4">
        <f>D133</f>
        <v>16</v>
      </c>
      <c r="J133" s="4">
        <f t="shared" ref="J133:K133" si="5">E133</f>
        <v>0</v>
      </c>
      <c r="K133" s="4">
        <f t="shared" si="5"/>
        <v>126</v>
      </c>
    </row>
    <row r="134" spans="1:11" s="4" customFormat="1">
      <c r="A134" s="8"/>
    </row>
    <row r="135" spans="1:11">
      <c r="A135" t="s">
        <v>34</v>
      </c>
      <c r="J135" s="14"/>
    </row>
    <row r="136" spans="1:11">
      <c r="B136" s="12" t="s">
        <v>77</v>
      </c>
      <c r="C136" s="12"/>
      <c r="D136" s="12"/>
      <c r="E136" s="12"/>
      <c r="F136" s="12"/>
      <c r="G136" s="12"/>
      <c r="H136" s="12"/>
      <c r="I136" s="12"/>
      <c r="J136" s="14"/>
    </row>
    <row r="137" spans="1:11">
      <c r="B137" s="13" t="s">
        <v>36</v>
      </c>
      <c r="C137" s="13"/>
      <c r="D137" s="13"/>
      <c r="E137" s="13"/>
      <c r="F137" s="13"/>
      <c r="G137" s="13"/>
      <c r="H137" s="13"/>
      <c r="I137" s="13"/>
      <c r="J137" s="14"/>
    </row>
    <row r="138" spans="1:11">
      <c r="A138" s="14"/>
      <c r="B138" s="4" t="s">
        <v>0</v>
      </c>
      <c r="C138" s="4" t="s">
        <v>1</v>
      </c>
      <c r="D138" s="4" t="s">
        <v>2</v>
      </c>
      <c r="E138" s="4" t="s">
        <v>3</v>
      </c>
      <c r="F138" s="4" t="s">
        <v>4</v>
      </c>
      <c r="G138" s="4" t="s">
        <v>5</v>
      </c>
      <c r="J138" s="14"/>
    </row>
    <row r="139" spans="1:11">
      <c r="A139" s="14"/>
      <c r="B139" s="1" t="s">
        <v>6</v>
      </c>
      <c r="J139" s="14"/>
    </row>
    <row r="140" spans="1:11">
      <c r="A140" s="14"/>
      <c r="B140" s="2" t="s">
        <v>7</v>
      </c>
      <c r="C140" s="2" t="s">
        <v>8</v>
      </c>
      <c r="J140" s="14"/>
    </row>
    <row r="141" spans="1:11">
      <c r="A141" s="14"/>
      <c r="B141" s="4" t="s">
        <v>13</v>
      </c>
      <c r="C141" s="3" t="s">
        <v>14</v>
      </c>
      <c r="D141" s="4">
        <v>1</v>
      </c>
      <c r="E141" s="4">
        <v>15</v>
      </c>
      <c r="F141" s="4">
        <v>14</v>
      </c>
      <c r="J141" s="14"/>
    </row>
    <row r="142" spans="1:11">
      <c r="A142" s="14"/>
      <c r="B142" s="4" t="s">
        <v>13</v>
      </c>
      <c r="C142" s="3" t="s">
        <v>14</v>
      </c>
      <c r="D142" s="4">
        <v>2</v>
      </c>
      <c r="E142" s="4">
        <v>10</v>
      </c>
      <c r="F142" s="4">
        <v>8</v>
      </c>
      <c r="J142" s="14"/>
    </row>
    <row r="143" spans="1:11">
      <c r="A143" s="14"/>
      <c r="B143" s="4" t="s">
        <v>32</v>
      </c>
      <c r="C143" s="3" t="s">
        <v>33</v>
      </c>
      <c r="D143" s="4">
        <v>1</v>
      </c>
      <c r="E143" s="4">
        <v>1</v>
      </c>
      <c r="F143" s="4">
        <v>1</v>
      </c>
      <c r="J143" s="14"/>
    </row>
    <row r="144" spans="1:11">
      <c r="A144" s="14"/>
      <c r="B144" s="4" t="s">
        <v>32</v>
      </c>
      <c r="C144" s="3" t="s">
        <v>33</v>
      </c>
      <c r="D144" s="4">
        <v>2</v>
      </c>
      <c r="E144" s="4">
        <v>1</v>
      </c>
      <c r="F144" s="4">
        <v>1</v>
      </c>
      <c r="J144" s="14"/>
    </row>
    <row r="145" spans="1:11">
      <c r="A145" s="14"/>
      <c r="B145" s="4" t="s">
        <v>75</v>
      </c>
      <c r="C145" s="3" t="s">
        <v>76</v>
      </c>
      <c r="D145" s="4">
        <v>1</v>
      </c>
      <c r="E145" s="4">
        <v>4</v>
      </c>
      <c r="F145" s="4">
        <v>4</v>
      </c>
      <c r="J145" s="14"/>
    </row>
    <row r="146" spans="1:11">
      <c r="A146" s="14"/>
      <c r="B146" s="4" t="s">
        <v>38</v>
      </c>
      <c r="C146" s="3" t="s">
        <v>39</v>
      </c>
      <c r="D146" s="4">
        <v>1</v>
      </c>
      <c r="E146" s="4">
        <v>10</v>
      </c>
      <c r="F146" s="4">
        <v>1</v>
      </c>
      <c r="J146" s="14"/>
    </row>
    <row r="147" spans="1:11">
      <c r="A147" s="14"/>
      <c r="B147" s="4" t="s">
        <v>38</v>
      </c>
      <c r="C147" s="3" t="s">
        <v>39</v>
      </c>
      <c r="D147" s="4">
        <v>2</v>
      </c>
      <c r="E147" s="4">
        <v>5</v>
      </c>
      <c r="F147" s="4">
        <v>1</v>
      </c>
      <c r="J147" s="14"/>
    </row>
    <row r="148" spans="1:11">
      <c r="A148" s="14"/>
      <c r="B148" s="4" t="s">
        <v>72</v>
      </c>
      <c r="C148" s="3" t="s">
        <v>73</v>
      </c>
      <c r="D148" s="4">
        <v>1</v>
      </c>
      <c r="E148" s="4">
        <v>25</v>
      </c>
      <c r="F148" s="4">
        <v>22</v>
      </c>
      <c r="J148" s="14"/>
    </row>
    <row r="149" spans="1:11">
      <c r="A149" s="14"/>
      <c r="B149" s="4" t="s">
        <v>72</v>
      </c>
      <c r="C149" s="3" t="s">
        <v>73</v>
      </c>
      <c r="D149" s="4">
        <v>2</v>
      </c>
      <c r="E149" s="4">
        <v>15</v>
      </c>
      <c r="F149" s="4">
        <v>5</v>
      </c>
      <c r="J149" s="14"/>
    </row>
    <row r="150" spans="1:11">
      <c r="A150" s="14"/>
      <c r="B150" s="1" t="s">
        <v>17</v>
      </c>
      <c r="J150" s="14"/>
    </row>
    <row r="151" spans="1:11">
      <c r="A151" s="14"/>
      <c r="B151" s="2" t="s">
        <v>7</v>
      </c>
      <c r="C151" s="2" t="s">
        <v>8</v>
      </c>
      <c r="J151" s="14"/>
    </row>
    <row r="152" spans="1:11">
      <c r="A152" s="14"/>
      <c r="B152" s="4" t="s">
        <v>64</v>
      </c>
      <c r="C152" s="3" t="s">
        <v>65</v>
      </c>
      <c r="D152" s="4">
        <v>1</v>
      </c>
      <c r="E152" s="4">
        <v>25</v>
      </c>
      <c r="F152" s="4">
        <v>18</v>
      </c>
      <c r="J152" s="14"/>
    </row>
    <row r="153" spans="1:11">
      <c r="A153" s="14"/>
      <c r="B153" s="4" t="s">
        <v>64</v>
      </c>
      <c r="C153" s="3" t="s">
        <v>65</v>
      </c>
      <c r="D153" s="4">
        <v>2</v>
      </c>
      <c r="E153" s="4">
        <v>5</v>
      </c>
      <c r="F153" s="4">
        <v>4</v>
      </c>
      <c r="J153" s="14"/>
    </row>
    <row r="154" spans="1:11">
      <c r="A154" s="14"/>
      <c r="B154" s="4" t="s">
        <v>32</v>
      </c>
      <c r="C154" s="3" t="s">
        <v>33</v>
      </c>
      <c r="D154" s="4">
        <v>1</v>
      </c>
      <c r="E154" s="4">
        <v>25</v>
      </c>
      <c r="F154" s="4">
        <v>19</v>
      </c>
      <c r="J154" s="14"/>
    </row>
    <row r="155" spans="1:11">
      <c r="A155" s="14"/>
      <c r="B155" s="4" t="s">
        <v>32</v>
      </c>
      <c r="C155" s="3" t="s">
        <v>33</v>
      </c>
      <c r="D155" s="4">
        <v>2</v>
      </c>
      <c r="E155" s="4">
        <v>10</v>
      </c>
      <c r="F155" s="4">
        <v>7</v>
      </c>
      <c r="J155" s="14"/>
    </row>
    <row r="156" spans="1:11">
      <c r="A156" s="8"/>
      <c r="D156" s="4">
        <f>COUNT(D141:D155)</f>
        <v>13</v>
      </c>
      <c r="F156" s="4">
        <f>SUM(F141:F155)</f>
        <v>105</v>
      </c>
      <c r="I156" s="4">
        <f>D156</f>
        <v>13</v>
      </c>
      <c r="J156" s="4">
        <f t="shared" ref="J156" si="6">E156</f>
        <v>0</v>
      </c>
      <c r="K156" s="4">
        <f>F156</f>
        <v>105</v>
      </c>
    </row>
    <row r="157" spans="1:11" s="4" customFormat="1">
      <c r="A157" s="8"/>
    </row>
    <row r="158" spans="1:11">
      <c r="A158" t="s">
        <v>34</v>
      </c>
      <c r="J158" s="14"/>
    </row>
    <row r="159" spans="1:11">
      <c r="B159" s="12" t="s">
        <v>78</v>
      </c>
      <c r="C159" s="12"/>
      <c r="D159" s="12"/>
      <c r="E159" s="12"/>
      <c r="F159" s="12"/>
      <c r="G159" s="12"/>
      <c r="H159" s="12"/>
      <c r="I159" s="12"/>
      <c r="J159" s="14"/>
    </row>
    <row r="160" spans="1:11">
      <c r="B160" s="13" t="s">
        <v>36</v>
      </c>
      <c r="C160" s="13"/>
      <c r="D160" s="13"/>
      <c r="E160" s="13"/>
      <c r="F160" s="13"/>
      <c r="G160" s="13"/>
      <c r="H160" s="13"/>
      <c r="I160" s="13"/>
      <c r="J160" s="14"/>
    </row>
    <row r="161" spans="1:10">
      <c r="A161" s="14"/>
      <c r="B161" s="4" t="s">
        <v>0</v>
      </c>
      <c r="C161" s="4" t="s">
        <v>1</v>
      </c>
      <c r="D161" s="4" t="s">
        <v>2</v>
      </c>
      <c r="E161" s="4" t="s">
        <v>3</v>
      </c>
      <c r="F161" s="4" t="s">
        <v>4</v>
      </c>
      <c r="G161" s="4" t="s">
        <v>5</v>
      </c>
      <c r="J161" s="14"/>
    </row>
    <row r="162" spans="1:10">
      <c r="A162" s="14"/>
      <c r="B162" s="1" t="s">
        <v>6</v>
      </c>
      <c r="J162" s="14"/>
    </row>
    <row r="163" spans="1:10">
      <c r="A163" s="14"/>
      <c r="B163" s="2" t="s">
        <v>7</v>
      </c>
      <c r="C163" s="2" t="s">
        <v>8</v>
      </c>
      <c r="J163" s="14"/>
    </row>
    <row r="164" spans="1:10">
      <c r="A164" s="14"/>
      <c r="B164" s="4" t="s">
        <v>13</v>
      </c>
      <c r="C164" s="3" t="s">
        <v>14</v>
      </c>
      <c r="D164" s="4">
        <v>1</v>
      </c>
      <c r="E164" s="4">
        <v>25</v>
      </c>
      <c r="F164" s="4">
        <v>18</v>
      </c>
      <c r="J164" s="14"/>
    </row>
    <row r="165" spans="1:10">
      <c r="A165" s="14"/>
      <c r="B165" s="4" t="s">
        <v>13</v>
      </c>
      <c r="C165" s="3" t="s">
        <v>14</v>
      </c>
      <c r="D165" s="4">
        <v>2</v>
      </c>
      <c r="E165" s="4">
        <v>10</v>
      </c>
      <c r="F165" s="4">
        <v>6</v>
      </c>
      <c r="J165" s="14"/>
    </row>
    <row r="166" spans="1:10">
      <c r="A166" s="14"/>
      <c r="B166" s="7" t="s">
        <v>79</v>
      </c>
      <c r="C166" s="3" t="s">
        <v>16</v>
      </c>
      <c r="D166" s="4">
        <v>2</v>
      </c>
      <c r="E166" s="4">
        <v>5</v>
      </c>
      <c r="F166" s="4">
        <v>0</v>
      </c>
      <c r="J166" s="14"/>
    </row>
    <row r="167" spans="1:10">
      <c r="A167" s="14"/>
      <c r="B167" s="4" t="s">
        <v>32</v>
      </c>
      <c r="C167" s="3" t="s">
        <v>33</v>
      </c>
      <c r="D167" s="4">
        <v>1</v>
      </c>
      <c r="E167" s="4">
        <v>2</v>
      </c>
      <c r="F167" s="4">
        <v>2</v>
      </c>
      <c r="J167" s="14"/>
    </row>
    <row r="168" spans="1:10">
      <c r="A168" s="14"/>
      <c r="B168" s="4" t="s">
        <v>80</v>
      </c>
      <c r="C168" s="3" t="s">
        <v>81</v>
      </c>
      <c r="D168" s="4">
        <v>1</v>
      </c>
      <c r="E168" s="4">
        <v>5</v>
      </c>
      <c r="F168" s="4">
        <v>2</v>
      </c>
      <c r="J168" s="14"/>
    </row>
    <row r="169" spans="1:10">
      <c r="A169" s="14"/>
      <c r="B169" s="4" t="s">
        <v>80</v>
      </c>
      <c r="C169" s="3" t="s">
        <v>81</v>
      </c>
      <c r="D169" s="4">
        <v>2</v>
      </c>
      <c r="E169" s="4">
        <v>5</v>
      </c>
      <c r="F169" s="4">
        <v>1</v>
      </c>
      <c r="J169" s="14"/>
    </row>
    <row r="170" spans="1:10">
      <c r="A170" s="14"/>
      <c r="B170" s="7" t="s">
        <v>82</v>
      </c>
      <c r="C170" s="3" t="s">
        <v>83</v>
      </c>
      <c r="D170" s="4">
        <v>1</v>
      </c>
      <c r="E170" s="4">
        <v>25</v>
      </c>
      <c r="F170" s="4">
        <v>0</v>
      </c>
      <c r="J170" s="14"/>
    </row>
    <row r="171" spans="1:10">
      <c r="A171" s="14"/>
      <c r="B171" s="7" t="s">
        <v>82</v>
      </c>
      <c r="C171" s="3" t="s">
        <v>83</v>
      </c>
      <c r="D171" s="4">
        <v>2</v>
      </c>
      <c r="E171" s="4">
        <v>5</v>
      </c>
      <c r="F171" s="4">
        <v>0</v>
      </c>
      <c r="J171" s="14"/>
    </row>
    <row r="172" spans="1:10">
      <c r="A172" s="14"/>
      <c r="B172" s="1" t="s">
        <v>17</v>
      </c>
      <c r="J172" s="14"/>
    </row>
    <row r="173" spans="1:10">
      <c r="A173" s="14"/>
      <c r="B173" s="2" t="s">
        <v>7</v>
      </c>
      <c r="C173" s="2" t="s">
        <v>8</v>
      </c>
      <c r="J173" s="14"/>
    </row>
    <row r="174" spans="1:10">
      <c r="A174" s="14"/>
      <c r="B174" s="4" t="s">
        <v>18</v>
      </c>
      <c r="C174" s="3" t="s">
        <v>19</v>
      </c>
      <c r="D174" s="4">
        <v>1</v>
      </c>
      <c r="E174" s="4">
        <v>20</v>
      </c>
      <c r="F174" s="4">
        <v>13</v>
      </c>
      <c r="J174" s="14"/>
    </row>
    <row r="175" spans="1:10">
      <c r="A175" s="14"/>
      <c r="B175" s="4" t="s">
        <v>18</v>
      </c>
      <c r="C175" s="3" t="s">
        <v>19</v>
      </c>
      <c r="D175" s="4">
        <v>2</v>
      </c>
      <c r="E175" s="4">
        <v>2</v>
      </c>
      <c r="F175" s="4">
        <v>2</v>
      </c>
      <c r="J175" s="14"/>
    </row>
    <row r="176" spans="1:10">
      <c r="A176" s="14"/>
      <c r="B176" s="4" t="s">
        <v>32</v>
      </c>
      <c r="C176" s="3" t="s">
        <v>33</v>
      </c>
      <c r="D176" s="4">
        <v>1</v>
      </c>
      <c r="E176" s="4">
        <v>20</v>
      </c>
      <c r="F176" s="4">
        <v>5</v>
      </c>
      <c r="J176" s="14"/>
    </row>
    <row r="177" spans="1:11">
      <c r="A177" s="14"/>
      <c r="B177" s="4" t="s">
        <v>32</v>
      </c>
      <c r="C177" s="3" t="s">
        <v>33</v>
      </c>
      <c r="D177" s="4">
        <v>2</v>
      </c>
      <c r="E177" s="4">
        <v>15</v>
      </c>
      <c r="F177" s="4">
        <v>5</v>
      </c>
      <c r="J177" s="14"/>
    </row>
    <row r="178" spans="1:11">
      <c r="A178" s="14"/>
      <c r="B178" s="4" t="s">
        <v>32</v>
      </c>
      <c r="C178" s="3" t="s">
        <v>33</v>
      </c>
      <c r="D178" s="4">
        <v>3</v>
      </c>
      <c r="E178" s="4">
        <v>1</v>
      </c>
      <c r="F178" s="4">
        <v>1</v>
      </c>
      <c r="J178" s="14"/>
    </row>
    <row r="179" spans="1:11">
      <c r="A179" s="14"/>
      <c r="B179" s="4" t="s">
        <v>75</v>
      </c>
      <c r="C179" s="3" t="s">
        <v>76</v>
      </c>
      <c r="D179" s="4">
        <v>4</v>
      </c>
      <c r="E179" s="4">
        <v>4</v>
      </c>
      <c r="F179" s="4">
        <v>4</v>
      </c>
      <c r="J179" s="14"/>
    </row>
    <row r="180" spans="1:11">
      <c r="A180" s="14"/>
      <c r="B180" s="4" t="s">
        <v>84</v>
      </c>
      <c r="C180" s="3" t="s">
        <v>85</v>
      </c>
      <c r="D180" s="4">
        <v>1</v>
      </c>
      <c r="E180" s="4">
        <v>20</v>
      </c>
      <c r="F180" s="4">
        <v>2</v>
      </c>
      <c r="J180" s="14"/>
    </row>
    <row r="181" spans="1:11">
      <c r="A181" s="14"/>
      <c r="B181" s="4" t="s">
        <v>84</v>
      </c>
      <c r="C181" s="3" t="s">
        <v>85</v>
      </c>
      <c r="D181" s="4">
        <v>2</v>
      </c>
      <c r="E181" s="4">
        <v>20</v>
      </c>
      <c r="F181" s="4">
        <v>2</v>
      </c>
      <c r="J181" s="14"/>
    </row>
    <row r="182" spans="1:11">
      <c r="A182" s="8"/>
      <c r="D182" s="4">
        <f>COUNT(D164:D181)-3</f>
        <v>13</v>
      </c>
      <c r="F182" s="4">
        <f>SUM(F164:F181)</f>
        <v>63</v>
      </c>
      <c r="I182" s="4">
        <f>D182</f>
        <v>13</v>
      </c>
      <c r="J182" s="4">
        <f t="shared" ref="J182:K182" si="7">E182</f>
        <v>0</v>
      </c>
      <c r="K182" s="4">
        <f t="shared" si="7"/>
        <v>63</v>
      </c>
    </row>
    <row r="183" spans="1:11">
      <c r="A183" t="s">
        <v>34</v>
      </c>
    </row>
    <row r="184" spans="1:11">
      <c r="B184" s="5" t="s">
        <v>37</v>
      </c>
    </row>
    <row r="185" spans="1:11">
      <c r="B185" s="6" t="s">
        <v>36</v>
      </c>
    </row>
    <row r="186" spans="1:11">
      <c r="A186" s="14"/>
      <c r="B186" s="4" t="s">
        <v>0</v>
      </c>
      <c r="C186" s="4" t="s">
        <v>1</v>
      </c>
      <c r="D186" s="4" t="s">
        <v>2</v>
      </c>
      <c r="E186" s="4" t="s">
        <v>3</v>
      </c>
      <c r="F186" s="4" t="s">
        <v>4</v>
      </c>
      <c r="G186" s="4" t="s">
        <v>5</v>
      </c>
    </row>
    <row r="187" spans="1:11">
      <c r="A187" s="14"/>
      <c r="B187" s="1" t="s">
        <v>6</v>
      </c>
    </row>
    <row r="188" spans="1:11">
      <c r="A188" s="14"/>
      <c r="B188" s="2" t="s">
        <v>7</v>
      </c>
      <c r="C188" s="2" t="s">
        <v>8</v>
      </c>
    </row>
    <row r="189" spans="1:11">
      <c r="A189" s="14"/>
      <c r="B189" s="4" t="s">
        <v>13</v>
      </c>
      <c r="C189" s="3" t="s">
        <v>14</v>
      </c>
      <c r="D189" s="4">
        <v>1</v>
      </c>
      <c r="E189" s="4">
        <v>20</v>
      </c>
      <c r="F189" s="4">
        <v>18</v>
      </c>
    </row>
    <row r="190" spans="1:11">
      <c r="A190" s="14"/>
      <c r="B190" s="4" t="s">
        <v>13</v>
      </c>
      <c r="C190" s="3" t="s">
        <v>14</v>
      </c>
      <c r="D190" s="4">
        <v>2</v>
      </c>
      <c r="E190" s="4">
        <v>15</v>
      </c>
      <c r="F190" s="4">
        <v>8</v>
      </c>
    </row>
    <row r="191" spans="1:11">
      <c r="A191" s="14"/>
      <c r="B191" s="4" t="s">
        <v>15</v>
      </c>
      <c r="C191" s="3" t="s">
        <v>16</v>
      </c>
      <c r="D191" s="4">
        <v>1</v>
      </c>
      <c r="E191" s="4">
        <v>15</v>
      </c>
      <c r="F191" s="4">
        <v>8</v>
      </c>
    </row>
    <row r="192" spans="1:11">
      <c r="A192" s="14"/>
      <c r="B192" s="4" t="s">
        <v>15</v>
      </c>
      <c r="C192" s="3" t="s">
        <v>16</v>
      </c>
      <c r="D192" s="4">
        <v>2</v>
      </c>
      <c r="E192" s="4">
        <v>15</v>
      </c>
      <c r="F192" s="4">
        <v>3</v>
      </c>
    </row>
    <row r="193" spans="1:11">
      <c r="A193" s="14"/>
      <c r="B193" s="4" t="s">
        <v>38</v>
      </c>
      <c r="C193" s="3" t="s">
        <v>39</v>
      </c>
      <c r="D193" s="4">
        <v>1</v>
      </c>
      <c r="E193" s="4">
        <v>18</v>
      </c>
      <c r="F193" s="4">
        <v>4</v>
      </c>
    </row>
    <row r="194" spans="1:11">
      <c r="A194" s="14"/>
      <c r="B194" s="4" t="s">
        <v>38</v>
      </c>
      <c r="C194" s="3" t="s">
        <v>39</v>
      </c>
      <c r="D194" s="4">
        <v>2</v>
      </c>
      <c r="E194" s="4">
        <v>18</v>
      </c>
      <c r="F194" s="4">
        <v>2</v>
      </c>
    </row>
    <row r="195" spans="1:11">
      <c r="A195" s="14"/>
      <c r="B195" s="1" t="s">
        <v>17</v>
      </c>
    </row>
    <row r="196" spans="1:11">
      <c r="A196" s="14"/>
      <c r="B196" s="2" t="s">
        <v>7</v>
      </c>
      <c r="C196" s="2" t="s">
        <v>8</v>
      </c>
    </row>
    <row r="197" spans="1:11">
      <c r="A197" s="14"/>
      <c r="B197" s="4" t="s">
        <v>18</v>
      </c>
      <c r="C197" s="3" t="s">
        <v>19</v>
      </c>
      <c r="D197" s="4">
        <v>1</v>
      </c>
      <c r="E197" s="4">
        <v>20</v>
      </c>
      <c r="F197" s="4">
        <v>3</v>
      </c>
    </row>
    <row r="198" spans="1:11">
      <c r="A198" s="14"/>
      <c r="B198" s="4" t="s">
        <v>18</v>
      </c>
      <c r="C198" s="3" t="s">
        <v>19</v>
      </c>
      <c r="D198" s="4">
        <v>2</v>
      </c>
      <c r="E198" s="4">
        <v>10</v>
      </c>
      <c r="F198" s="4">
        <v>4</v>
      </c>
    </row>
    <row r="199" spans="1:11">
      <c r="A199" s="14"/>
      <c r="B199" s="4" t="s">
        <v>20</v>
      </c>
      <c r="C199" s="3" t="s">
        <v>21</v>
      </c>
      <c r="D199" s="4">
        <v>1</v>
      </c>
      <c r="E199" s="4">
        <v>20</v>
      </c>
      <c r="F199" s="4">
        <v>11</v>
      </c>
    </row>
    <row r="200" spans="1:11">
      <c r="A200" s="14"/>
      <c r="B200" s="4" t="s">
        <v>20</v>
      </c>
      <c r="C200" s="3" t="s">
        <v>21</v>
      </c>
      <c r="D200" s="4">
        <v>2</v>
      </c>
      <c r="E200" s="4">
        <v>10</v>
      </c>
      <c r="F200" s="4">
        <v>2</v>
      </c>
    </row>
    <row r="201" spans="1:11">
      <c r="A201" s="14"/>
      <c r="B201" s="4" t="s">
        <v>32</v>
      </c>
      <c r="C201" s="3" t="s">
        <v>33</v>
      </c>
      <c r="D201" s="4">
        <v>1</v>
      </c>
      <c r="E201" s="4">
        <v>35</v>
      </c>
      <c r="F201" s="4">
        <v>28</v>
      </c>
    </row>
    <row r="202" spans="1:11">
      <c r="A202" s="14"/>
      <c r="B202" s="4" t="s">
        <v>32</v>
      </c>
      <c r="C202" s="3" t="s">
        <v>33</v>
      </c>
      <c r="D202" s="4">
        <v>2</v>
      </c>
      <c r="E202" s="4">
        <v>20</v>
      </c>
      <c r="F202" s="4">
        <v>7</v>
      </c>
    </row>
    <row r="203" spans="1:11">
      <c r="D203" s="4">
        <f>COUNT(D189:D202)</f>
        <v>12</v>
      </c>
      <c r="F203" s="4">
        <f>SUM(F189:F202)</f>
        <v>98</v>
      </c>
      <c r="I203" s="4">
        <f>D203</f>
        <v>12</v>
      </c>
      <c r="J203" s="4">
        <f>E203</f>
        <v>0</v>
      </c>
      <c r="K203" s="4">
        <f>F203</f>
        <v>98</v>
      </c>
    </row>
    <row r="204" spans="1:11">
      <c r="A204" t="s">
        <v>34</v>
      </c>
    </row>
    <row r="205" spans="1:11">
      <c r="B205" s="5" t="s">
        <v>35</v>
      </c>
    </row>
    <row r="206" spans="1:11">
      <c r="B206" s="6" t="s">
        <v>36</v>
      </c>
    </row>
    <row r="207" spans="1:11">
      <c r="A207" s="14"/>
      <c r="B207" s="4" t="s">
        <v>0</v>
      </c>
      <c r="C207" s="4" t="s">
        <v>1</v>
      </c>
      <c r="D207" s="4" t="s">
        <v>2</v>
      </c>
      <c r="E207" s="4" t="s">
        <v>3</v>
      </c>
      <c r="F207" s="4" t="s">
        <v>4</v>
      </c>
      <c r="G207" s="4" t="s">
        <v>5</v>
      </c>
    </row>
    <row r="208" spans="1:11">
      <c r="A208" s="14"/>
      <c r="B208" s="1" t="s">
        <v>6</v>
      </c>
    </row>
    <row r="209" spans="1:11">
      <c r="A209" s="14"/>
      <c r="B209" s="2" t="s">
        <v>7</v>
      </c>
      <c r="C209" s="2" t="s">
        <v>8</v>
      </c>
    </row>
    <row r="210" spans="1:11">
      <c r="A210" s="14"/>
      <c r="B210" s="4" t="s">
        <v>9</v>
      </c>
      <c r="C210" s="3" t="s">
        <v>10</v>
      </c>
      <c r="D210" s="4">
        <v>1</v>
      </c>
      <c r="E210" s="4">
        <v>20</v>
      </c>
      <c r="F210" s="4">
        <v>10</v>
      </c>
      <c r="H210" s="4">
        <v>102</v>
      </c>
    </row>
    <row r="211" spans="1:11">
      <c r="A211" s="14"/>
      <c r="B211" s="4" t="s">
        <v>9</v>
      </c>
      <c r="C211" s="3" t="s">
        <v>10</v>
      </c>
      <c r="D211" s="4">
        <v>2</v>
      </c>
      <c r="E211" s="4">
        <v>10</v>
      </c>
      <c r="F211" s="4">
        <v>2</v>
      </c>
      <c r="H211" s="4">
        <v>103</v>
      </c>
    </row>
    <row r="212" spans="1:11">
      <c r="A212" s="14"/>
      <c r="B212" s="4" t="s">
        <v>11</v>
      </c>
      <c r="C212" s="3" t="s">
        <v>12</v>
      </c>
      <c r="D212" s="4">
        <v>21</v>
      </c>
      <c r="E212" s="4">
        <v>30</v>
      </c>
      <c r="F212" s="4">
        <v>6</v>
      </c>
      <c r="H212" s="4">
        <v>104</v>
      </c>
    </row>
    <row r="213" spans="1:11">
      <c r="A213" s="14"/>
      <c r="B213" s="4" t="s">
        <v>13</v>
      </c>
      <c r="C213" s="3" t="s">
        <v>14</v>
      </c>
      <c r="D213" s="4">
        <v>1</v>
      </c>
      <c r="E213" s="4">
        <v>35</v>
      </c>
      <c r="F213" s="4">
        <v>24</v>
      </c>
      <c r="H213" s="4">
        <v>105</v>
      </c>
    </row>
    <row r="214" spans="1:11">
      <c r="A214" s="14"/>
      <c r="B214" s="4" t="s">
        <v>13</v>
      </c>
      <c r="C214" s="3" t="s">
        <v>14</v>
      </c>
      <c r="D214" s="4">
        <v>2</v>
      </c>
      <c r="E214" s="4">
        <v>20</v>
      </c>
      <c r="F214" s="4">
        <v>11</v>
      </c>
      <c r="H214" s="4">
        <v>106</v>
      </c>
    </row>
    <row r="215" spans="1:11">
      <c r="A215" s="14"/>
      <c r="B215" s="4" t="s">
        <v>15</v>
      </c>
      <c r="C215" s="3" t="s">
        <v>16</v>
      </c>
      <c r="D215" s="4">
        <v>1</v>
      </c>
      <c r="E215" s="4">
        <v>35</v>
      </c>
      <c r="F215" s="4">
        <v>23</v>
      </c>
      <c r="H215" s="4">
        <v>107</v>
      </c>
    </row>
    <row r="216" spans="1:11">
      <c r="A216" s="14"/>
      <c r="B216" s="4" t="s">
        <v>15</v>
      </c>
      <c r="C216" s="3" t="s">
        <v>16</v>
      </c>
      <c r="D216" s="4">
        <v>2</v>
      </c>
      <c r="E216" s="4">
        <v>20</v>
      </c>
      <c r="F216" s="4">
        <v>6</v>
      </c>
      <c r="H216" s="4">
        <v>108</v>
      </c>
    </row>
    <row r="217" spans="1:11">
      <c r="A217" s="14"/>
      <c r="B217" s="1" t="s">
        <v>17</v>
      </c>
      <c r="D217" s="4">
        <f>COUNT(D210:D216)</f>
        <v>7</v>
      </c>
      <c r="F217" s="4">
        <f>SUM(F210:F216)</f>
        <v>82</v>
      </c>
      <c r="I217" s="4">
        <f>D217</f>
        <v>7</v>
      </c>
      <c r="J217" s="4">
        <f t="shared" ref="J217:K217" si="8">E217</f>
        <v>0</v>
      </c>
      <c r="K217" s="4">
        <f t="shared" si="8"/>
        <v>82</v>
      </c>
    </row>
    <row r="218" spans="1:11">
      <c r="A218" s="14"/>
      <c r="B218" s="2" t="s">
        <v>7</v>
      </c>
      <c r="C218" s="2" t="s">
        <v>8</v>
      </c>
    </row>
    <row r="219" spans="1:11">
      <c r="A219" s="14"/>
      <c r="B219" s="4" t="s">
        <v>18</v>
      </c>
      <c r="C219" s="3" t="s">
        <v>19</v>
      </c>
      <c r="D219" s="4">
        <v>1</v>
      </c>
      <c r="E219" s="4">
        <v>8</v>
      </c>
      <c r="F219" s="4">
        <v>0</v>
      </c>
      <c r="H219" s="4">
        <v>109</v>
      </c>
    </row>
    <row r="220" spans="1:11">
      <c r="A220" s="14"/>
      <c r="B220" s="4" t="s">
        <v>20</v>
      </c>
      <c r="C220" s="3" t="s">
        <v>21</v>
      </c>
      <c r="D220" s="4">
        <v>2</v>
      </c>
      <c r="E220" s="4">
        <v>8</v>
      </c>
      <c r="F220" s="4">
        <v>0</v>
      </c>
      <c r="H220" s="4">
        <v>110</v>
      </c>
    </row>
    <row r="221" spans="1:11">
      <c r="A221" s="14"/>
      <c r="B221" s="4" t="s">
        <v>22</v>
      </c>
      <c r="C221" s="3" t="s">
        <v>23</v>
      </c>
      <c r="D221" s="4">
        <v>1</v>
      </c>
      <c r="E221" s="4">
        <v>15</v>
      </c>
      <c r="F221" s="4">
        <v>0</v>
      </c>
      <c r="H221" s="4">
        <v>111</v>
      </c>
    </row>
    <row r="222" spans="1:11">
      <c r="A222" s="14"/>
      <c r="B222" s="4" t="s">
        <v>22</v>
      </c>
      <c r="C222" s="3" t="s">
        <v>23</v>
      </c>
      <c r="D222" s="4">
        <v>2</v>
      </c>
      <c r="E222" s="4">
        <v>2</v>
      </c>
      <c r="F222" s="4">
        <v>0</v>
      </c>
      <c r="H222" s="4">
        <v>112</v>
      </c>
    </row>
    <row r="223" spans="1:11">
      <c r="A223" s="14"/>
      <c r="B223" s="4" t="s">
        <v>24</v>
      </c>
      <c r="C223" s="3" t="s">
        <v>25</v>
      </c>
      <c r="D223" s="4">
        <v>1</v>
      </c>
      <c r="E223" s="4">
        <v>15</v>
      </c>
      <c r="F223" s="4">
        <v>0</v>
      </c>
      <c r="H223" s="4">
        <v>113</v>
      </c>
    </row>
    <row r="224" spans="1:11">
      <c r="A224" s="14"/>
      <c r="B224" s="4" t="s">
        <v>24</v>
      </c>
      <c r="C224" s="3" t="s">
        <v>25</v>
      </c>
      <c r="D224" s="4">
        <v>2</v>
      </c>
      <c r="E224" s="4">
        <v>2</v>
      </c>
      <c r="F224" s="4">
        <v>0</v>
      </c>
      <c r="H224" s="4">
        <v>114</v>
      </c>
    </row>
    <row r="225" spans="1:12">
      <c r="A225" s="14"/>
      <c r="B225" s="4" t="s">
        <v>26</v>
      </c>
      <c r="C225" s="3" t="s">
        <v>27</v>
      </c>
      <c r="D225" s="4">
        <v>1</v>
      </c>
      <c r="E225" s="4">
        <v>15</v>
      </c>
      <c r="F225" s="4">
        <v>0</v>
      </c>
      <c r="H225" s="4">
        <v>115</v>
      </c>
    </row>
    <row r="226" spans="1:12">
      <c r="A226" s="14"/>
      <c r="B226" s="4" t="s">
        <v>26</v>
      </c>
      <c r="C226" s="3" t="s">
        <v>27</v>
      </c>
      <c r="D226" s="4">
        <v>2</v>
      </c>
      <c r="E226" s="4">
        <v>2</v>
      </c>
      <c r="F226" s="4">
        <v>0</v>
      </c>
      <c r="H226" s="4">
        <v>116</v>
      </c>
    </row>
    <row r="227" spans="1:12">
      <c r="A227" s="14"/>
      <c r="B227" s="4" t="s">
        <v>28</v>
      </c>
      <c r="C227" s="3" t="s">
        <v>29</v>
      </c>
      <c r="D227" s="4">
        <v>1</v>
      </c>
      <c r="E227" s="4">
        <v>10</v>
      </c>
      <c r="F227" s="4">
        <v>0</v>
      </c>
      <c r="H227" s="4">
        <v>117</v>
      </c>
    </row>
    <row r="228" spans="1:12">
      <c r="A228" s="14"/>
      <c r="B228" s="4" t="s">
        <v>28</v>
      </c>
      <c r="C228" s="3" t="s">
        <v>29</v>
      </c>
      <c r="D228" s="4">
        <v>2</v>
      </c>
      <c r="E228" s="4">
        <v>10</v>
      </c>
      <c r="F228" s="4">
        <v>0</v>
      </c>
      <c r="H228" s="4">
        <v>118</v>
      </c>
    </row>
    <row r="229" spans="1:12">
      <c r="A229" s="14"/>
      <c r="B229" s="4" t="s">
        <v>30</v>
      </c>
      <c r="C229" s="3" t="s">
        <v>31</v>
      </c>
      <c r="D229" s="4">
        <v>1</v>
      </c>
      <c r="E229" s="4">
        <v>8</v>
      </c>
      <c r="F229" s="4">
        <v>0</v>
      </c>
      <c r="H229" s="4">
        <v>119</v>
      </c>
    </row>
    <row r="230" spans="1:12">
      <c r="A230" s="14"/>
      <c r="B230" s="4" t="s">
        <v>30</v>
      </c>
      <c r="C230" s="3" t="s">
        <v>31</v>
      </c>
      <c r="D230" s="4">
        <v>2</v>
      </c>
      <c r="E230" s="4">
        <v>5</v>
      </c>
      <c r="F230" s="4">
        <v>0</v>
      </c>
      <c r="H230" s="4">
        <v>120</v>
      </c>
    </row>
    <row r="231" spans="1:12">
      <c r="A231" s="14"/>
      <c r="B231" s="4" t="s">
        <v>32</v>
      </c>
      <c r="C231" s="3" t="s">
        <v>33</v>
      </c>
      <c r="D231" s="4">
        <v>1</v>
      </c>
      <c r="E231" s="4">
        <v>18</v>
      </c>
      <c r="F231" s="4">
        <v>0</v>
      </c>
      <c r="H231" s="4">
        <v>121</v>
      </c>
    </row>
    <row r="232" spans="1:12">
      <c r="A232" s="14"/>
      <c r="B232" s="4" t="s">
        <v>32</v>
      </c>
      <c r="C232" s="3" t="s">
        <v>33</v>
      </c>
      <c r="D232" s="4">
        <v>2</v>
      </c>
      <c r="E232" s="4">
        <v>5</v>
      </c>
      <c r="F232" s="4">
        <v>0</v>
      </c>
      <c r="H232" s="4">
        <v>122</v>
      </c>
    </row>
    <row r="233" spans="1:12" s="4" customFormat="1">
      <c r="C233" s="3"/>
      <c r="D233" s="4">
        <f>COUNT(D219:D232)</f>
        <v>14</v>
      </c>
    </row>
    <row r="234" spans="1:12">
      <c r="A234" s="8"/>
    </row>
    <row r="235" spans="1:12" ht="17" thickBot="1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 spans="1:12">
      <c r="A236" s="8"/>
    </row>
    <row r="237" spans="1:12">
      <c r="A237" s="8"/>
    </row>
    <row r="238" spans="1:12">
      <c r="A238" s="8"/>
      <c r="B238" s="4" t="s">
        <v>86</v>
      </c>
      <c r="I238" s="4">
        <f>SUM(I10:I237)</f>
        <v>108</v>
      </c>
      <c r="L238" s="4" t="s">
        <v>87</v>
      </c>
    </row>
    <row r="239" spans="1:12">
      <c r="A239" s="8"/>
      <c r="B239" s="9" t="s">
        <v>86</v>
      </c>
      <c r="J239" s="4">
        <f>I238*16</f>
        <v>1728</v>
      </c>
      <c r="L239" t="s">
        <v>90</v>
      </c>
    </row>
    <row r="240" spans="1:12">
      <c r="A240" s="8"/>
      <c r="B240" s="4" t="s">
        <v>86</v>
      </c>
      <c r="K240">
        <f>SUM(K10:K238)</f>
        <v>1372</v>
      </c>
      <c r="L240" s="4" t="s">
        <v>88</v>
      </c>
    </row>
    <row r="241" spans="1:12">
      <c r="A241" s="8"/>
      <c r="B241" s="4" t="s">
        <v>86</v>
      </c>
      <c r="L241" s="4" t="s">
        <v>89</v>
      </c>
    </row>
    <row r="243" spans="1:12">
      <c r="A243" s="8"/>
      <c r="B243" s="9" t="s">
        <v>91</v>
      </c>
      <c r="I243" s="4">
        <f>I238</f>
        <v>108</v>
      </c>
    </row>
    <row r="244" spans="1:12">
      <c r="A244" s="8"/>
      <c r="B244" s="9" t="s">
        <v>92</v>
      </c>
    </row>
    <row r="245" spans="1:12">
      <c r="A245" s="8"/>
    </row>
    <row r="246" spans="1:12">
      <c r="A246" s="8"/>
    </row>
    <row r="247" spans="1:12">
      <c r="A247" s="8"/>
    </row>
    <row r="248" spans="1:12">
      <c r="A248" s="8"/>
    </row>
    <row r="249" spans="1:12">
      <c r="A249" s="8"/>
    </row>
    <row r="250" spans="1:12">
      <c r="A250" s="8"/>
    </row>
    <row r="251" spans="1:12">
      <c r="A251" s="8"/>
    </row>
    <row r="252" spans="1:12">
      <c r="A252" s="8"/>
    </row>
    <row r="253" spans="1:12">
      <c r="A253" s="8"/>
    </row>
    <row r="254" spans="1:12">
      <c r="A254" s="8"/>
    </row>
    <row r="255" spans="1:12">
      <c r="A255" s="8"/>
    </row>
  </sheetData>
  <mergeCells count="16">
    <mergeCell ref="J135:J155"/>
    <mergeCell ref="A161:A181"/>
    <mergeCell ref="J158:J181"/>
    <mergeCell ref="J91:J106"/>
    <mergeCell ref="A53:A72"/>
    <mergeCell ref="J50:J72"/>
    <mergeCell ref="J75:J85"/>
    <mergeCell ref="A112:A132"/>
    <mergeCell ref="J109:J132"/>
    <mergeCell ref="A207:A232"/>
    <mergeCell ref="A186:A202"/>
    <mergeCell ref="A10:A20"/>
    <mergeCell ref="A26:A47"/>
    <mergeCell ref="A78:A85"/>
    <mergeCell ref="A94:A106"/>
    <mergeCell ref="A138:A155"/>
  </mergeCells>
  <hyperlinks>
    <hyperlink ref="C210" r:id="rId1" display="http://reg.ftu.ac.th/registrar/teach_browse.asp?cmd=1&amp;classid=67101&amp;avs28422591=304&amp;classacadyear=2565" xr:uid="{E7BAFFB3-032D-E847-A99C-957441F35011}"/>
    <hyperlink ref="C211" r:id="rId2" display="http://reg.ftu.ac.th/registrar/teach_browse.asp?cmd=1&amp;classid=67102&amp;avs28422591=304&amp;classacadyear=2565" xr:uid="{2CD7BF48-8561-2F4C-9C0D-4136FC54C2B8}"/>
    <hyperlink ref="C212" r:id="rId3" display="http://reg.ftu.ac.th/registrar/teach_browse.asp?cmd=1&amp;classid=66618&amp;avs28422591=304&amp;classacadyear=2565" xr:uid="{9E7A58E6-526F-044C-83AA-5D32BDA72A02}"/>
    <hyperlink ref="C213" r:id="rId4" display="http://reg.ftu.ac.th/registrar/teach_browse.asp?cmd=1&amp;classid=67325&amp;avs28422591=304&amp;classacadyear=2565" xr:uid="{97709099-BE71-7E49-8BAF-B7A8F83361BF}"/>
    <hyperlink ref="C214" r:id="rId5" display="http://reg.ftu.ac.th/registrar/teach_browse.asp?cmd=1&amp;classid=67254&amp;avs28422591=304&amp;classacadyear=2565" xr:uid="{99A7261A-947D-794B-9E6E-21411FC1296C}"/>
    <hyperlink ref="C215" r:id="rId6" display="http://reg.ftu.ac.th/registrar/teach_browse.asp?cmd=1&amp;classid=67328&amp;avs28422591=304&amp;classacadyear=2565" xr:uid="{D0EDB8C8-91CA-EC4D-9C68-45F1D9FBE7D6}"/>
    <hyperlink ref="C216" r:id="rId7" display="http://reg.ftu.ac.th/registrar/teach_browse.asp?cmd=1&amp;classid=67256&amp;avs28422591=304&amp;classacadyear=2565" xr:uid="{CF80D3AE-399D-6F40-AFC5-DE6F3ED38513}"/>
    <hyperlink ref="C219" r:id="rId8" display="http://reg.ftu.ac.th/registrar/teach_browse.asp?cmd=1&amp;classid=69732&amp;avs28422591=304&amp;classacadyear=2565" xr:uid="{D5823530-18C3-824F-AC1D-8949850DBBBB}"/>
    <hyperlink ref="C220" r:id="rId9" display="http://reg.ftu.ac.th/registrar/teach_browse.asp?cmd=1&amp;classid=69726&amp;avs28422591=304&amp;classacadyear=2565" xr:uid="{6E09D222-9DE0-564C-B5F4-91C0D30DBE8D}"/>
    <hyperlink ref="C221" r:id="rId10" display="http://reg.ftu.ac.th/registrar/teach_browse.asp?cmd=1&amp;classid=69808&amp;avs28422591=304&amp;classacadyear=2565" xr:uid="{D7272B31-4695-2E4B-A350-E697A44AEE06}"/>
    <hyperlink ref="C222" r:id="rId11" display="http://reg.ftu.ac.th/registrar/teach_browse.asp?cmd=1&amp;classid=69658&amp;avs28422591=304&amp;classacadyear=2565" xr:uid="{62B76F09-7F6A-F24C-AD26-C41739A8A2B5}"/>
    <hyperlink ref="C223" r:id="rId12" display="http://reg.ftu.ac.th/registrar/teach_browse.asp?cmd=1&amp;classid=69572&amp;avs28422591=304&amp;classacadyear=2565" xr:uid="{E6E1DED6-8A96-854D-96E7-6C26F9C4144C}"/>
    <hyperlink ref="C224" r:id="rId13" display="http://reg.ftu.ac.th/registrar/teach_browse.asp?cmd=1&amp;classid=69659&amp;avs28422591=304&amp;classacadyear=2565" xr:uid="{B323B6CF-37CE-E94A-855B-21A2FAA1E481}"/>
    <hyperlink ref="C225" r:id="rId14" display="http://reg.ftu.ac.th/registrar/teach_browse.asp?cmd=1&amp;classid=69755&amp;avs28422591=304&amp;classacadyear=2565" xr:uid="{F483C7D2-3E55-6A44-ACFD-6B67C63792E7}"/>
    <hyperlink ref="C226" r:id="rId15" display="http://reg.ftu.ac.th/registrar/teach_browse.asp?cmd=1&amp;classid=69657&amp;avs28422591=304&amp;classacadyear=2565" xr:uid="{8369627C-F35F-C847-B258-88298F430E7D}"/>
    <hyperlink ref="C227" r:id="rId16" display="http://reg.ftu.ac.th/registrar/teach_browse.asp?cmd=1&amp;classid=70491&amp;avs28422591=304&amp;classacadyear=2565" xr:uid="{A4A0035A-70E1-BE44-BAC0-A209FF85EB5E}"/>
    <hyperlink ref="C228" r:id="rId17" display="http://reg.ftu.ac.th/registrar/teach_browse.asp?cmd=1&amp;classid=70492&amp;avs28422591=304&amp;classacadyear=2565" xr:uid="{80B8DAB3-0C82-CC48-AA1D-36E4E63954DC}"/>
    <hyperlink ref="C229" r:id="rId18" display="http://reg.ftu.ac.th/registrar/teach_browse.asp?cmd=1&amp;classid=69813&amp;avs28422591=304&amp;classacadyear=2565" xr:uid="{E0AC67C3-FBE6-F043-811E-B5DE133CEFCF}"/>
    <hyperlink ref="C230" r:id="rId19" display="http://reg.ftu.ac.th/registrar/teach_browse.asp?cmd=1&amp;classid=69814&amp;avs28422591=304&amp;classacadyear=2565" xr:uid="{D6277429-EC61-6546-9953-148C554D7C5A}"/>
    <hyperlink ref="C231" r:id="rId20" display="http://reg.ftu.ac.th/registrar/teach_browse.asp?cmd=1&amp;classid=69698&amp;avs28422591=304&amp;classacadyear=2565" xr:uid="{29E66913-72E7-4C48-B228-9A48E5D8974C}"/>
    <hyperlink ref="C232" r:id="rId21" display="http://reg.ftu.ac.th/registrar/teach_browse.asp?cmd=1&amp;classid=69699&amp;avs28422591=304&amp;classacadyear=2565" xr:uid="{049B5B34-3297-F845-85C1-702C3EB903CB}"/>
    <hyperlink ref="C189" r:id="rId22" display="http://reg.ftu.ac.th/registrar/teach_browse.asp?cmd=1&amp;classid=61756&amp;avs28422591=309&amp;classacadyear=2564" xr:uid="{89D08D26-D237-DE43-B717-A75FDB8DC51D}"/>
    <hyperlink ref="C190" r:id="rId23" display="http://reg.ftu.ac.th/registrar/teach_browse.asp?cmd=1&amp;classid=61755&amp;avs28422591=309&amp;classacadyear=2564" xr:uid="{BD734C96-B72B-D841-8162-E4F68FB1492A}"/>
    <hyperlink ref="C191" r:id="rId24" display="http://reg.ftu.ac.th/registrar/teach_browse.asp?cmd=1&amp;classid=61668&amp;avs28422591=309&amp;classacadyear=2564" xr:uid="{97C6724D-F24A-6B47-AC38-55B58BB34ED3}"/>
    <hyperlink ref="C192" r:id="rId25" display="http://reg.ftu.ac.th/registrar/teach_browse.asp?cmd=1&amp;classid=61826&amp;avs28422591=309&amp;classacadyear=2564" xr:uid="{F5597FCE-B0BE-534D-A7C8-F169FDB50AA6}"/>
    <hyperlink ref="C193" r:id="rId26" display="http://reg.ftu.ac.th/registrar/teach_browse.asp?cmd=1&amp;classid=61608&amp;avs28422591=309&amp;classacadyear=2564" xr:uid="{DB2B76FC-4C5F-1241-A7BF-73BFD23C4353}"/>
    <hyperlink ref="C194" r:id="rId27" display="http://reg.ftu.ac.th/registrar/teach_browse.asp?cmd=1&amp;classid=61609&amp;avs28422591=309&amp;classacadyear=2564" xr:uid="{E7F48DCF-97BB-AB41-A821-ABC71B7254FC}"/>
    <hyperlink ref="C197" r:id="rId28" display="http://reg.ftu.ac.th/registrar/teach_browse.asp?cmd=1&amp;classid=64652&amp;avs28422591=309&amp;classacadyear=2564" xr:uid="{AE82B354-A4F9-2548-AE1E-793D055076CC}"/>
    <hyperlink ref="C198" r:id="rId29" display="http://reg.ftu.ac.th/registrar/teach_browse.asp?cmd=1&amp;classid=64657&amp;avs28422591=309&amp;classacadyear=2564" xr:uid="{031AA512-C826-E14A-9BAB-A12BB9F27F0C}"/>
    <hyperlink ref="C199" r:id="rId30" display="http://reg.ftu.ac.th/registrar/teach_browse.asp?cmd=1&amp;classid=64679&amp;avs28422591=309&amp;classacadyear=2564" xr:uid="{8EA2D182-9C97-564F-B0B9-DFD70FCC37F1}"/>
    <hyperlink ref="C200" r:id="rId31" display="http://reg.ftu.ac.th/registrar/teach_browse.asp?cmd=1&amp;classid=64400&amp;avs28422591=309&amp;classacadyear=2564" xr:uid="{B8665630-7E77-F441-B57E-A8E1632E6206}"/>
    <hyperlink ref="C201" r:id="rId32" display="http://reg.ftu.ac.th/registrar/teach_browse.asp?cmd=1&amp;classid=64552&amp;avs28422591=309&amp;classacadyear=2564" xr:uid="{2763B14A-EBAF-4041-9948-EC82BD46EF88}"/>
    <hyperlink ref="C202" r:id="rId33" display="http://reg.ftu.ac.th/registrar/teach_browse.asp?cmd=1&amp;classid=64557&amp;avs28422591=309&amp;classacadyear=2564" xr:uid="{6A75211F-9775-474A-B4B7-9650FF00B533}"/>
    <hyperlink ref="C13" r:id="rId34" display="http://reg.ftu.ac.th/registrar/teach_browse.asp?cmd=1&amp;classid=6923&amp;avs28422591=369&amp;classacadyear=2554" xr:uid="{96EFA3E9-7E57-EB4F-B5F2-D921DE457DC7}"/>
    <hyperlink ref="C14" r:id="rId35" display="http://reg.ftu.ac.th/registrar/teach_browse.asp?cmd=1&amp;classid=6924&amp;avs28422591=369&amp;classacadyear=2554" xr:uid="{F1420F81-67FE-2F42-A063-EF41D2E5B4E0}"/>
    <hyperlink ref="C15" r:id="rId36" display="http://reg.ftu.ac.th/registrar/teach_browse.asp?cmd=1&amp;classid=6925&amp;avs28422591=369&amp;classacadyear=2554" xr:uid="{0A0C6C5E-15DC-114D-88A8-45B4C23F5ACC}"/>
    <hyperlink ref="C16" r:id="rId37" display="http://reg.ftu.ac.th/registrar/teach_browse.asp?cmd=1&amp;classid=7175&amp;avs28422591=369&amp;classacadyear=2554" xr:uid="{B1B0A11C-DA99-4B43-80F8-C771374282E4}"/>
    <hyperlink ref="C19" r:id="rId38" display="http://reg.ftu.ac.th/registrar/teach_browse.asp?cmd=1&amp;classid=10595&amp;avs28422591=369&amp;classacadyear=2554" xr:uid="{224F891D-FFBD-7D49-8B6A-6857E0938C4C}"/>
    <hyperlink ref="C20" r:id="rId39" display="http://reg.ftu.ac.th/registrar/teach_browse.asp?cmd=1&amp;classid=10596&amp;avs28422591=369&amp;classacadyear=2554" xr:uid="{B7C38597-B77F-2141-8C51-8CF7ED9ADE71}"/>
    <hyperlink ref="C29" r:id="rId40" display="http://reg.ftu.ac.th/registrar/teach_browse.asp?cmd=1&amp;classid=13133&amp;avs28422591=384&amp;classacadyear=2555" xr:uid="{43472DEA-34ED-7E45-AC1C-97FDEA336D31}"/>
    <hyperlink ref="C30" r:id="rId41" display="http://reg.ftu.ac.th/registrar/teach_browse.asp?cmd=1&amp;classid=13135&amp;avs28422591=384&amp;classacadyear=2555" xr:uid="{9A4479C9-C919-F640-A67B-7764B8389C61}"/>
    <hyperlink ref="C31" r:id="rId42" display="http://reg.ftu.ac.th/registrar/teach_browse.asp?cmd=1&amp;classid=13137&amp;avs28422591=384&amp;classacadyear=2555" xr:uid="{A60E5209-EFB1-BB44-8CE1-7E92FBBA4745}"/>
    <hyperlink ref="C32" r:id="rId43" display="http://reg.ftu.ac.th/registrar/teach_browse.asp?cmd=1&amp;classid=12575&amp;avs28422591=384&amp;classacadyear=2555" xr:uid="{41D52CBC-2BA1-3E44-9D7D-070066E55D2C}"/>
    <hyperlink ref="C33" r:id="rId44" display="http://reg.ftu.ac.th/registrar/teach_browse.asp?cmd=1&amp;classid=12576&amp;avs28422591=384&amp;classacadyear=2555" xr:uid="{7869EEEC-91A9-B04B-948D-2A428675ACED}"/>
    <hyperlink ref="C34" r:id="rId45" display="http://reg.ftu.ac.th/registrar/teach_browse.asp?cmd=1&amp;classid=12577&amp;avs28422591=384&amp;classacadyear=2555" xr:uid="{1F6CB4C9-4CA8-C742-8568-FC0754486E40}"/>
    <hyperlink ref="C35" r:id="rId46" display="http://reg.ftu.ac.th/registrar/teach_browse.asp?cmd=1&amp;classid=12578&amp;avs28422591=384&amp;classacadyear=2555" xr:uid="{B89B6CF7-3661-9048-81CF-DF8F96E4A265}"/>
    <hyperlink ref="C36" r:id="rId47" display="http://reg.ftu.ac.th/registrar/teach_browse.asp?cmd=1&amp;classid=14211&amp;avs28422591=384&amp;classacadyear=2555" xr:uid="{A0F7183A-3165-5E4B-8D14-C7276DFF9B79}"/>
    <hyperlink ref="C37" r:id="rId48" display="http://reg.ftu.ac.th/registrar/teach_browse.asp?cmd=1&amp;classid=14212&amp;avs28422591=384&amp;classacadyear=2555" xr:uid="{343AD92B-0A1C-BC43-A409-F050F437335C}"/>
    <hyperlink ref="C38" r:id="rId49" display="http://reg.ftu.ac.th/registrar/teach_browse.asp?cmd=1&amp;classid=14214&amp;avs28422591=384&amp;classacadyear=2555" xr:uid="{E8659397-F0E4-8E4B-A04A-10F270B3BA9D}"/>
    <hyperlink ref="C39" r:id="rId50" display="http://reg.ftu.ac.th/registrar/teach_browse.asp?cmd=1&amp;classid=14215&amp;avs28422591=384&amp;classacadyear=2555" xr:uid="{4DA922A4-9F69-4544-85D7-DEF95C640B6E}"/>
    <hyperlink ref="C42" r:id="rId51" display="http://reg.ftu.ac.th/registrar/teach_browse.asp?cmd=1&amp;classid=15553&amp;avs28422591=384&amp;classacadyear=2555" xr:uid="{E384BD68-ACDA-0443-9760-CB4DF8FB6EE0}"/>
    <hyperlink ref="C43" r:id="rId52" display="http://reg.ftu.ac.th/registrar/teach_browse.asp?cmd=1&amp;classid=15557&amp;avs28422591=384&amp;classacadyear=2555" xr:uid="{93191BD9-6F6B-854E-9428-2C2CADA2DB86}"/>
    <hyperlink ref="C44" r:id="rId53" display="http://reg.ftu.ac.th/registrar/teach_browse.asp?cmd=1&amp;classid=15616&amp;avs28422591=384&amp;classacadyear=2555" xr:uid="{831A3EEC-F46E-4F4E-8DE6-7CD3301FF5ED}"/>
    <hyperlink ref="C45" r:id="rId54" display="http://reg.ftu.ac.th/registrar/teach_browse.asp?cmd=1&amp;classid=15617&amp;avs28422591=384&amp;classacadyear=2555" xr:uid="{9057FD65-5853-854A-9CCE-91BE47A6EDFE}"/>
    <hyperlink ref="C46" r:id="rId55" display="http://reg.ftu.ac.th/registrar/teach_browse.asp?cmd=1&amp;classid=15618&amp;avs28422591=384&amp;classacadyear=2555" xr:uid="{BDF769F0-4C1F-EF4A-88E3-A8B3D43E4D23}"/>
    <hyperlink ref="C47" r:id="rId56" display="http://reg.ftu.ac.th/registrar/teach_browse.asp?cmd=1&amp;classid=15619&amp;avs28422591=384&amp;classacadyear=2555" xr:uid="{6735CEF8-2451-8C49-B0F8-BDB30FB31C23}"/>
    <hyperlink ref="C56" r:id="rId57" display="http://reg.ftu.ac.th/registrar/teach_browse.asp?cmd=1&amp;classid=20963&amp;avs28422591=389&amp;classacadyear=2556" xr:uid="{13B07527-2644-0C4B-BAFB-7E66C6FED392}"/>
    <hyperlink ref="C57" r:id="rId58" display="http://reg.ftu.ac.th/registrar/teach_browse.asp?cmd=1&amp;classid=20964&amp;avs28422591=389&amp;classacadyear=2556" xr:uid="{7CBEFBE2-8308-1644-82C1-7CCA4074276E}"/>
    <hyperlink ref="C58" r:id="rId59" display="http://reg.ftu.ac.th/registrar/teach_browse.asp?cmd=1&amp;classid=20981&amp;avs28422591=389&amp;classacadyear=2556" xr:uid="{048CD7F6-4207-9D49-AF59-7DF223C29998}"/>
    <hyperlink ref="C59" r:id="rId60" display="http://reg.ftu.ac.th/registrar/teach_browse.asp?cmd=1&amp;classid=20982&amp;avs28422591=389&amp;classacadyear=2556" xr:uid="{70664F45-9E65-484D-AAA9-DC79EB0B16C7}"/>
    <hyperlink ref="C60" r:id="rId61" display="http://reg.ftu.ac.th/registrar/teach_browse.asp?cmd=1&amp;classid=20971&amp;avs28422591=389&amp;classacadyear=2556" xr:uid="{8913F773-8511-AD4B-AAAE-CB8443DC6588}"/>
    <hyperlink ref="C61" r:id="rId62" display="http://reg.ftu.ac.th/registrar/teach_browse.asp?cmd=1&amp;classid=20972&amp;avs28422591=389&amp;classacadyear=2556" xr:uid="{D8B93C8B-3D4D-FE48-A758-108AD6026D3A}"/>
    <hyperlink ref="C62" r:id="rId63" display="http://reg.ftu.ac.th/registrar/teach_browse.asp?cmd=1&amp;classid=20973&amp;avs28422591=389&amp;classacadyear=2556" xr:uid="{1ADAED0A-10A1-9E48-AFC1-E4C2401E65A0}"/>
    <hyperlink ref="C63" r:id="rId64" display="http://reg.ftu.ac.th/registrar/teach_browse.asp?cmd=1&amp;classid=20974&amp;avs28422591=389&amp;classacadyear=2556" xr:uid="{ABF12C0A-3164-D646-AE96-9BF4D504B6F6}"/>
    <hyperlink ref="C66" r:id="rId65" display="http://reg.ftu.ac.th/registrar/teach_browse.asp?cmd=1&amp;classid=20817&amp;avs28422591=389&amp;classacadyear=2556" xr:uid="{AF154C08-9284-344D-904D-86E57BD9E567}"/>
    <hyperlink ref="C67" r:id="rId66" display="http://reg.ftu.ac.th/registrar/teach_browse.asp?cmd=1&amp;classid=20822&amp;avs28422591=389&amp;classacadyear=2556" xr:uid="{A76C5DE6-CAA7-DA45-BE22-C193B12397F4}"/>
    <hyperlink ref="C68" r:id="rId67" display="http://reg.ftu.ac.th/registrar/teach_browse.asp?cmd=1&amp;classid=21548&amp;avs28422591=389&amp;classacadyear=2556" xr:uid="{5D4C8B96-192E-1E47-9015-B50D0A78C86D}"/>
    <hyperlink ref="C69" r:id="rId68" display="http://reg.ftu.ac.th/registrar/teach_browse.asp?cmd=1&amp;classid=21279&amp;avs28422591=389&amp;classacadyear=2556" xr:uid="{C101848E-149F-4242-BA8A-0543B44AA4C3}"/>
    <hyperlink ref="C70" r:id="rId69" display="http://reg.ftu.ac.th/registrar/teach_browse.asp?cmd=1&amp;classid=21280&amp;avs28422591=389&amp;classacadyear=2556" xr:uid="{29767105-CBB2-E148-A5C0-8A6F616EEFD2}"/>
    <hyperlink ref="C71" r:id="rId70" display="http://reg.ftu.ac.th/registrar/teach_browse.asp?cmd=1&amp;classid=21281&amp;avs28422591=389&amp;classacadyear=2556" xr:uid="{5290F77D-4767-324D-AD92-9AA5F71F2517}"/>
    <hyperlink ref="C72" r:id="rId71" display="http://reg.ftu.ac.th/registrar/teach_browse.asp?cmd=1&amp;classid=21282&amp;avs28422591=389&amp;classacadyear=2556" xr:uid="{C3E23949-6FA0-D942-9AD0-59B834FFF3BE}"/>
    <hyperlink ref="C81" r:id="rId72" display="http://reg.ftu.ac.th/registrar/teach_browse.asp?cmd=1&amp;classid=23600&amp;avs28422591=394&amp;classacadyear=2557" xr:uid="{B2DD2C20-9F0E-2F47-A9DC-E2BC09E9FFB9}"/>
    <hyperlink ref="C82" r:id="rId73" display="http://reg.ftu.ac.th/registrar/teach_browse.asp?cmd=1&amp;classid=23601&amp;avs28422591=394&amp;classacadyear=2557" xr:uid="{2B9C8DCA-14EC-A142-A5B7-923D2C12F011}"/>
    <hyperlink ref="C83" r:id="rId74" display="http://reg.ftu.ac.th/registrar/teach_browse.asp?cmd=1&amp;classid=23412&amp;avs28422591=394&amp;classacadyear=2557" xr:uid="{2F695C08-32CA-314B-866C-EAE106B7B12D}"/>
    <hyperlink ref="C84" r:id="rId75" display="http://reg.ftu.ac.th/registrar/teach_browse.asp?cmd=1&amp;classid=22423&amp;avs28422591=394&amp;classacadyear=2557" xr:uid="{AC1061E1-C623-1F47-B21F-8C2C790BF4F3}"/>
    <hyperlink ref="C85" r:id="rId76" display="http://reg.ftu.ac.th/registrar/teach_browse.asp?cmd=1&amp;classid=22424&amp;avs28422591=394&amp;classacadyear=2557" xr:uid="{08A5532E-D6E3-F141-83E9-4A5942F42E7B}"/>
    <hyperlink ref="C97" r:id="rId77" display="http://reg.ftu.ac.th/registrar/teach_browse.asp?cmd=1&amp;classid=39358&amp;avs28422591=409&amp;classacadyear=2560" xr:uid="{20C7BACB-86F1-1C40-983F-34FD6AE67471}"/>
    <hyperlink ref="C98" r:id="rId78" display="http://reg.ftu.ac.th/registrar/teach_browse.asp?cmd=1&amp;classid=39359&amp;avs28422591=409&amp;classacadyear=2560" xr:uid="{811242B5-3902-5C49-956E-78AC3E543216}"/>
    <hyperlink ref="C99" r:id="rId79" display="http://reg.ftu.ac.th/registrar/teach_browse.asp?cmd=1&amp;classid=40396&amp;avs28422591=409&amp;classacadyear=2560" xr:uid="{E47F154B-6F9B-9D44-9E5B-74ADC913C717}"/>
    <hyperlink ref="C100" r:id="rId80" display="http://reg.ftu.ac.th/registrar/teach_browse.asp?cmd=1&amp;classid=40398&amp;avs28422591=409&amp;classacadyear=2560" xr:uid="{384D29C4-3AC8-8641-A331-FDA1FB0AFD87}"/>
    <hyperlink ref="C101" r:id="rId81" display="http://reg.ftu.ac.th/registrar/teach_browse.asp?cmd=1&amp;classid=39320&amp;avs28422591=409&amp;classacadyear=2560" xr:uid="{A7F05194-0271-2D4F-B068-01DD9CC3BB11}"/>
    <hyperlink ref="C102" r:id="rId82" display="http://reg.ftu.ac.th/registrar/teach_browse.asp?cmd=1&amp;classid=39321&amp;avs28422591=409&amp;classacadyear=2560" xr:uid="{1313898B-858C-6242-849F-965C419BC78C}"/>
    <hyperlink ref="C103" r:id="rId83" display="http://reg.ftu.ac.th/registrar/teach_browse.asp?cmd=1&amp;classid=40535&amp;avs28422591=409&amp;classacadyear=2560" xr:uid="{C7DE543C-1DE7-224A-8521-52BE0B6C8ED1}"/>
    <hyperlink ref="C104" r:id="rId84" display="http://reg.ftu.ac.th/registrar/teach_browse.asp?cmd=1&amp;classid=40536&amp;avs28422591=409&amp;classacadyear=2560" xr:uid="{457CBB51-982B-F94E-9752-4A5925544B80}"/>
    <hyperlink ref="C105" r:id="rId85" display="http://reg.ftu.ac.th/registrar/teach_browse.asp?cmd=1&amp;classid=39340&amp;avs28422591=409&amp;classacadyear=2560" xr:uid="{F771B8FD-8578-5048-A50F-2EE2B22D100E}"/>
    <hyperlink ref="C106" r:id="rId86" display="http://reg.ftu.ac.th/registrar/teach_browse.asp?cmd=1&amp;classid=39341&amp;avs28422591=409&amp;classacadyear=2560" xr:uid="{17BF3C5E-E196-8641-AE95-DDC46C83F358}"/>
    <hyperlink ref="C115" r:id="rId87" display="http://reg.ftu.ac.th/registrar/teach_browse.asp?cmd=1&amp;classid=40909&amp;avs28422591=414&amp;classacadyear=2561" xr:uid="{F4F71E5F-E625-394C-A0B2-A9DC6DE3A7EA}"/>
    <hyperlink ref="C116" r:id="rId88" display="http://reg.ftu.ac.th/registrar/teach_browse.asp?cmd=1&amp;classid=40910&amp;avs28422591=414&amp;classacadyear=2561" xr:uid="{2125CC78-CD3D-8E4C-BBDA-78D744BA87AD}"/>
    <hyperlink ref="C117" r:id="rId89" display="http://reg.ftu.ac.th/registrar/teach_browse.asp?cmd=1&amp;classid=40919&amp;avs28422591=414&amp;classacadyear=2561" xr:uid="{EFF65BC1-1309-E54D-AF5F-AB94F3C489AF}"/>
    <hyperlink ref="C118" r:id="rId90" display="http://reg.ftu.ac.th/registrar/teach_browse.asp?cmd=1&amp;classid=40920&amp;avs28422591=414&amp;classacadyear=2561" xr:uid="{E5E461A7-0DB7-DA44-AF24-31109432FB83}"/>
    <hyperlink ref="C119" r:id="rId91" display="http://reg.ftu.ac.th/registrar/teach_browse.asp?cmd=1&amp;classid=40889&amp;avs28422591=414&amp;classacadyear=2561" xr:uid="{BF6244F2-24EA-1542-8C69-6CE4852246D1}"/>
    <hyperlink ref="C120" r:id="rId92" display="http://reg.ftu.ac.th/registrar/teach_browse.asp?cmd=1&amp;classid=40890&amp;avs28422591=414&amp;classacadyear=2561" xr:uid="{95C5E8C9-E6A2-6C47-BE76-53B6B169EE2C}"/>
    <hyperlink ref="C123" r:id="rId93" display="http://reg.ftu.ac.th/registrar/teach_browse.asp?cmd=1&amp;classid=45858&amp;avs28422591=414&amp;classacadyear=2561" xr:uid="{40EECA12-7A11-9D4B-964E-2DCC668BAD6D}"/>
    <hyperlink ref="C124" r:id="rId94" display="http://reg.ftu.ac.th/registrar/teach_browse.asp?cmd=1&amp;classid=45861&amp;avs28422591=414&amp;classacadyear=2561" xr:uid="{50252058-BA39-1441-9205-70E29D7F16F2}"/>
    <hyperlink ref="C125" r:id="rId95" display="http://reg.ftu.ac.th/registrar/teach_browse.asp?cmd=1&amp;classid=45865&amp;avs28422591=414&amp;classacadyear=2561" xr:uid="{F868A2E8-C72B-2F4C-BEA7-03B4CA9CEA97}"/>
    <hyperlink ref="C126" r:id="rId96" display="http://reg.ftu.ac.th/registrar/teach_browse.asp?cmd=1&amp;classid=45903&amp;avs28422591=414&amp;classacadyear=2561" xr:uid="{D97CD1B7-34DB-A54A-A68C-D4C9231ABAA4}"/>
    <hyperlink ref="C127" r:id="rId97" display="http://reg.ftu.ac.th/registrar/teach_browse.asp?cmd=1&amp;classid=45904&amp;avs28422591=414&amp;classacadyear=2561" xr:uid="{9A6AF389-286C-0549-82FD-7942802BE055}"/>
    <hyperlink ref="C128" r:id="rId98" display="http://reg.ftu.ac.th/registrar/teach_browse.asp?cmd=1&amp;classid=46049&amp;avs28422591=414&amp;classacadyear=2561" xr:uid="{B1546585-2F87-8F4F-8066-FB6B50BF24B4}"/>
    <hyperlink ref="C129" r:id="rId99" display="http://reg.ftu.ac.th/registrar/teach_browse.asp?cmd=1&amp;classid=45761&amp;avs28422591=414&amp;classacadyear=2561" xr:uid="{4763F64E-38FE-884D-982B-57CCADE831C3}"/>
    <hyperlink ref="C130" r:id="rId100" display="http://reg.ftu.ac.th/registrar/teach_browse.asp?cmd=1&amp;classid=45144&amp;avs28422591=414&amp;classacadyear=2561" xr:uid="{5BC9BDB0-F60D-5245-8B29-4D5582C47343}"/>
    <hyperlink ref="C131" r:id="rId101" display="http://reg.ftu.ac.th/registrar/teach_browse.asp?cmd=1&amp;classid=45252&amp;avs28422591=414&amp;classacadyear=2561" xr:uid="{10BF6FC5-FA9B-5D49-9C16-1244E1F7678B}"/>
    <hyperlink ref="C132" r:id="rId102" display="http://reg.ftu.ac.th/registrar/teach_browse.asp?cmd=1&amp;classid=45253&amp;avs28422591=414&amp;classacadyear=2561" xr:uid="{5440046D-BADA-0E4B-83B3-4E9D7F297B9A}"/>
    <hyperlink ref="C141" r:id="rId103" display="http://reg.ftu.ac.th/registrar/teach_browse.asp?cmd=1&amp;classid=48240&amp;avs28422591=419&amp;classacadyear=2562" xr:uid="{1B39292F-A928-774B-974E-160F2E4E95BD}"/>
    <hyperlink ref="C142" r:id="rId104" display="http://reg.ftu.ac.th/registrar/teach_browse.asp?cmd=1&amp;classid=48241&amp;avs28422591=419&amp;classacadyear=2562" xr:uid="{299FCE07-6DA0-C043-955E-47FA4CD78A80}"/>
    <hyperlink ref="C143" r:id="rId105" display="http://reg.ftu.ac.th/registrar/teach_browse.asp?cmd=1&amp;classid=48254&amp;avs28422591=419&amp;classacadyear=2562" xr:uid="{EC071785-456E-0E49-AEB2-D7E568817C83}"/>
    <hyperlink ref="C144" r:id="rId106" display="http://reg.ftu.ac.th/registrar/teach_browse.asp?cmd=1&amp;classid=48255&amp;avs28422591=419&amp;classacadyear=2562" xr:uid="{D389963A-8339-0749-9E59-1C513B79B7E1}"/>
    <hyperlink ref="C145" r:id="rId107" display="http://reg.ftu.ac.th/registrar/teach_browse.asp?cmd=1&amp;classid=51160&amp;avs28422591=419&amp;classacadyear=2562" xr:uid="{ABBBDEDC-0C83-7541-80CB-C88ACC2BAA57}"/>
    <hyperlink ref="C146" r:id="rId108" display="http://reg.ftu.ac.th/registrar/teach_browse.asp?cmd=1&amp;classid=48258&amp;avs28422591=419&amp;classacadyear=2562" xr:uid="{41FB5CDA-7F00-3148-A6A0-4044062F68AD}"/>
    <hyperlink ref="C147" r:id="rId109" display="http://reg.ftu.ac.th/registrar/teach_browse.asp?cmd=1&amp;classid=48259&amp;avs28422591=419&amp;classacadyear=2562" xr:uid="{D4D842ED-455E-0A43-88C7-CA6E137B32BA}"/>
    <hyperlink ref="C148" r:id="rId110" display="http://reg.ftu.ac.th/registrar/teach_browse.asp?cmd=1&amp;classid=48168&amp;avs28422591=419&amp;classacadyear=2562" xr:uid="{F0D10D74-D326-C641-A5B0-FC881F685566}"/>
    <hyperlink ref="C149" r:id="rId111" display="http://reg.ftu.ac.th/registrar/teach_browse.asp?cmd=1&amp;classid=48169&amp;avs28422591=419&amp;classacadyear=2562" xr:uid="{9BB87ADE-B34C-3243-99FD-D80E49C704DD}"/>
    <hyperlink ref="C152" r:id="rId112" display="http://reg.ftu.ac.th/registrar/teach_browse.asp?cmd=1&amp;classid=51835&amp;avs28422591=419&amp;classacadyear=2562" xr:uid="{7BDE82C2-7570-DC4A-8F09-924F7A3CEBC8}"/>
    <hyperlink ref="C153" r:id="rId113" display="http://reg.ftu.ac.th/registrar/teach_browse.asp?cmd=1&amp;classid=51836&amp;avs28422591=419&amp;classacadyear=2562" xr:uid="{027B992E-53E2-B04B-988B-ACD72628526F}"/>
    <hyperlink ref="C154" r:id="rId114" display="http://reg.ftu.ac.th/registrar/teach_browse.asp?cmd=1&amp;classid=51837&amp;avs28422591=419&amp;classacadyear=2562" xr:uid="{F0C7DCE8-8FA6-CF4A-B0E6-84C310B23032}"/>
    <hyperlink ref="C155" r:id="rId115" display="http://reg.ftu.ac.th/registrar/teach_browse.asp?cmd=1&amp;classid=51838&amp;avs28422591=419&amp;classacadyear=2562" xr:uid="{623B7241-CEB0-D541-89CF-B8DA14E2D279}"/>
    <hyperlink ref="C164" r:id="rId116" display="http://reg.ftu.ac.th/registrar/teach_browse.asp?cmd=1&amp;classid=54319&amp;avs28422591=424&amp;classacadyear=2563" xr:uid="{49022648-AB9B-8443-A6D2-E732D24D2411}"/>
    <hyperlink ref="C165" r:id="rId117" display="http://reg.ftu.ac.th/registrar/teach_browse.asp?cmd=1&amp;classid=54269&amp;avs28422591=424&amp;classacadyear=2563" xr:uid="{AB719012-93AC-9B47-8CD9-0E11581E7AD9}"/>
    <hyperlink ref="C166" r:id="rId118" display="http://reg.ftu.ac.th/registrar/teach_browse.asp?cmd=1&amp;classid=54271&amp;avs28422591=424&amp;classacadyear=2563" xr:uid="{A2BE337D-BCA5-B94C-B8FD-04A442E26E7C}"/>
    <hyperlink ref="C167" r:id="rId119" display="http://reg.ftu.ac.th/registrar/teach_browse.asp?cmd=1&amp;classid=57728&amp;avs28422591=424&amp;classacadyear=2563" xr:uid="{229D7AE4-6205-CC4D-80F0-A37562336F3A}"/>
    <hyperlink ref="C168" r:id="rId120" display="http://reg.ftu.ac.th/registrar/teach_browse.asp?cmd=1&amp;classid=57871&amp;avs28422591=424&amp;classacadyear=2563" xr:uid="{B7EB9AA8-2BC5-B649-8510-0D8A9504B3E0}"/>
    <hyperlink ref="C169" r:id="rId121" display="http://reg.ftu.ac.th/registrar/teach_browse.asp?cmd=1&amp;classid=57872&amp;avs28422591=424&amp;classacadyear=2563" xr:uid="{CB1D109F-2BD0-0B48-B798-96372B9E8C4A}"/>
    <hyperlink ref="C170" r:id="rId122" display="http://reg.ftu.ac.th/registrar/teach_browse.asp?cmd=1&amp;classid=54322&amp;avs28422591=424&amp;classacadyear=2563" xr:uid="{426528BC-76C4-E544-AE79-9499BD0DA364}"/>
    <hyperlink ref="C171" r:id="rId123" display="http://reg.ftu.ac.th/registrar/teach_browse.asp?cmd=1&amp;classid=54274&amp;avs28422591=424&amp;classacadyear=2563" xr:uid="{1E7CD9FD-0E41-304A-A43B-15BD4EDF366A}"/>
    <hyperlink ref="C174" r:id="rId124" display="http://reg.ftu.ac.th/registrar/teach_browse.asp?cmd=1&amp;classid=58954&amp;avs28422591=424&amp;classacadyear=2563" xr:uid="{B49F48F7-A0CE-164C-8733-2FC335694C72}"/>
    <hyperlink ref="C175" r:id="rId125" display="http://reg.ftu.ac.th/registrar/teach_browse.asp?cmd=1&amp;classid=58958&amp;avs28422591=424&amp;classacadyear=2563" xr:uid="{0307A752-64FC-D04A-8497-51A7305F29F8}"/>
    <hyperlink ref="C176" r:id="rId126" display="http://reg.ftu.ac.th/registrar/teach_browse.asp?cmd=1&amp;classid=58922&amp;avs28422591=424&amp;classacadyear=2563" xr:uid="{47AD544D-895E-C840-833F-ABD3460876BB}"/>
    <hyperlink ref="C177" r:id="rId127" display="http://reg.ftu.ac.th/registrar/teach_browse.asp?cmd=1&amp;classid=58932&amp;avs28422591=424&amp;classacadyear=2563" xr:uid="{8A4E58A3-9A18-F94E-8A52-6FA86613D743}"/>
    <hyperlink ref="C178" r:id="rId128" display="http://reg.ftu.ac.th/registrar/teach_browse.asp?cmd=1&amp;classid=60560&amp;avs28422591=424&amp;classacadyear=2563" xr:uid="{F9639B20-3392-AF48-A4C8-35C6EC3090BD}"/>
    <hyperlink ref="C179" r:id="rId129" display="http://reg.ftu.ac.th/registrar/teach_browse.asp?cmd=1&amp;classid=60132&amp;avs28422591=424&amp;classacadyear=2563" xr:uid="{63F14FD2-19C9-4846-9FE7-AC5AF2E17F0D}"/>
    <hyperlink ref="C180" r:id="rId130" display="http://reg.ftu.ac.th/registrar/teach_browse.asp?cmd=1&amp;classid=60577&amp;avs28422591=424&amp;classacadyear=2563" xr:uid="{612D150B-30FB-124C-BA07-F841125A6C34}"/>
    <hyperlink ref="C181" r:id="rId131" display="http://reg.ftu.ac.th/registrar/teach_browse.asp?cmd=1&amp;classid=60578&amp;avs28422591=424&amp;classacadyear=2563" xr:uid="{D531CCC3-6AF9-C142-8DA4-8502E2E4082F}"/>
  </hyperlinks>
  <pageMargins left="0.7" right="0.7" top="0.75" bottom="0.75" header="0.3" footer="0.3"/>
  <drawing r:id="rId1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2564</vt:lpstr>
      <vt:lpstr>2565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2022-10-20T07:25:47Z</dcterms:created>
  <dcterms:modified xsi:type="dcterms:W3CDTF">2022-11-01T12:51:38Z</dcterms:modified>
</cp:coreProperties>
</file>