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EDTECH\OneDrive\Documents\Obsidian\USJ-BMC\Year 1 - Sem 1\ITC 1370 - IT\ITC - Activities\Activity 02-20240808\"/>
    </mc:Choice>
  </mc:AlternateContent>
  <xr:revisionPtr revIDLastSave="0" documentId="13_ncr:1_{5D249919-ED77-4E60-8539-B714651F0777}" xr6:coauthVersionLast="47" xr6:coauthVersionMax="47" xr10:uidLastSave="{00000000-0000-0000-0000-000000000000}"/>
  <bookViews>
    <workbookView xWindow="1950" yWindow="1950" windowWidth="15375" windowHeight="8325" xr2:uid="{00000000-000D-0000-FFFF-FFFF00000000}"/>
  </bookViews>
  <sheets>
    <sheet name="Activity 02.2" sheetId="2" r:id="rId1"/>
    <sheet name="Activity 02.3" sheetId="3" r:id="rId2"/>
    <sheet name="Activity 02.4" sheetId="4" r:id="rId3"/>
    <sheet name="Activity 02.5" sheetId="5" r:id="rId4"/>
  </sheets>
  <externalReferences>
    <externalReference r:id="rId5"/>
  </externalReferences>
  <definedNames>
    <definedName name="Brand">[1]Sheet2!$O$3:$R$3</definedName>
    <definedName name="customers">[1]Sheet2!$N$15:$N$20</definedName>
    <definedName name="customers_icecream">#REF!</definedName>
    <definedName name="Types">[1]Sheet2!$N$4:$N$11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0" roundtripDataChecksum="a30feOxYHK0o1e8gDrLw/jTypFZbZ65MlM2Za6hbqU4="/>
    </ext>
  </extLst>
</workbook>
</file>

<file path=xl/calcChain.xml><?xml version="1.0" encoding="utf-8"?>
<calcChain xmlns="http://schemas.openxmlformats.org/spreadsheetml/2006/main">
  <c r="L14" i="2" l="1"/>
</calcChain>
</file>

<file path=xl/sharedStrings.xml><?xml version="1.0" encoding="utf-8"?>
<sst xmlns="http://schemas.openxmlformats.org/spreadsheetml/2006/main" count="253" uniqueCount="175">
  <si>
    <t>Flavour</t>
  </si>
  <si>
    <t>Date</t>
  </si>
  <si>
    <t>Customer</t>
  </si>
  <si>
    <t>Customer Type</t>
  </si>
  <si>
    <t>Units</t>
  </si>
  <si>
    <t>Revenue</t>
  </si>
  <si>
    <t>Region</t>
  </si>
  <si>
    <t>Vanilla</t>
  </si>
  <si>
    <t>Samsons (PVT) LTD</t>
  </si>
  <si>
    <t>WholeSale</t>
  </si>
  <si>
    <t>South</t>
  </si>
  <si>
    <t>Jasons (PVT) LTD</t>
  </si>
  <si>
    <t>Retail</t>
  </si>
  <si>
    <t>North</t>
  </si>
  <si>
    <t>Chocolate</t>
  </si>
  <si>
    <t>Faluda</t>
  </si>
  <si>
    <t>Honey</t>
  </si>
  <si>
    <t>Strawberry</t>
  </si>
  <si>
    <t>Amal Stores</t>
  </si>
  <si>
    <t>East</t>
  </si>
  <si>
    <t>Fruit and Nut</t>
  </si>
  <si>
    <t>Namal Retialers</t>
  </si>
  <si>
    <t>West</t>
  </si>
  <si>
    <t>Black Current</t>
  </si>
  <si>
    <t>Suhada Stores</t>
  </si>
  <si>
    <t>Total Revenue</t>
  </si>
  <si>
    <t>Average of the revenue for the period</t>
  </si>
  <si>
    <t>Sum of the East region's revenues</t>
  </si>
  <si>
    <t>Sum of the West region which are retail</t>
  </si>
  <si>
    <t>Average of the Vanila flavour revenues</t>
  </si>
  <si>
    <t>No</t>
  </si>
  <si>
    <t>Initals</t>
  </si>
  <si>
    <t>Last Name</t>
  </si>
  <si>
    <t>Full Name</t>
  </si>
  <si>
    <t>Rank</t>
  </si>
  <si>
    <t>Date Joined</t>
  </si>
  <si>
    <t>Salary Code</t>
  </si>
  <si>
    <t>Basic Salary</t>
  </si>
  <si>
    <t>Service in Years</t>
  </si>
  <si>
    <t>Bonus</t>
  </si>
  <si>
    <t>Sport Club funds</t>
  </si>
  <si>
    <t>Total Salary</t>
  </si>
  <si>
    <t>SD</t>
  </si>
  <si>
    <t>Sriwardena</t>
  </si>
  <si>
    <t>ER</t>
  </si>
  <si>
    <t>Perera</t>
  </si>
  <si>
    <t>Trainee</t>
  </si>
  <si>
    <t>HH</t>
  </si>
  <si>
    <t>Ajmal</t>
  </si>
  <si>
    <t>Junior</t>
  </si>
  <si>
    <t>RNI</t>
  </si>
  <si>
    <t>Naeen</t>
  </si>
  <si>
    <t>TRV</t>
  </si>
  <si>
    <t>Snadali</t>
  </si>
  <si>
    <t>AHG</t>
  </si>
  <si>
    <t>Raj</t>
  </si>
  <si>
    <t>Manager</t>
  </si>
  <si>
    <t>Total</t>
  </si>
  <si>
    <t>Average</t>
  </si>
  <si>
    <t>Highest Total Salary</t>
  </si>
  <si>
    <t>Lowest Total Salary</t>
  </si>
  <si>
    <t xml:space="preserve">Number of Employees </t>
  </si>
  <si>
    <t>Number of Employees -Salary Less than 100000</t>
  </si>
  <si>
    <t>Total Salary for all trainee staff</t>
  </si>
  <si>
    <t>Average Salary for all Executive staff</t>
  </si>
  <si>
    <t xml:space="preserve"> Semester I - Subject  Marks</t>
  </si>
  <si>
    <t>Medium</t>
  </si>
  <si>
    <t>Name</t>
  </si>
  <si>
    <t>Accounting</t>
  </si>
  <si>
    <t>Business Studies</t>
  </si>
  <si>
    <t>Economics</t>
  </si>
  <si>
    <t>English</t>
  </si>
  <si>
    <t>PASS/Fail</t>
  </si>
  <si>
    <t>Kevin</t>
  </si>
  <si>
    <t>Sinhala</t>
  </si>
  <si>
    <t>Nihal</t>
  </si>
  <si>
    <t>Jeevani</t>
  </si>
  <si>
    <t>HA</t>
  </si>
  <si>
    <t>Nimesha</t>
  </si>
  <si>
    <t>Jevon</t>
  </si>
  <si>
    <t>Maria</t>
  </si>
  <si>
    <t>JH</t>
  </si>
  <si>
    <t>Josh</t>
  </si>
  <si>
    <t>PM</t>
  </si>
  <si>
    <t>Haris</t>
  </si>
  <si>
    <t>Ayomi</t>
  </si>
  <si>
    <t>Highest Average Mark</t>
  </si>
  <si>
    <t>Lowest Average Mark</t>
  </si>
  <si>
    <t>District</t>
  </si>
  <si>
    <t>City</t>
  </si>
  <si>
    <t>Outlet Code</t>
  </si>
  <si>
    <t>Sep</t>
  </si>
  <si>
    <t>Oct</t>
  </si>
  <si>
    <t xml:space="preserve">Nov </t>
  </si>
  <si>
    <t xml:space="preserve">Dec </t>
  </si>
  <si>
    <t>Colombo</t>
  </si>
  <si>
    <t>Nugegoda</t>
  </si>
  <si>
    <t>Kottawa</t>
  </si>
  <si>
    <t>Kandy</t>
  </si>
  <si>
    <t>Kadugannawa</t>
  </si>
  <si>
    <t>Gampola</t>
  </si>
  <si>
    <t>Nawalapitiya</t>
  </si>
  <si>
    <t>Gampaha</t>
  </si>
  <si>
    <t>Kelaniya</t>
  </si>
  <si>
    <t>Ja-Ela</t>
  </si>
  <si>
    <t>-</t>
  </si>
  <si>
    <t>Kandana</t>
  </si>
  <si>
    <t>Matara</t>
  </si>
  <si>
    <t>Weligama</t>
  </si>
  <si>
    <t>Kalutara</t>
  </si>
  <si>
    <t>Matugama</t>
  </si>
  <si>
    <t>Beruwala</t>
  </si>
  <si>
    <t>Total Sales</t>
  </si>
  <si>
    <t>Cost</t>
  </si>
  <si>
    <t>Profit</t>
  </si>
  <si>
    <t>Tax (10%)</t>
  </si>
  <si>
    <t>Total of the sales values greater than Rs.300,000 for the month of October</t>
  </si>
  <si>
    <t>Number of sales totals less than Rs.300,000 for the month of December</t>
  </si>
  <si>
    <t>Average of the sales values less than or equal to Rs.200,000 in the month of November</t>
  </si>
  <si>
    <t>Total of the sales values greater than Rs.150,000 where the city name starts with letter “K” for the month of October</t>
  </si>
  <si>
    <t>Average of the sales where sales value is between Rs.200,000 and Rs.300,000 for the month of December</t>
  </si>
  <si>
    <t>Number of cities with a sales income in the month of October</t>
  </si>
  <si>
    <t>Number of cities with a sales income in the month of September</t>
  </si>
  <si>
    <t>Unit Price</t>
  </si>
  <si>
    <t>Sales</t>
  </si>
  <si>
    <t>Discount</t>
  </si>
  <si>
    <t>What is the minimum unit price of an ice cream?</t>
  </si>
  <si>
    <t>What is the maximum unit price of an ice cream?</t>
  </si>
  <si>
    <t>Salary Card for the Month of February 2024</t>
  </si>
  <si>
    <t>Number of Students</t>
  </si>
  <si>
    <t>Number of cities with no income in the last 3 months</t>
  </si>
  <si>
    <t>How many vanilla flavour ice cream sales in region East?</t>
  </si>
  <si>
    <t>How many Chocolate flavour ice cream sales in region south?</t>
  </si>
  <si>
    <t>How many retail sales?</t>
  </si>
  <si>
    <t>How many wholesale sales?</t>
  </si>
  <si>
    <t>Average of the Samsons (PVT) LTD wholeSale revenues</t>
  </si>
  <si>
    <t>Ice Cream Sales - June 2023</t>
  </si>
  <si>
    <t>Number of cities which have covered a sales value of Rs.150,000 for last 3 months</t>
  </si>
  <si>
    <t>Executive</t>
  </si>
  <si>
    <t xml:space="preserve">Sales and Profit Report - September to December 2023								</t>
  </si>
  <si>
    <t>Average marks of English medium students for Accounting Subject</t>
  </si>
  <si>
    <t>Number of Student -Average Mark Less than 45</t>
  </si>
  <si>
    <t>Minimum</t>
  </si>
  <si>
    <t>EXE2004</t>
  </si>
  <si>
    <t>Rs. 150,000.00</t>
  </si>
  <si>
    <t>Rs. 15,000.00</t>
  </si>
  <si>
    <t>Rs. 300.00</t>
  </si>
  <si>
    <t>TRA2006</t>
  </si>
  <si>
    <t>Rs. 75,000.00</t>
  </si>
  <si>
    <t>Rs. 7,500.00</t>
  </si>
  <si>
    <t>Rs. -</t>
  </si>
  <si>
    <t>Rs. 82,500.00</t>
  </si>
  <si>
    <t>Rs. 176,000.00</t>
  </si>
  <si>
    <t>Rs. 176.00</t>
  </si>
  <si>
    <t>EXE2022</t>
  </si>
  <si>
    <t>Rs. 40,000.00</t>
  </si>
  <si>
    <t>Rs. 80.00</t>
  </si>
  <si>
    <t>EXE2010</t>
  </si>
  <si>
    <t>Rs. 286,000.00</t>
  </si>
  <si>
    <t>Rs. 28,600.00</t>
  </si>
  <si>
    <t>Rs. 572.00</t>
  </si>
  <si>
    <t>MAN2011</t>
  </si>
  <si>
    <t>Rs. 575,000.00</t>
  </si>
  <si>
    <t>Rs. 57,500.00</t>
  </si>
  <si>
    <t>Rs. 1,437.50</t>
  </si>
  <si>
    <t>Rs. 631,062.50</t>
  </si>
  <si>
    <t>Rs. 1,302,000.00</t>
  </si>
  <si>
    <t>Rs. 108,600.00</t>
  </si>
  <si>
    <t>Rs. 2,565.50</t>
  </si>
  <si>
    <t>Rs. 1,408,034.50</t>
  </si>
  <si>
    <t>Rs. 217,000.00</t>
  </si>
  <si>
    <t>Rs. 18,100.00</t>
  </si>
  <si>
    <t>Rs. 427.58</t>
  </si>
  <si>
    <t>Rs. 234,672.42</t>
  </si>
  <si>
    <t>Rs. 172,882.67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</si>
</sst>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Rs.-4009]\ #,##0.00"/>
    <numFmt numFmtId="165" formatCode="[$Rs.-849]\ #,##0.00"/>
    <numFmt numFmtId="166" formatCode="[$-409]mmmm\ d\,\ yyyy"/>
    <numFmt numFmtId="167" formatCode="_-[$Rs.-849]\ * #,##0.00_-;\-[$Rs.-849]\ * #,##0.00_-;_-[$Rs.-849]\ * &quot;-&quot;??_-;_-@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22"/>
      <color theme="0"/>
      <name val="Calibri"/>
    </font>
    <font>
      <b/>
      <sz val="20"/>
      <color theme="1"/>
      <name val="&quot;Times New Roman&quot;"/>
    </font>
    <font>
      <sz val="9"/>
      <color theme="1"/>
      <name val="&quot;Google Sans Mono&quot;"/>
    </font>
    <font>
      <sz val="11"/>
      <color rgb="FF000000"/>
      <name val="Calibri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7"/>
      <color rgb="FF1F1F1F"/>
      <name val="Arial"/>
      <family val="2"/>
    </font>
    <font>
      <b/>
      <sz val="16"/>
      <color theme="1"/>
      <name val="Calibri"/>
      <family val="2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B7B7B7"/>
        <bgColor rgb="FFB7B7B7"/>
      </patternFill>
    </fill>
    <fill>
      <patternFill patternType="solid">
        <fgColor theme="6"/>
        <bgColor theme="6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1" tint="0.499984740745262"/>
        <bgColor rgb="FF66666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34998626667073579"/>
        <bgColor rgb="FFD8D8D8"/>
      </patternFill>
    </fill>
    <fill>
      <patternFill patternType="solid">
        <fgColor theme="6" tint="-0.249977111117893"/>
        <bgColor theme="6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5" fillId="0" borderId="0" xfId="0" applyFont="1"/>
    <xf numFmtId="0" fontId="4" fillId="4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/>
    <xf numFmtId="166" fontId="6" fillId="0" borderId="7" xfId="0" applyNumberFormat="1" applyFont="1" applyBorder="1"/>
    <xf numFmtId="0" fontId="6" fillId="0" borderId="7" xfId="0" applyFont="1" applyBorder="1" applyAlignment="1">
      <alignment horizontal="center"/>
    </xf>
    <xf numFmtId="167" fontId="6" fillId="0" borderId="7" xfId="0" applyNumberFormat="1" applyFont="1" applyBorder="1"/>
    <xf numFmtId="167" fontId="6" fillId="4" borderId="7" xfId="0" applyNumberFormat="1" applyFont="1" applyFill="1" applyBorder="1"/>
    <xf numFmtId="43" fontId="6" fillId="4" borderId="7" xfId="0" applyNumberFormat="1" applyFont="1" applyFill="1" applyBorder="1"/>
    <xf numFmtId="0" fontId="6" fillId="0" borderId="8" xfId="0" applyFont="1" applyBorder="1"/>
    <xf numFmtId="0" fontId="6" fillId="0" borderId="2" xfId="0" applyFont="1" applyBorder="1"/>
    <xf numFmtId="0" fontId="6" fillId="0" borderId="9" xfId="0" applyFont="1" applyBorder="1"/>
    <xf numFmtId="0" fontId="6" fillId="0" borderId="2" xfId="0" applyFont="1" applyBorder="1" applyAlignment="1">
      <alignment wrapText="1"/>
    </xf>
    <xf numFmtId="0" fontId="6" fillId="0" borderId="0" xfId="0" applyFont="1"/>
    <xf numFmtId="165" fontId="6" fillId="0" borderId="7" xfId="0" applyNumberFormat="1" applyFont="1" applyBorder="1"/>
    <xf numFmtId="165" fontId="6" fillId="7" borderId="7" xfId="0" applyNumberFormat="1" applyFont="1" applyFill="1" applyBorder="1"/>
    <xf numFmtId="0" fontId="6" fillId="8" borderId="7" xfId="0" applyFont="1" applyFill="1" applyBorder="1"/>
    <xf numFmtId="0" fontId="6" fillId="9" borderId="10" xfId="0" applyFont="1" applyFill="1" applyBorder="1" applyAlignment="1">
      <alignment horizontal="right"/>
    </xf>
    <xf numFmtId="0" fontId="6" fillId="9" borderId="7" xfId="0" applyFont="1" applyFill="1" applyBorder="1" applyAlignment="1">
      <alignment horizontal="right"/>
    </xf>
    <xf numFmtId="0" fontId="5" fillId="0" borderId="13" xfId="0" applyFont="1" applyBorder="1"/>
    <xf numFmtId="14" fontId="6" fillId="0" borderId="13" xfId="0" applyNumberFormat="1" applyFont="1" applyBorder="1"/>
    <xf numFmtId="164" fontId="6" fillId="0" borderId="13" xfId="0" applyNumberFormat="1" applyFont="1" applyBorder="1"/>
    <xf numFmtId="165" fontId="6" fillId="10" borderId="13" xfId="0" applyNumberFormat="1" applyFont="1" applyFill="1" applyBorder="1"/>
    <xf numFmtId="0" fontId="3" fillId="0" borderId="0" xfId="0" applyFont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17" xfId="0" applyFont="1" applyBorder="1" applyAlignment="1">
      <alignment vertical="center"/>
    </xf>
    <xf numFmtId="0" fontId="13" fillId="5" borderId="14" xfId="0" applyFont="1" applyFill="1" applyBorder="1" applyAlignment="1">
      <alignment horizontal="center" wrapText="1"/>
    </xf>
    <xf numFmtId="0" fontId="13" fillId="5" borderId="19" xfId="0" applyFont="1" applyFill="1" applyBorder="1" applyAlignment="1">
      <alignment horizontal="center" wrapText="1"/>
    </xf>
    <xf numFmtId="0" fontId="13" fillId="5" borderId="11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6" fillId="0" borderId="13" xfId="0" applyFont="1" applyBorder="1"/>
    <xf numFmtId="0" fontId="10" fillId="11" borderId="13" xfId="0" applyFont="1" applyFill="1" applyBorder="1"/>
    <xf numFmtId="0" fontId="6" fillId="0" borderId="13" xfId="0" applyFont="1" applyBorder="1" applyAlignment="1">
      <alignment horizontal="right"/>
    </xf>
    <xf numFmtId="0" fontId="6" fillId="10" borderId="13" xfId="0" applyFont="1" applyFill="1" applyBorder="1" applyAlignment="1">
      <alignment horizontal="right"/>
    </xf>
    <xf numFmtId="0" fontId="11" fillId="10" borderId="13" xfId="0" applyFont="1" applyFill="1" applyBorder="1"/>
    <xf numFmtId="165" fontId="6" fillId="8" borderId="7" xfId="0" applyNumberFormat="1" applyFont="1" applyFill="1" applyBorder="1"/>
    <xf numFmtId="0" fontId="13" fillId="4" borderId="7" xfId="0" applyFont="1" applyFill="1" applyBorder="1" applyAlignment="1">
      <alignment horizontal="center"/>
    </xf>
    <xf numFmtId="0" fontId="13" fillId="14" borderId="7" xfId="0" applyFont="1" applyFill="1" applyBorder="1" applyAlignment="1">
      <alignment horizontal="center"/>
    </xf>
    <xf numFmtId="0" fontId="2" fillId="0" borderId="0" xfId="0" applyFont="1"/>
    <xf numFmtId="0" fontId="15" fillId="0" borderId="0" xfId="0" applyFont="1"/>
    <xf numFmtId="0" fontId="6" fillId="4" borderId="1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7" fillId="0" borderId="2" xfId="0" applyFont="1" applyBorder="1"/>
    <xf numFmtId="0" fontId="7" fillId="0" borderId="3" xfId="0" applyFont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9" fillId="12" borderId="1" xfId="0" applyFont="1" applyFill="1" applyBorder="1" applyAlignment="1">
      <alignment horizontal="center"/>
    </xf>
    <xf numFmtId="0" fontId="7" fillId="13" borderId="2" xfId="0" applyFont="1" applyFill="1" applyBorder="1"/>
    <xf numFmtId="0" fontId="7" fillId="13" borderId="3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1" xfId="0" applyFont="1" applyBorder="1" applyAlignment="1">
      <alignment wrapText="1"/>
    </xf>
    <xf numFmtId="0" fontId="16" fillId="6" borderId="12" xfId="0" applyFont="1" applyFill="1" applyBorder="1" applyAlignment="1">
      <alignment horizontal="center"/>
    </xf>
    <xf numFmtId="0" fontId="17" fillId="0" borderId="8" xfId="0" applyFont="1" applyBorder="1"/>
    <xf numFmtId="0" fontId="16" fillId="15" borderId="12" xfId="0" applyFont="1" applyFill="1" applyBorder="1" applyAlignment="1">
      <alignment horizontal="center"/>
    </xf>
    <xf numFmtId="0" fontId="16" fillId="15" borderId="8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17" fontId="6" fillId="0" borderId="7" xfId="0" applyNumberFormat="1" applyFont="1" applyBorder="1" applyAlignment="1">
      <alignment horizontal="center"/>
    </xf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167" fontId="1" fillId="0" borderId="2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antha\Desktop\Pivot\Piv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"/>
      <sheetName val="Sheet7"/>
      <sheetName val="Copy"/>
      <sheetName val="Sheet1"/>
      <sheetName val="Sheet6"/>
      <sheetName val="Sheet8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00"/>
  <sheetViews>
    <sheetView tabSelected="1" workbookViewId="0">
      <selection activeCell="F18" sqref="F18"/>
    </sheetView>
  </sheetViews>
  <sheetFormatPr defaultColWidth="14.42578125" defaultRowHeight="15" customHeight="1"/>
  <cols>
    <col min="1" max="2" width="8.7109375" customWidth="1"/>
    <col min="3" max="3" width="10.85546875" customWidth="1"/>
    <col min="4" max="4" width="19.140625" customWidth="1"/>
    <col min="5" max="5" width="17.140625" customWidth="1"/>
    <col min="6" max="6" width="17.5703125" bestFit="1" customWidth="1"/>
    <col min="7" max="7" width="11.7109375" customWidth="1"/>
    <col min="8" max="8" width="15.85546875" customWidth="1"/>
    <col min="9" max="9" width="11.85546875" customWidth="1"/>
    <col min="10" max="10" width="14.28515625" customWidth="1"/>
    <col min="11" max="11" width="19" customWidth="1"/>
    <col min="12" max="12" width="15.7109375" customWidth="1"/>
    <col min="13" max="26" width="8.7109375" customWidth="1"/>
  </cols>
  <sheetData>
    <row r="2" spans="1:12" ht="28.5">
      <c r="A2" s="45" t="s">
        <v>128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7"/>
    </row>
    <row r="3" spans="1:12" ht="30">
      <c r="A3" s="2" t="s">
        <v>30</v>
      </c>
      <c r="B3" s="2" t="s">
        <v>31</v>
      </c>
      <c r="C3" s="2" t="s">
        <v>32</v>
      </c>
      <c r="D3" s="2" t="s">
        <v>33</v>
      </c>
      <c r="E3" s="2" t="s">
        <v>34</v>
      </c>
      <c r="F3" s="2" t="s">
        <v>35</v>
      </c>
      <c r="G3" s="2" t="s">
        <v>36</v>
      </c>
      <c r="H3" s="2" t="s">
        <v>37</v>
      </c>
      <c r="I3" s="2" t="s">
        <v>38</v>
      </c>
      <c r="J3" s="2" t="s">
        <v>39</v>
      </c>
      <c r="K3" s="2" t="s">
        <v>40</v>
      </c>
      <c r="L3" s="2" t="s">
        <v>41</v>
      </c>
    </row>
    <row r="4" spans="1:12">
      <c r="A4" s="3">
        <v>1</v>
      </c>
      <c r="B4" s="4" t="s">
        <v>42</v>
      </c>
      <c r="C4" s="4" t="s">
        <v>43</v>
      </c>
      <c r="D4" s="4" t="e">
        <v>#N/A</v>
      </c>
      <c r="E4" s="4" t="s">
        <v>138</v>
      </c>
      <c r="F4" s="5">
        <v>38048</v>
      </c>
      <c r="G4" s="66" t="s">
        <v>143</v>
      </c>
      <c r="H4" s="7" t="s">
        <v>144</v>
      </c>
      <c r="I4" s="3">
        <v>20</v>
      </c>
      <c r="J4" s="7" t="s">
        <v>145</v>
      </c>
      <c r="K4" s="7" t="s">
        <v>146</v>
      </c>
      <c r="L4" s="7">
        <v>152</v>
      </c>
    </row>
    <row r="5" spans="1:12">
      <c r="A5" s="3">
        <v>2</v>
      </c>
      <c r="B5" s="4" t="s">
        <v>44</v>
      </c>
      <c r="C5" s="4" t="s">
        <v>45</v>
      </c>
      <c r="D5" s="4" t="e">
        <v>#N/A</v>
      </c>
      <c r="E5" s="4" t="s">
        <v>46</v>
      </c>
      <c r="F5" s="5">
        <v>38880</v>
      </c>
      <c r="G5" s="6" t="s">
        <v>147</v>
      </c>
      <c r="H5" s="7" t="s">
        <v>148</v>
      </c>
      <c r="I5" s="3">
        <v>18</v>
      </c>
      <c r="J5" s="7" t="s">
        <v>149</v>
      </c>
      <c r="K5" s="7" t="s">
        <v>150</v>
      </c>
      <c r="L5" s="7">
        <v>2151</v>
      </c>
    </row>
    <row r="6" spans="1:12">
      <c r="A6" s="3">
        <v>3</v>
      </c>
      <c r="B6" s="4" t="s">
        <v>47</v>
      </c>
      <c r="C6" s="4" t="s">
        <v>48</v>
      </c>
      <c r="D6" s="4" t="e">
        <v>#N/A</v>
      </c>
      <c r="E6" s="4" t="s">
        <v>49</v>
      </c>
      <c r="F6" s="5">
        <v>42433</v>
      </c>
      <c r="G6" s="69">
        <v>42522</v>
      </c>
      <c r="H6" s="7" t="s">
        <v>152</v>
      </c>
      <c r="I6" s="3">
        <v>8</v>
      </c>
      <c r="J6" s="7" t="s">
        <v>150</v>
      </c>
      <c r="K6" s="7" t="s">
        <v>153</v>
      </c>
      <c r="L6" s="7">
        <v>515135</v>
      </c>
    </row>
    <row r="7" spans="1:12">
      <c r="A7" s="3">
        <v>4</v>
      </c>
      <c r="B7" s="4" t="s">
        <v>50</v>
      </c>
      <c r="C7" s="4" t="s">
        <v>51</v>
      </c>
      <c r="D7" s="4" t="e">
        <v>#N/A</v>
      </c>
      <c r="E7" s="4" t="s">
        <v>138</v>
      </c>
      <c r="F7" s="5">
        <v>44562</v>
      </c>
      <c r="G7" s="6" t="s">
        <v>154</v>
      </c>
      <c r="H7" s="7" t="s">
        <v>155</v>
      </c>
      <c r="I7" s="3">
        <v>2</v>
      </c>
      <c r="J7" s="7" t="s">
        <v>150</v>
      </c>
      <c r="K7" s="7" t="s">
        <v>156</v>
      </c>
      <c r="L7" s="7">
        <v>1515</v>
      </c>
    </row>
    <row r="8" spans="1:12">
      <c r="A8" s="3">
        <v>5</v>
      </c>
      <c r="B8" s="4" t="s">
        <v>52</v>
      </c>
      <c r="C8" s="4" t="s">
        <v>53</v>
      </c>
      <c r="D8" s="4" t="e">
        <v>#N/A</v>
      </c>
      <c r="E8" s="4" t="s">
        <v>138</v>
      </c>
      <c r="F8" s="5">
        <v>40413</v>
      </c>
      <c r="G8" s="6" t="s">
        <v>157</v>
      </c>
      <c r="H8" s="7" t="s">
        <v>158</v>
      </c>
      <c r="I8" s="3">
        <v>14</v>
      </c>
      <c r="J8" s="7" t="s">
        <v>159</v>
      </c>
      <c r="K8" s="7" t="s">
        <v>160</v>
      </c>
      <c r="L8" s="7">
        <v>54545</v>
      </c>
    </row>
    <row r="9" spans="1:12">
      <c r="A9" s="3">
        <v>6</v>
      </c>
      <c r="B9" s="4" t="s">
        <v>54</v>
      </c>
      <c r="C9" s="4" t="s">
        <v>55</v>
      </c>
      <c r="D9" s="4" t="e">
        <v>#N/A</v>
      </c>
      <c r="E9" s="4" t="s">
        <v>56</v>
      </c>
      <c r="F9" s="5">
        <v>40793</v>
      </c>
      <c r="G9" s="6" t="s">
        <v>161</v>
      </c>
      <c r="H9" s="7" t="s">
        <v>162</v>
      </c>
      <c r="I9" s="3">
        <v>13</v>
      </c>
      <c r="J9" s="7" t="s">
        <v>163</v>
      </c>
      <c r="K9" s="7" t="s">
        <v>164</v>
      </c>
      <c r="L9" s="7">
        <v>5151</v>
      </c>
    </row>
    <row r="10" spans="1:12">
      <c r="A10" s="44" t="s">
        <v>57</v>
      </c>
      <c r="B10" s="67"/>
      <c r="C10" s="67"/>
      <c r="D10" s="67"/>
      <c r="E10" s="67"/>
      <c r="F10" s="67"/>
      <c r="G10" s="68"/>
      <c r="H10" s="8" t="s">
        <v>166</v>
      </c>
      <c r="I10" s="9"/>
      <c r="J10" s="8" t="s">
        <v>167</v>
      </c>
      <c r="K10" s="8" t="s">
        <v>168</v>
      </c>
      <c r="L10" s="8" t="s">
        <v>169</v>
      </c>
    </row>
    <row r="11" spans="1:12">
      <c r="A11" s="44" t="s">
        <v>58</v>
      </c>
      <c r="B11" s="67"/>
      <c r="C11" s="67"/>
      <c r="D11" s="67"/>
      <c r="E11" s="67"/>
      <c r="F11" s="67"/>
      <c r="G11" s="68"/>
      <c r="H11" s="8" t="s">
        <v>170</v>
      </c>
      <c r="I11" s="9"/>
      <c r="J11" s="8" t="s">
        <v>171</v>
      </c>
      <c r="K11" s="8" t="s">
        <v>172</v>
      </c>
      <c r="L11" s="8" t="s">
        <v>173</v>
      </c>
    </row>
    <row r="12" spans="1:12" ht="15" customHeight="1" thickBot="1"/>
    <row r="13" spans="1:12" ht="15.75" thickBot="1">
      <c r="I13" s="26" t="s">
        <v>59</v>
      </c>
      <c r="J13" s="25"/>
      <c r="K13" s="25"/>
      <c r="L13" s="70" t="s">
        <v>165</v>
      </c>
    </row>
    <row r="14" spans="1:12" ht="15.75" thickBot="1">
      <c r="I14" s="27" t="s">
        <v>60</v>
      </c>
      <c r="J14" s="11"/>
      <c r="K14" s="11"/>
      <c r="L14" s="72">
        <f>+MIN(L4:L9)</f>
        <v>152</v>
      </c>
    </row>
    <row r="15" spans="1:12" ht="15.75" thickBot="1">
      <c r="I15" s="27" t="s">
        <v>61</v>
      </c>
      <c r="J15" s="11"/>
      <c r="K15" s="11"/>
      <c r="L15" s="71">
        <v>6</v>
      </c>
    </row>
    <row r="16" spans="1:12" ht="15.75" thickBot="1">
      <c r="I16" s="27" t="s">
        <v>62</v>
      </c>
      <c r="J16" s="11"/>
      <c r="K16" s="11"/>
      <c r="L16" s="71">
        <v>2</v>
      </c>
    </row>
    <row r="17" spans="9:12" ht="15.75" thickBot="1">
      <c r="I17" s="28" t="s">
        <v>63</v>
      </c>
      <c r="J17" s="12"/>
      <c r="K17" s="12"/>
      <c r="L17" s="71" t="s">
        <v>151</v>
      </c>
    </row>
    <row r="18" spans="9:12" ht="15.75" thickBot="1">
      <c r="I18" s="29" t="s">
        <v>64</v>
      </c>
      <c r="J18" s="13"/>
      <c r="K18" s="13"/>
      <c r="L18" s="71" t="s">
        <v>174</v>
      </c>
    </row>
    <row r="21" spans="9:12" ht="15.75" customHeight="1"/>
    <row r="22" spans="9:12" ht="15.75" customHeight="1"/>
    <row r="23" spans="9:12" ht="15.75" customHeight="1"/>
    <row r="24" spans="9:12" ht="15.75" customHeight="1"/>
    <row r="25" spans="9:12" ht="15.75" customHeight="1"/>
    <row r="26" spans="9:12" ht="15.75" customHeight="1"/>
    <row r="27" spans="9:12" ht="15.75" customHeight="1"/>
    <row r="28" spans="9:12" ht="15.75" customHeight="1"/>
    <row r="29" spans="9:12" ht="15.75" customHeight="1"/>
    <row r="30" spans="9:12" ht="15.75" customHeight="1"/>
    <row r="31" spans="9:12" ht="15.75" customHeight="1"/>
    <row r="32" spans="9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L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9"/>
  <sheetViews>
    <sheetView workbookViewId="0">
      <selection activeCell="K20" sqref="K20"/>
    </sheetView>
  </sheetViews>
  <sheetFormatPr defaultColWidth="14.42578125" defaultRowHeight="15" customHeight="1"/>
  <cols>
    <col min="1" max="1" width="12.140625" customWidth="1"/>
    <col min="2" max="2" width="12.7109375" customWidth="1"/>
    <col min="3" max="3" width="12.85546875" customWidth="1"/>
    <col min="4" max="4" width="14.42578125" customWidth="1"/>
    <col min="5" max="5" width="13.28515625" customWidth="1"/>
    <col min="6" max="6" width="18.140625" customWidth="1"/>
    <col min="7" max="7" width="11.85546875" customWidth="1"/>
    <col min="8" max="8" width="9.140625" customWidth="1"/>
    <col min="9" max="9" width="8.7109375" customWidth="1"/>
    <col min="10" max="10" width="9.7109375" customWidth="1"/>
    <col min="11" max="11" width="10.85546875" customWidth="1"/>
    <col min="12" max="27" width="8.7109375" customWidth="1"/>
  </cols>
  <sheetData>
    <row r="1" spans="1:11" ht="26.25">
      <c r="A1" s="53" t="s">
        <v>65</v>
      </c>
      <c r="B1" s="54"/>
      <c r="C1" s="54"/>
      <c r="D1" s="54"/>
      <c r="E1" s="54"/>
      <c r="F1" s="54"/>
      <c r="G1" s="54"/>
      <c r="H1" s="54"/>
      <c r="I1" s="54"/>
      <c r="J1" s="54"/>
      <c r="K1" s="55"/>
    </row>
    <row r="2" spans="1:11" ht="15.75">
      <c r="A2" s="30" t="s">
        <v>66</v>
      </c>
      <c r="B2" s="31" t="s">
        <v>31</v>
      </c>
      <c r="C2" s="32" t="s">
        <v>67</v>
      </c>
      <c r="D2" s="32" t="s">
        <v>33</v>
      </c>
      <c r="E2" s="32" t="s">
        <v>68</v>
      </c>
      <c r="F2" s="32" t="s">
        <v>69</v>
      </c>
      <c r="G2" s="32" t="s">
        <v>70</v>
      </c>
      <c r="H2" s="32" t="s">
        <v>71</v>
      </c>
      <c r="I2" s="32" t="s">
        <v>57</v>
      </c>
      <c r="J2" s="32" t="s">
        <v>58</v>
      </c>
      <c r="K2" s="33" t="s">
        <v>72</v>
      </c>
    </row>
    <row r="3" spans="1:11">
      <c r="A3" s="34" t="s">
        <v>71</v>
      </c>
      <c r="B3" s="34" t="s">
        <v>50</v>
      </c>
      <c r="C3" s="34" t="s">
        <v>73</v>
      </c>
      <c r="D3" s="35"/>
      <c r="E3" s="36">
        <v>49</v>
      </c>
      <c r="F3" s="36">
        <v>55</v>
      </c>
      <c r="G3" s="36">
        <v>66</v>
      </c>
      <c r="H3" s="36">
        <v>38</v>
      </c>
      <c r="I3" s="37"/>
      <c r="J3" s="37"/>
      <c r="K3" s="38"/>
    </row>
    <row r="4" spans="1:11">
      <c r="A4" s="34" t="s">
        <v>74</v>
      </c>
      <c r="B4" s="34" t="s">
        <v>54</v>
      </c>
      <c r="C4" s="34" t="s">
        <v>75</v>
      </c>
      <c r="D4" s="35"/>
      <c r="E4" s="36">
        <v>90</v>
      </c>
      <c r="F4" s="36">
        <v>69</v>
      </c>
      <c r="G4" s="36">
        <v>80</v>
      </c>
      <c r="H4" s="36">
        <v>88</v>
      </c>
      <c r="I4" s="37"/>
      <c r="J4" s="37"/>
      <c r="K4" s="38"/>
    </row>
    <row r="5" spans="1:11">
      <c r="A5" s="34" t="s">
        <v>71</v>
      </c>
      <c r="B5" s="34" t="s">
        <v>42</v>
      </c>
      <c r="C5" s="34" t="s">
        <v>76</v>
      </c>
      <c r="D5" s="35"/>
      <c r="E5" s="36">
        <v>91</v>
      </c>
      <c r="F5" s="36">
        <v>51</v>
      </c>
      <c r="G5" s="36">
        <v>57</v>
      </c>
      <c r="H5" s="36">
        <v>57</v>
      </c>
      <c r="I5" s="37"/>
      <c r="J5" s="37"/>
      <c r="K5" s="38"/>
    </row>
    <row r="6" spans="1:11">
      <c r="A6" s="34" t="s">
        <v>71</v>
      </c>
      <c r="B6" s="34" t="s">
        <v>77</v>
      </c>
      <c r="C6" s="34" t="s">
        <v>78</v>
      </c>
      <c r="D6" s="35"/>
      <c r="E6" s="36">
        <v>95</v>
      </c>
      <c r="F6" s="36">
        <v>37</v>
      </c>
      <c r="G6" s="36">
        <v>51</v>
      </c>
      <c r="H6" s="36">
        <v>82</v>
      </c>
      <c r="I6" s="37"/>
      <c r="J6" s="37"/>
      <c r="K6" s="38"/>
    </row>
    <row r="7" spans="1:11">
      <c r="A7" s="34" t="s">
        <v>74</v>
      </c>
      <c r="B7" s="34" t="s">
        <v>47</v>
      </c>
      <c r="C7" s="34" t="s">
        <v>79</v>
      </c>
      <c r="D7" s="35"/>
      <c r="E7" s="36">
        <v>55</v>
      </c>
      <c r="F7" s="36">
        <v>58</v>
      </c>
      <c r="G7" s="36">
        <v>50</v>
      </c>
      <c r="H7" s="36">
        <v>35</v>
      </c>
      <c r="I7" s="37"/>
      <c r="J7" s="37"/>
      <c r="K7" s="38"/>
    </row>
    <row r="8" spans="1:11">
      <c r="A8" s="34" t="s">
        <v>74</v>
      </c>
      <c r="B8" s="34" t="s">
        <v>44</v>
      </c>
      <c r="C8" s="34" t="s">
        <v>80</v>
      </c>
      <c r="D8" s="35"/>
      <c r="E8" s="36">
        <v>90</v>
      </c>
      <c r="F8" s="36">
        <v>58</v>
      </c>
      <c r="G8" s="36">
        <v>74</v>
      </c>
      <c r="H8" s="36">
        <v>44</v>
      </c>
      <c r="I8" s="37"/>
      <c r="J8" s="37"/>
      <c r="K8" s="38"/>
    </row>
    <row r="9" spans="1:11">
      <c r="A9" s="34" t="s">
        <v>71</v>
      </c>
      <c r="B9" s="34" t="s">
        <v>81</v>
      </c>
      <c r="C9" s="34" t="s">
        <v>82</v>
      </c>
      <c r="D9" s="35"/>
      <c r="E9" s="36">
        <v>84</v>
      </c>
      <c r="F9" s="36">
        <v>92</v>
      </c>
      <c r="G9" s="36">
        <v>91</v>
      </c>
      <c r="H9" s="36">
        <v>75</v>
      </c>
      <c r="I9" s="37"/>
      <c r="J9" s="37"/>
      <c r="K9" s="38"/>
    </row>
    <row r="10" spans="1:11">
      <c r="A10" s="34" t="s">
        <v>71</v>
      </c>
      <c r="B10" s="34" t="s">
        <v>83</v>
      </c>
      <c r="C10" s="34" t="s">
        <v>84</v>
      </c>
      <c r="D10" s="35"/>
      <c r="E10" s="36">
        <v>56</v>
      </c>
      <c r="F10" s="36">
        <v>34</v>
      </c>
      <c r="G10" s="36">
        <v>43</v>
      </c>
      <c r="H10" s="36">
        <v>37</v>
      </c>
      <c r="I10" s="37"/>
      <c r="J10" s="37"/>
      <c r="K10" s="38"/>
    </row>
    <row r="11" spans="1:11">
      <c r="A11" s="34" t="s">
        <v>74</v>
      </c>
      <c r="B11" s="34" t="s">
        <v>52</v>
      </c>
      <c r="C11" s="34" t="s">
        <v>85</v>
      </c>
      <c r="D11" s="35"/>
      <c r="E11" s="36">
        <v>57</v>
      </c>
      <c r="F11" s="36">
        <v>56</v>
      </c>
      <c r="G11" s="36">
        <v>96</v>
      </c>
      <c r="H11" s="36">
        <v>52</v>
      </c>
      <c r="I11" s="37"/>
      <c r="J11" s="37"/>
      <c r="K11" s="38"/>
    </row>
    <row r="12" spans="1:11"/>
    <row r="13" spans="1:11">
      <c r="A13" s="14"/>
      <c r="B13" s="10"/>
      <c r="C13" s="10"/>
      <c r="D13" s="10"/>
      <c r="E13" s="10"/>
      <c r="F13" s="10"/>
      <c r="G13" s="10"/>
      <c r="H13" s="10"/>
      <c r="I13" s="10"/>
      <c r="J13" s="10"/>
      <c r="K13" s="14"/>
    </row>
    <row r="14" spans="1:11">
      <c r="A14" s="14"/>
      <c r="B14" s="50" t="s">
        <v>129</v>
      </c>
      <c r="C14" s="51"/>
      <c r="D14" s="51"/>
      <c r="E14" s="51"/>
      <c r="F14" s="51"/>
      <c r="G14" s="51"/>
      <c r="H14" s="51"/>
      <c r="I14" s="52"/>
      <c r="J14" s="18"/>
      <c r="K14" s="14"/>
    </row>
    <row r="15" spans="1:11">
      <c r="A15" s="14"/>
      <c r="B15" s="56" t="s">
        <v>86</v>
      </c>
      <c r="C15" s="57"/>
      <c r="D15" s="57"/>
      <c r="E15" s="57"/>
      <c r="F15" s="57"/>
      <c r="G15" s="57"/>
      <c r="H15" s="57"/>
      <c r="I15" s="58"/>
      <c r="J15" s="19"/>
      <c r="K15" s="14"/>
    </row>
    <row r="16" spans="1:11">
      <c r="A16" s="14"/>
      <c r="B16" s="56" t="s">
        <v>87</v>
      </c>
      <c r="C16" s="57"/>
      <c r="D16" s="57"/>
      <c r="E16" s="57"/>
      <c r="F16" s="57"/>
      <c r="G16" s="57"/>
      <c r="H16" s="57"/>
      <c r="I16" s="58"/>
      <c r="J16" s="19"/>
      <c r="K16" s="14"/>
    </row>
    <row r="17" spans="1:11">
      <c r="A17" s="14"/>
      <c r="B17" s="56" t="s">
        <v>141</v>
      </c>
      <c r="C17" s="57"/>
      <c r="D17" s="57"/>
      <c r="E17" s="57"/>
      <c r="F17" s="57"/>
      <c r="G17" s="57"/>
      <c r="H17" s="57"/>
      <c r="I17" s="58"/>
      <c r="J17" s="18"/>
      <c r="K17" s="14"/>
    </row>
    <row r="18" spans="1:11">
      <c r="A18" s="14"/>
      <c r="B18" s="50" t="s">
        <v>140</v>
      </c>
      <c r="C18" s="51"/>
      <c r="D18" s="51"/>
      <c r="E18" s="51"/>
      <c r="F18" s="51"/>
      <c r="G18" s="51"/>
      <c r="H18" s="51"/>
      <c r="I18" s="52"/>
      <c r="J18" s="18"/>
      <c r="K18" s="14"/>
    </row>
    <row r="19" spans="1:1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5.75" customHeight="1"/>
    <row r="21" spans="1:11" ht="15.75" customHeight="1"/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B18:I18"/>
    <mergeCell ref="A1:K1"/>
    <mergeCell ref="B14:I14"/>
    <mergeCell ref="B15:I15"/>
    <mergeCell ref="B16:I16"/>
    <mergeCell ref="B17:I1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1"/>
  <sheetViews>
    <sheetView topLeftCell="A9" workbookViewId="0">
      <selection activeCell="M9" sqref="M9"/>
    </sheetView>
  </sheetViews>
  <sheetFormatPr defaultColWidth="14.42578125" defaultRowHeight="15" customHeight="1"/>
  <cols>
    <col min="1" max="1" width="14.140625" customWidth="1"/>
    <col min="2" max="2" width="14.28515625" customWidth="1"/>
    <col min="3" max="3" width="11.28515625" customWidth="1"/>
    <col min="4" max="7" width="14.42578125" customWidth="1"/>
    <col min="8" max="8" width="14.7109375" customWidth="1"/>
    <col min="9" max="9" width="16.28515625" customWidth="1"/>
    <col min="10" max="27" width="8.7109375" customWidth="1"/>
  </cols>
  <sheetData>
    <row r="1" spans="1:9" ht="21">
      <c r="A1" s="60" t="s">
        <v>139</v>
      </c>
      <c r="B1" s="61"/>
      <c r="C1" s="61"/>
      <c r="D1" s="61"/>
      <c r="E1" s="61"/>
      <c r="F1" s="61"/>
      <c r="G1" s="61"/>
      <c r="H1" s="61"/>
      <c r="I1" s="61"/>
    </row>
    <row r="2" spans="1:9" ht="15.75">
      <c r="A2" s="40" t="s">
        <v>88</v>
      </c>
      <c r="B2" s="40" t="s">
        <v>89</v>
      </c>
      <c r="C2" s="40" t="s">
        <v>90</v>
      </c>
      <c r="D2" s="40" t="s">
        <v>91</v>
      </c>
      <c r="E2" s="40" t="s">
        <v>92</v>
      </c>
      <c r="F2" s="40" t="s">
        <v>93</v>
      </c>
      <c r="G2" s="40" t="s">
        <v>94</v>
      </c>
      <c r="H2" s="40" t="s">
        <v>58</v>
      </c>
      <c r="I2" s="40" t="s">
        <v>142</v>
      </c>
    </row>
    <row r="3" spans="1:9">
      <c r="A3" s="4" t="s">
        <v>95</v>
      </c>
      <c r="B3" s="4" t="s">
        <v>96</v>
      </c>
      <c r="C3" s="4"/>
      <c r="D3" s="15">
        <v>250000</v>
      </c>
      <c r="E3" s="15">
        <v>220000</v>
      </c>
      <c r="F3" s="15">
        <v>290000</v>
      </c>
      <c r="G3" s="15">
        <v>190000</v>
      </c>
      <c r="H3" s="16"/>
      <c r="I3" s="16"/>
    </row>
    <row r="4" spans="1:9">
      <c r="A4" s="4" t="s">
        <v>95</v>
      </c>
      <c r="B4" s="4" t="s">
        <v>97</v>
      </c>
      <c r="C4" s="4"/>
      <c r="D4" s="15">
        <v>480000</v>
      </c>
      <c r="E4" s="15">
        <v>420000</v>
      </c>
      <c r="F4" s="15">
        <v>390000</v>
      </c>
      <c r="G4" s="15">
        <v>430000</v>
      </c>
      <c r="H4" s="16"/>
      <c r="I4" s="16"/>
    </row>
    <row r="5" spans="1:9">
      <c r="A5" s="4" t="s">
        <v>98</v>
      </c>
      <c r="B5" s="4" t="s">
        <v>99</v>
      </c>
      <c r="C5" s="4"/>
      <c r="D5" s="15">
        <v>130000</v>
      </c>
      <c r="E5" s="15">
        <v>180000</v>
      </c>
      <c r="F5" s="15">
        <v>200000</v>
      </c>
      <c r="G5" s="15">
        <v>220000</v>
      </c>
      <c r="H5" s="16"/>
      <c r="I5" s="16"/>
    </row>
    <row r="6" spans="1:9">
      <c r="A6" s="4" t="s">
        <v>98</v>
      </c>
      <c r="B6" s="4" t="s">
        <v>100</v>
      </c>
      <c r="C6" s="4"/>
      <c r="D6" s="15">
        <v>320000</v>
      </c>
      <c r="E6" s="15"/>
      <c r="F6" s="15">
        <v>260000</v>
      </c>
      <c r="G6" s="15">
        <v>310000</v>
      </c>
      <c r="H6" s="16"/>
      <c r="I6" s="16"/>
    </row>
    <row r="7" spans="1:9">
      <c r="A7" s="4" t="s">
        <v>98</v>
      </c>
      <c r="B7" s="4" t="s">
        <v>101</v>
      </c>
      <c r="C7" s="4"/>
      <c r="D7" s="15">
        <v>980000</v>
      </c>
      <c r="E7" s="15">
        <v>150000</v>
      </c>
      <c r="F7" s="15">
        <v>780000</v>
      </c>
      <c r="G7" s="15">
        <v>850000</v>
      </c>
      <c r="H7" s="16"/>
      <c r="I7" s="16"/>
    </row>
    <row r="8" spans="1:9">
      <c r="A8" s="4" t="s">
        <v>102</v>
      </c>
      <c r="B8" s="4" t="s">
        <v>103</v>
      </c>
      <c r="C8" s="4"/>
      <c r="D8" s="15">
        <v>125000</v>
      </c>
      <c r="E8" s="15">
        <v>32000</v>
      </c>
      <c r="F8" s="15"/>
      <c r="G8" s="15">
        <v>23000</v>
      </c>
      <c r="H8" s="16"/>
      <c r="I8" s="16"/>
    </row>
    <row r="9" spans="1:9">
      <c r="A9" s="4" t="s">
        <v>102</v>
      </c>
      <c r="B9" s="4" t="s">
        <v>104</v>
      </c>
      <c r="C9" s="4"/>
      <c r="D9" s="15" t="s">
        <v>105</v>
      </c>
      <c r="E9" s="15">
        <v>420000</v>
      </c>
      <c r="F9" s="15">
        <v>250000</v>
      </c>
      <c r="G9" s="15">
        <v>320000</v>
      </c>
      <c r="H9" s="16"/>
      <c r="I9" s="16"/>
    </row>
    <row r="10" spans="1:9">
      <c r="A10" s="4" t="s">
        <v>102</v>
      </c>
      <c r="B10" s="4" t="s">
        <v>106</v>
      </c>
      <c r="C10" s="4"/>
      <c r="D10" s="15">
        <v>430000</v>
      </c>
      <c r="E10" s="15">
        <v>200000</v>
      </c>
      <c r="F10" s="15">
        <v>680000</v>
      </c>
      <c r="G10" s="15">
        <v>125000</v>
      </c>
      <c r="H10" s="16"/>
      <c r="I10" s="16"/>
    </row>
    <row r="11" spans="1:9">
      <c r="A11" s="4" t="s">
        <v>107</v>
      </c>
      <c r="B11" s="4" t="s">
        <v>107</v>
      </c>
      <c r="C11" s="4"/>
      <c r="D11" s="15">
        <v>320000</v>
      </c>
      <c r="E11" s="15">
        <v>850000</v>
      </c>
      <c r="F11" s="15">
        <v>980000</v>
      </c>
      <c r="G11" s="15">
        <v>850000</v>
      </c>
      <c r="H11" s="16"/>
      <c r="I11" s="16"/>
    </row>
    <row r="12" spans="1:9">
      <c r="A12" s="4" t="s">
        <v>107</v>
      </c>
      <c r="B12" s="4" t="s">
        <v>108</v>
      </c>
      <c r="C12" s="4"/>
      <c r="D12" s="15">
        <v>780000</v>
      </c>
      <c r="E12" s="15">
        <v>520000</v>
      </c>
      <c r="F12" s="15">
        <v>32000</v>
      </c>
      <c r="G12" s="15">
        <v>925400</v>
      </c>
      <c r="H12" s="16"/>
      <c r="I12" s="16"/>
    </row>
    <row r="13" spans="1:9">
      <c r="A13" s="4" t="s">
        <v>109</v>
      </c>
      <c r="B13" s="4" t="s">
        <v>110</v>
      </c>
      <c r="C13" s="4"/>
      <c r="D13" s="15" t="s">
        <v>105</v>
      </c>
      <c r="E13" s="15">
        <v>62000</v>
      </c>
      <c r="F13" s="15">
        <v>742000</v>
      </c>
      <c r="G13" s="15">
        <v>36000</v>
      </c>
      <c r="H13" s="16"/>
      <c r="I13" s="16"/>
    </row>
    <row r="14" spans="1:9">
      <c r="A14" s="4" t="s">
        <v>109</v>
      </c>
      <c r="B14" s="4" t="s">
        <v>111</v>
      </c>
      <c r="C14" s="4"/>
      <c r="D14" s="15">
        <v>180000</v>
      </c>
      <c r="E14" s="15">
        <v>120000</v>
      </c>
      <c r="F14" s="15">
        <v>150000</v>
      </c>
      <c r="G14" s="15">
        <v>130000</v>
      </c>
      <c r="H14" s="16"/>
      <c r="I14" s="16"/>
    </row>
    <row r="15" spans="1:9">
      <c r="A15" s="4"/>
      <c r="B15" s="4" t="s">
        <v>112</v>
      </c>
      <c r="C15" s="4"/>
      <c r="D15" s="16"/>
      <c r="E15" s="16"/>
      <c r="F15" s="16"/>
      <c r="G15" s="16"/>
      <c r="H15" s="4"/>
      <c r="I15" s="4"/>
    </row>
    <row r="16" spans="1:9">
      <c r="A16" s="4"/>
      <c r="B16" s="4" t="s">
        <v>113</v>
      </c>
      <c r="C16" s="4"/>
      <c r="D16" s="15">
        <v>1500000</v>
      </c>
      <c r="E16" s="15">
        <v>1000000</v>
      </c>
      <c r="F16" s="15">
        <v>2500000</v>
      </c>
      <c r="G16" s="15">
        <v>1500000</v>
      </c>
      <c r="H16" s="4"/>
      <c r="I16" s="4"/>
    </row>
    <row r="17" spans="1:9">
      <c r="A17" s="4"/>
      <c r="B17" s="4" t="s">
        <v>114</v>
      </c>
      <c r="C17" s="4"/>
      <c r="D17" s="16"/>
      <c r="E17" s="16"/>
      <c r="F17" s="16"/>
      <c r="G17" s="16"/>
      <c r="H17" s="4"/>
      <c r="I17" s="4"/>
    </row>
    <row r="18" spans="1:9">
      <c r="A18" s="4"/>
      <c r="B18" s="4" t="s">
        <v>115</v>
      </c>
      <c r="C18" s="4"/>
      <c r="D18" s="16"/>
      <c r="E18" s="16"/>
      <c r="F18" s="16"/>
      <c r="G18" s="16"/>
      <c r="H18" s="4"/>
      <c r="I18" s="4"/>
    </row>
    <row r="20" spans="1:9">
      <c r="A20" s="56" t="s">
        <v>116</v>
      </c>
      <c r="B20" s="48"/>
      <c r="C20" s="48"/>
      <c r="D20" s="48"/>
      <c r="E20" s="48"/>
      <c r="F20" s="48"/>
      <c r="G20" s="48"/>
      <c r="H20" s="49"/>
      <c r="I20" s="39"/>
    </row>
    <row r="21" spans="1:9" ht="15.75" customHeight="1">
      <c r="A21" s="56" t="s">
        <v>117</v>
      </c>
      <c r="B21" s="48"/>
      <c r="C21" s="48"/>
      <c r="D21" s="48"/>
      <c r="E21" s="48"/>
      <c r="F21" s="48"/>
      <c r="G21" s="48"/>
      <c r="H21" s="49"/>
      <c r="I21" s="17"/>
    </row>
    <row r="22" spans="1:9" ht="15.75" customHeight="1">
      <c r="A22" s="56" t="s">
        <v>118</v>
      </c>
      <c r="B22" s="48"/>
      <c r="C22" s="48"/>
      <c r="D22" s="48"/>
      <c r="E22" s="48"/>
      <c r="F22" s="48"/>
      <c r="G22" s="48"/>
      <c r="H22" s="49"/>
      <c r="I22" s="39"/>
    </row>
    <row r="23" spans="1:9" ht="15.75" customHeight="1">
      <c r="A23" s="59" t="s">
        <v>119</v>
      </c>
      <c r="B23" s="48"/>
      <c r="C23" s="48"/>
      <c r="D23" s="48"/>
      <c r="E23" s="48"/>
      <c r="F23" s="48"/>
      <c r="G23" s="48"/>
      <c r="H23" s="49"/>
      <c r="I23" s="39"/>
    </row>
    <row r="24" spans="1:9" ht="15.75" customHeight="1">
      <c r="A24" s="50" t="s">
        <v>137</v>
      </c>
      <c r="B24" s="48"/>
      <c r="C24" s="48"/>
      <c r="D24" s="48"/>
      <c r="E24" s="48"/>
      <c r="F24" s="48"/>
      <c r="G24" s="48"/>
      <c r="H24" s="49"/>
      <c r="I24" s="17"/>
    </row>
    <row r="25" spans="1:9" ht="15.75" customHeight="1">
      <c r="A25" s="59" t="s">
        <v>120</v>
      </c>
      <c r="B25" s="48"/>
      <c r="C25" s="48"/>
      <c r="D25" s="48"/>
      <c r="E25" s="48"/>
      <c r="F25" s="48"/>
      <c r="G25" s="48"/>
      <c r="H25" s="49"/>
      <c r="I25" s="39"/>
    </row>
    <row r="26" spans="1:9" ht="15.75" customHeight="1">
      <c r="A26" s="56" t="s">
        <v>121</v>
      </c>
      <c r="B26" s="48"/>
      <c r="C26" s="48"/>
      <c r="D26" s="48"/>
      <c r="E26" s="48"/>
      <c r="F26" s="48"/>
      <c r="G26" s="48"/>
      <c r="H26" s="49"/>
      <c r="I26" s="17"/>
    </row>
    <row r="27" spans="1:9" ht="15.75" customHeight="1">
      <c r="A27" s="56" t="s">
        <v>122</v>
      </c>
      <c r="B27" s="48"/>
      <c r="C27" s="48"/>
      <c r="D27" s="48"/>
      <c r="E27" s="48"/>
      <c r="F27" s="48"/>
      <c r="G27" s="48"/>
      <c r="H27" s="49"/>
      <c r="I27" s="17"/>
    </row>
    <row r="28" spans="1:9" ht="15.75" customHeight="1">
      <c r="A28" s="50" t="s">
        <v>130</v>
      </c>
      <c r="B28" s="48"/>
      <c r="C28" s="48"/>
      <c r="D28" s="48"/>
      <c r="E28" s="48"/>
      <c r="F28" s="48"/>
      <c r="G28" s="48"/>
      <c r="H28" s="49"/>
      <c r="I28" s="17"/>
    </row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">
    <mergeCell ref="A1:I1"/>
    <mergeCell ref="A20:H20"/>
    <mergeCell ref="A21:H21"/>
    <mergeCell ref="A22:H22"/>
    <mergeCell ref="A23:H23"/>
    <mergeCell ref="A24:H24"/>
    <mergeCell ref="A25:H25"/>
    <mergeCell ref="A26:H26"/>
    <mergeCell ref="A28:H28"/>
    <mergeCell ref="A27:H2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topLeftCell="A12" workbookViewId="0">
      <selection activeCell="J22" sqref="J22"/>
    </sheetView>
  </sheetViews>
  <sheetFormatPr defaultColWidth="14.42578125" defaultRowHeight="15" customHeight="1"/>
  <cols>
    <col min="1" max="1" width="12.85546875" customWidth="1"/>
    <col min="2" max="2" width="9.5703125" customWidth="1"/>
    <col min="3" max="3" width="18.85546875" customWidth="1"/>
    <col min="4" max="4" width="14.7109375" customWidth="1"/>
    <col min="5" max="5" width="13.7109375" customWidth="1"/>
    <col min="6" max="6" width="11.5703125" customWidth="1"/>
    <col min="7" max="7" width="11.85546875" customWidth="1"/>
    <col min="8" max="10" width="12.85546875" customWidth="1"/>
    <col min="11" max="27" width="8.7109375" customWidth="1"/>
  </cols>
  <sheetData>
    <row r="1" spans="1:10" ht="21">
      <c r="A1" s="62" t="s">
        <v>136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15.75">
      <c r="A2" s="41" t="s">
        <v>0</v>
      </c>
      <c r="B2" s="41" t="s">
        <v>1</v>
      </c>
      <c r="C2" s="41" t="s">
        <v>2</v>
      </c>
      <c r="D2" s="41" t="s">
        <v>3</v>
      </c>
      <c r="E2" s="41" t="s">
        <v>6</v>
      </c>
      <c r="F2" s="41" t="s">
        <v>4</v>
      </c>
      <c r="G2" s="41" t="s">
        <v>123</v>
      </c>
      <c r="H2" s="41" t="s">
        <v>124</v>
      </c>
      <c r="I2" s="41" t="s">
        <v>125</v>
      </c>
      <c r="J2" s="41" t="s">
        <v>5</v>
      </c>
    </row>
    <row r="3" spans="1:10">
      <c r="A3" s="20" t="s">
        <v>7</v>
      </c>
      <c r="B3" s="21">
        <v>45079</v>
      </c>
      <c r="C3" s="20" t="s">
        <v>8</v>
      </c>
      <c r="D3" s="20" t="s">
        <v>12</v>
      </c>
      <c r="E3" s="20" t="s">
        <v>10</v>
      </c>
      <c r="F3" s="20">
        <v>1500</v>
      </c>
      <c r="G3" s="22">
        <v>240</v>
      </c>
      <c r="H3" s="23"/>
      <c r="I3" s="23"/>
      <c r="J3" s="23"/>
    </row>
    <row r="4" spans="1:10">
      <c r="A4" s="20" t="s">
        <v>7</v>
      </c>
      <c r="B4" s="21">
        <v>45085</v>
      </c>
      <c r="C4" s="20" t="s">
        <v>11</v>
      </c>
      <c r="D4" s="20" t="s">
        <v>12</v>
      </c>
      <c r="E4" s="20" t="s">
        <v>13</v>
      </c>
      <c r="F4" s="20">
        <v>150</v>
      </c>
      <c r="G4" s="22">
        <v>240</v>
      </c>
      <c r="H4" s="23"/>
      <c r="I4" s="23"/>
      <c r="J4" s="23"/>
    </row>
    <row r="5" spans="1:10">
      <c r="A5" s="20" t="s">
        <v>14</v>
      </c>
      <c r="B5" s="21">
        <v>45081</v>
      </c>
      <c r="C5" s="20" t="s">
        <v>8</v>
      </c>
      <c r="D5" s="20" t="s">
        <v>9</v>
      </c>
      <c r="E5" s="20" t="s">
        <v>10</v>
      </c>
      <c r="F5" s="20">
        <v>2500</v>
      </c>
      <c r="G5" s="22">
        <v>290</v>
      </c>
      <c r="H5" s="23"/>
      <c r="I5" s="23"/>
      <c r="J5" s="23"/>
    </row>
    <row r="6" spans="1:10">
      <c r="A6" s="20" t="s">
        <v>15</v>
      </c>
      <c r="B6" s="21">
        <v>45081</v>
      </c>
      <c r="C6" s="20" t="s">
        <v>8</v>
      </c>
      <c r="D6" s="20" t="s">
        <v>9</v>
      </c>
      <c r="E6" s="20" t="s">
        <v>10</v>
      </c>
      <c r="F6" s="20">
        <v>2800</v>
      </c>
      <c r="G6" s="22">
        <v>320</v>
      </c>
      <c r="H6" s="23"/>
      <c r="I6" s="23"/>
      <c r="J6" s="23"/>
    </row>
    <row r="7" spans="1:10">
      <c r="A7" s="20" t="s">
        <v>16</v>
      </c>
      <c r="B7" s="21">
        <v>45081</v>
      </c>
      <c r="C7" s="20" t="s">
        <v>11</v>
      </c>
      <c r="D7" s="20" t="s">
        <v>12</v>
      </c>
      <c r="E7" s="20" t="s">
        <v>13</v>
      </c>
      <c r="F7" s="20">
        <v>250</v>
      </c>
      <c r="G7" s="22">
        <v>380</v>
      </c>
      <c r="H7" s="23"/>
      <c r="I7" s="23"/>
      <c r="J7" s="23"/>
    </row>
    <row r="8" spans="1:10">
      <c r="A8" s="20" t="s">
        <v>17</v>
      </c>
      <c r="B8" s="21">
        <v>45087</v>
      </c>
      <c r="C8" s="20" t="s">
        <v>18</v>
      </c>
      <c r="D8" s="20" t="s">
        <v>9</v>
      </c>
      <c r="E8" s="20" t="s">
        <v>19</v>
      </c>
      <c r="F8" s="20">
        <v>2400</v>
      </c>
      <c r="G8" s="22">
        <v>390</v>
      </c>
      <c r="H8" s="23"/>
      <c r="I8" s="23"/>
      <c r="J8" s="23"/>
    </row>
    <row r="9" spans="1:10">
      <c r="A9" s="20" t="s">
        <v>20</v>
      </c>
      <c r="B9" s="21">
        <v>45088</v>
      </c>
      <c r="C9" s="20" t="s">
        <v>21</v>
      </c>
      <c r="D9" s="20" t="s">
        <v>12</v>
      </c>
      <c r="E9" s="20" t="s">
        <v>22</v>
      </c>
      <c r="F9" s="20">
        <v>360</v>
      </c>
      <c r="G9" s="22">
        <v>310</v>
      </c>
      <c r="H9" s="23"/>
      <c r="I9" s="23"/>
      <c r="J9" s="23"/>
    </row>
    <row r="10" spans="1:10">
      <c r="A10" s="20" t="s">
        <v>23</v>
      </c>
      <c r="B10" s="21">
        <v>45089</v>
      </c>
      <c r="C10" s="20" t="s">
        <v>21</v>
      </c>
      <c r="D10" s="20" t="s">
        <v>12</v>
      </c>
      <c r="E10" s="20" t="s">
        <v>22</v>
      </c>
      <c r="F10" s="20">
        <v>420</v>
      </c>
      <c r="G10" s="22">
        <v>400</v>
      </c>
      <c r="H10" s="23"/>
      <c r="I10" s="23"/>
      <c r="J10" s="23"/>
    </row>
    <row r="11" spans="1:10">
      <c r="A11" s="20" t="s">
        <v>14</v>
      </c>
      <c r="B11" s="21">
        <v>45091</v>
      </c>
      <c r="C11" s="20" t="s">
        <v>24</v>
      </c>
      <c r="D11" s="20" t="s">
        <v>12</v>
      </c>
      <c r="E11" s="20" t="s">
        <v>10</v>
      </c>
      <c r="F11" s="20">
        <v>300</v>
      </c>
      <c r="G11" s="22">
        <v>290</v>
      </c>
      <c r="H11" s="23"/>
      <c r="I11" s="23"/>
      <c r="J11" s="23"/>
    </row>
    <row r="12" spans="1:10">
      <c r="A12" s="20" t="s">
        <v>15</v>
      </c>
      <c r="B12" s="21">
        <v>45093</v>
      </c>
      <c r="C12" s="20" t="s">
        <v>11</v>
      </c>
      <c r="D12" s="20" t="s">
        <v>12</v>
      </c>
      <c r="E12" s="20" t="s">
        <v>13</v>
      </c>
      <c r="F12" s="20">
        <v>180</v>
      </c>
      <c r="G12" s="22">
        <v>320</v>
      </c>
      <c r="H12" s="23"/>
      <c r="I12" s="23"/>
      <c r="J12" s="23"/>
    </row>
    <row r="13" spans="1:10">
      <c r="A13" s="20" t="s">
        <v>7</v>
      </c>
      <c r="B13" s="21">
        <v>45095</v>
      </c>
      <c r="C13" s="20" t="s">
        <v>18</v>
      </c>
      <c r="D13" s="20" t="s">
        <v>9</v>
      </c>
      <c r="E13" s="20" t="s">
        <v>19</v>
      </c>
      <c r="F13" s="20">
        <v>4100</v>
      </c>
      <c r="G13" s="22">
        <v>240</v>
      </c>
      <c r="H13" s="23"/>
      <c r="I13" s="23"/>
      <c r="J13" s="23"/>
    </row>
    <row r="14" spans="1:10">
      <c r="A14" s="20" t="s">
        <v>20</v>
      </c>
      <c r="B14" s="21">
        <v>45097</v>
      </c>
      <c r="C14" s="20" t="s">
        <v>21</v>
      </c>
      <c r="D14" s="20" t="s">
        <v>12</v>
      </c>
      <c r="E14" s="20" t="s">
        <v>22</v>
      </c>
      <c r="F14" s="20">
        <v>320</v>
      </c>
      <c r="G14" s="22">
        <v>310</v>
      </c>
      <c r="H14" s="23"/>
      <c r="I14" s="23"/>
      <c r="J14" s="23"/>
    </row>
    <row r="15" spans="1:10">
      <c r="A15" s="20" t="s">
        <v>7</v>
      </c>
      <c r="B15" s="21">
        <v>45099</v>
      </c>
      <c r="C15" s="20" t="s">
        <v>21</v>
      </c>
      <c r="D15" s="20" t="s">
        <v>12</v>
      </c>
      <c r="E15" s="20" t="s">
        <v>22</v>
      </c>
      <c r="F15" s="20">
        <v>350</v>
      </c>
      <c r="G15" s="22">
        <v>240</v>
      </c>
      <c r="H15" s="23"/>
      <c r="I15" s="23"/>
      <c r="J15" s="23"/>
    </row>
    <row r="16" spans="1:10">
      <c r="A16" s="20" t="s">
        <v>14</v>
      </c>
      <c r="B16" s="21">
        <v>45100</v>
      </c>
      <c r="C16" s="20" t="s">
        <v>11</v>
      </c>
      <c r="D16" s="20" t="s">
        <v>12</v>
      </c>
      <c r="E16" s="20" t="s">
        <v>13</v>
      </c>
      <c r="F16" s="20">
        <v>200</v>
      </c>
      <c r="G16" s="22">
        <v>290</v>
      </c>
      <c r="H16" s="23"/>
      <c r="I16" s="23"/>
      <c r="J16" s="23"/>
    </row>
    <row r="17" spans="1:10">
      <c r="A17" s="20" t="s">
        <v>14</v>
      </c>
      <c r="B17" s="21">
        <v>45104</v>
      </c>
      <c r="C17" s="20" t="s">
        <v>24</v>
      </c>
      <c r="D17" s="20" t="s">
        <v>12</v>
      </c>
      <c r="E17" s="20" t="s">
        <v>10</v>
      </c>
      <c r="F17" s="20">
        <v>120</v>
      </c>
      <c r="G17" s="22">
        <v>290</v>
      </c>
      <c r="H17" s="23"/>
      <c r="I17" s="23"/>
      <c r="J17" s="23"/>
    </row>
    <row r="18" spans="1:10">
      <c r="A18" s="20" t="s">
        <v>20</v>
      </c>
      <c r="B18" s="21">
        <v>45106</v>
      </c>
      <c r="C18" s="20" t="s">
        <v>8</v>
      </c>
      <c r="D18" s="20" t="s">
        <v>9</v>
      </c>
      <c r="E18" s="20" t="s">
        <v>10</v>
      </c>
      <c r="F18" s="20">
        <v>1500</v>
      </c>
      <c r="G18" s="22">
        <v>310</v>
      </c>
      <c r="H18" s="23"/>
      <c r="I18" s="23"/>
      <c r="J18" s="23"/>
    </row>
    <row r="21" spans="1:10" ht="15.75" customHeight="1">
      <c r="A21" s="1" t="s">
        <v>25</v>
      </c>
      <c r="E21" s="64"/>
      <c r="F21" s="48"/>
      <c r="G21" s="49"/>
    </row>
    <row r="22" spans="1:10" ht="15.75" customHeight="1">
      <c r="A22" s="1" t="s">
        <v>26</v>
      </c>
      <c r="E22" s="64"/>
      <c r="F22" s="48"/>
      <c r="G22" s="49"/>
    </row>
    <row r="23" spans="1:10" ht="15.75" customHeight="1">
      <c r="A23" s="24" t="s">
        <v>133</v>
      </c>
      <c r="E23" s="65"/>
      <c r="F23" s="48"/>
      <c r="G23" s="49"/>
    </row>
    <row r="24" spans="1:10" ht="15.75" customHeight="1">
      <c r="A24" s="24" t="s">
        <v>134</v>
      </c>
      <c r="E24" s="65"/>
      <c r="F24" s="48"/>
      <c r="G24" s="49"/>
    </row>
    <row r="25" spans="1:10" ht="15.75" customHeight="1">
      <c r="A25" s="42" t="s">
        <v>131</v>
      </c>
      <c r="E25" s="65"/>
      <c r="F25" s="48"/>
      <c r="G25" s="49"/>
    </row>
    <row r="26" spans="1:10" ht="15.75" customHeight="1">
      <c r="A26" s="24" t="s">
        <v>132</v>
      </c>
      <c r="E26" s="65"/>
      <c r="F26" s="48"/>
      <c r="G26" s="49"/>
      <c r="I26" s="43"/>
    </row>
    <row r="27" spans="1:10" ht="15.75" customHeight="1">
      <c r="A27" s="1" t="s">
        <v>126</v>
      </c>
      <c r="E27" s="64"/>
      <c r="F27" s="48"/>
      <c r="G27" s="49"/>
    </row>
    <row r="28" spans="1:10" ht="15.75" customHeight="1">
      <c r="A28" s="1" t="s">
        <v>127</v>
      </c>
      <c r="E28" s="64"/>
      <c r="F28" s="48"/>
      <c r="G28" s="49"/>
    </row>
    <row r="29" spans="1:10" ht="15.75" customHeight="1">
      <c r="A29" s="1" t="s">
        <v>27</v>
      </c>
      <c r="E29" s="64"/>
      <c r="F29" s="48"/>
      <c r="G29" s="49"/>
    </row>
    <row r="30" spans="1:10" ht="15.75" customHeight="1">
      <c r="A30" s="1" t="s">
        <v>28</v>
      </c>
      <c r="E30" s="64"/>
      <c r="F30" s="48"/>
      <c r="G30" s="49"/>
    </row>
    <row r="31" spans="1:10" ht="15.75" customHeight="1">
      <c r="A31" s="1" t="s">
        <v>29</v>
      </c>
      <c r="E31" s="64"/>
      <c r="F31" s="48"/>
      <c r="G31" s="49"/>
    </row>
    <row r="32" spans="1:10" ht="15.75" customHeight="1">
      <c r="A32" s="24" t="s">
        <v>135</v>
      </c>
      <c r="E32" s="64"/>
      <c r="F32" s="48"/>
      <c r="G32" s="4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:J1"/>
    <mergeCell ref="E32:G32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 02.2</vt:lpstr>
      <vt:lpstr>Activity 02.3</vt:lpstr>
      <vt:lpstr>Activity 02.4</vt:lpstr>
      <vt:lpstr>Activity 02.5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Nilantha</dc:creator>
  <cp:lastModifiedBy>Danidu Nanayakkara</cp:lastModifiedBy>
  <dcterms:created xsi:type="dcterms:W3CDTF">2014-05-07T15:29:31Z</dcterms:created>
  <dcterms:modified xsi:type="dcterms:W3CDTF">2024-08-09T06:49:57Z</dcterms:modified>
</cp:coreProperties>
</file>