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88033bee547d17c7/Documents/School/ENGR Prob and Stats Project/"/>
    </mc:Choice>
  </mc:AlternateContent>
  <xr:revisionPtr revIDLastSave="365" documentId="11_F25DC773A252ABDACC104881599B7BD05BDE58E8" xr6:coauthVersionLast="47" xr6:coauthVersionMax="47" xr10:uidLastSave="{3B9D9809-E7DB-4411-8346-FCD3A130E03F}"/>
  <bookViews>
    <workbookView xWindow="2688" yWindow="2688" windowWidth="17280" windowHeight="9420" xr2:uid="{00000000-000D-0000-FFFF-FFFF00000000}"/>
  </bookViews>
  <sheets>
    <sheet name="Sheet1" sheetId="1" r:id="rId1"/>
  </sheets>
  <definedNames>
    <definedName name="_xlchart.v1.0" hidden="1">Sheet1!$C$2:$C$105</definedName>
    <definedName name="_xlchart.v1.1" hidden="1">Sheet1!$C$2:$C$105</definedName>
    <definedName name="_xlchart.v1.2" hidden="1">Sheet1!$C$2:$C$107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5" i="1" l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74" i="1" s="1"/>
  <c r="A79" i="1" s="1"/>
  <c r="A78" i="1" s="1"/>
  <c r="A77" i="1" s="1"/>
  <c r="A76" i="1" s="1"/>
  <c r="A75" i="1" s="1"/>
  <c r="A71" i="1" s="1"/>
  <c r="A73" i="1" s="1"/>
  <c r="A72" i="1" s="1"/>
  <c r="A80" i="1" s="1"/>
  <c r="A70" i="1" s="1"/>
  <c r="F9" i="1"/>
  <c r="F8" i="1"/>
  <c r="F7" i="1"/>
  <c r="F6" i="1"/>
  <c r="F5" i="1"/>
  <c r="F3" i="1"/>
  <c r="F2" i="1"/>
  <c r="A67" i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29" i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36" i="1" l="1"/>
  <c r="A35" i="1" s="1"/>
  <c r="A34" i="1" s="1"/>
  <c r="A33" i="1" s="1"/>
  <c r="A32" i="1" s="1"/>
</calcChain>
</file>

<file path=xl/sharedStrings.xml><?xml version="1.0" encoding="utf-8"?>
<sst xmlns="http://schemas.openxmlformats.org/spreadsheetml/2006/main" count="10" uniqueCount="10">
  <si>
    <t>Time interval (m, s)</t>
  </si>
  <si>
    <t>Time Interval (s)</t>
  </si>
  <si>
    <t>Clock Time (h, m, s)</t>
  </si>
  <si>
    <t xml:space="preserve">Sample Mean: </t>
  </si>
  <si>
    <t>Standard Deviation:</t>
  </si>
  <si>
    <t>Minimum</t>
  </si>
  <si>
    <t>First Quartile:</t>
  </si>
  <si>
    <t>Second Quartile</t>
  </si>
  <si>
    <t>Third Quartile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</si>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</sst>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Crosswalk Wait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Crosswalk Wait Times</a:t>
          </a:r>
        </a:p>
      </cx:txPr>
    </cx:title>
    <cx:plotArea>
      <cx:plotAreaRegion>
        <cx:series layoutId="clusteredColumn" uniqueId="{CDE4E4C4-C4B2-4C5F-A825-536085923AE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binning intervalClosed="r">
              <cx:binCount val="4"/>
            </cx:binning>
          </cx:layoutPr>
        </cx:series>
      </cx:plotAreaRegion>
      <cx:axis id="0">
        <cx:catScaling gapWidth="1"/>
        <cx:title>
          <cx:tx>
            <cx:txData>
              <cx:v>Groups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Groups (seconds)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Percent of Total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of Total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Crosswalk wait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Crosswalk wait times</a:t>
          </a:r>
        </a:p>
      </cx:txPr>
    </cx:title>
    <cx:plotArea>
      <cx:plotAreaRegion>
        <cx:series layoutId="boxWhisker" uniqueId="{EBE50D11-9FC1-42A1-8331-69D756171CE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Wait 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Wait Time (Seconds)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17</xdr:row>
      <xdr:rowOff>11430</xdr:rowOff>
    </xdr:from>
    <xdr:to>
      <xdr:col>15</xdr:col>
      <xdr:colOff>594360</xdr:colOff>
      <xdr:row>32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3F6C6BA-DF17-4B79-90C0-12E3334A31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0780" y="3120390"/>
              <a:ext cx="54787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594360</xdr:colOff>
      <xdr:row>0</xdr:row>
      <xdr:rowOff>167640</xdr:rowOff>
    </xdr:from>
    <xdr:to>
      <xdr:col>14</xdr:col>
      <xdr:colOff>289560</xdr:colOff>
      <xdr:row>15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34C4A01-6723-4F45-8BDE-74E476A90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316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topLeftCell="A73" workbookViewId="0">
      <selection activeCell="F79" sqref="F79"/>
    </sheetView>
  </sheetViews>
  <sheetFormatPr defaultRowHeight="14.4" x14ac:dyDescent="0.3"/>
  <cols>
    <col min="1" max="1" width="16.6640625" bestFit="1" customWidth="1"/>
    <col min="2" max="2" width="16.44140625" style="3" bestFit="1" customWidth="1"/>
    <col min="3" max="3" width="14.109375" style="4" bestFit="1" customWidth="1"/>
    <col min="5" max="5" width="17.21875" bestFit="1" customWidth="1"/>
  </cols>
  <sheetData>
    <row r="1" spans="1:9" x14ac:dyDescent="0.3">
      <c r="A1" t="s">
        <v>2</v>
      </c>
      <c r="B1" s="3" t="s">
        <v>0</v>
      </c>
      <c r="C1" s="4" t="s">
        <v>1</v>
      </c>
    </row>
    <row r="2" spans="1:9" x14ac:dyDescent="0.3">
      <c r="A2" s="2">
        <f t="shared" ref="A2:A28" si="0">A3-B2</f>
        <v>0.17850694444444448</v>
      </c>
      <c r="B2" s="3">
        <v>1.3425925925925925E-3</v>
      </c>
      <c r="C2" s="4">
        <v>116</v>
      </c>
      <c r="E2" t="s">
        <v>3</v>
      </c>
      <c r="F2">
        <f>AVERAGE(C:C)</f>
        <v>154.44</v>
      </c>
    </row>
    <row r="3" spans="1:9" x14ac:dyDescent="0.3">
      <c r="A3" s="2">
        <f t="shared" si="0"/>
        <v>0.17984953703703707</v>
      </c>
      <c r="B3" s="3">
        <v>1.6203703703703703E-3</v>
      </c>
      <c r="C3" s="4">
        <v>140</v>
      </c>
      <c r="E3" t="s">
        <v>4</v>
      </c>
      <c r="F3">
        <f>_xlfn.STDEV.S(C:C)</f>
        <v>66.423240425974925</v>
      </c>
      <c r="I3" s="1"/>
    </row>
    <row r="4" spans="1:9" x14ac:dyDescent="0.3">
      <c r="A4" s="2">
        <f t="shared" si="0"/>
        <v>0.18146990740740745</v>
      </c>
      <c r="B4" s="3">
        <v>1.3425925925925925E-3</v>
      </c>
      <c r="C4" s="4">
        <v>116</v>
      </c>
      <c r="I4" s="1"/>
    </row>
    <row r="5" spans="1:9" x14ac:dyDescent="0.3">
      <c r="A5" s="2">
        <f t="shared" si="0"/>
        <v>0.18281250000000004</v>
      </c>
      <c r="B5" s="3">
        <v>1.5856481481481479E-3</v>
      </c>
      <c r="C5" s="4">
        <v>137</v>
      </c>
      <c r="E5" t="s">
        <v>5</v>
      </c>
      <c r="F5">
        <f>MIN(C:C)</f>
        <v>115</v>
      </c>
      <c r="I5" s="1"/>
    </row>
    <row r="6" spans="1:9" x14ac:dyDescent="0.3">
      <c r="A6" s="2">
        <f t="shared" si="0"/>
        <v>0.1843981481481482</v>
      </c>
      <c r="B6" s="3">
        <v>3.0324074074074073E-3</v>
      </c>
      <c r="C6" s="4">
        <v>262</v>
      </c>
      <c r="E6" t="s">
        <v>6</v>
      </c>
      <c r="F6">
        <f>QUARTILE(C:C,1)</f>
        <v>124</v>
      </c>
      <c r="I6" s="1"/>
    </row>
    <row r="7" spans="1:9" x14ac:dyDescent="0.3">
      <c r="A7" s="2">
        <f t="shared" si="0"/>
        <v>0.1874305555555556</v>
      </c>
      <c r="B7" s="3">
        <v>1.5972222222222221E-3</v>
      </c>
      <c r="C7" s="4">
        <v>138</v>
      </c>
      <c r="E7" t="s">
        <v>7</v>
      </c>
      <c r="F7">
        <f>QUARTILE(C:C,2)</f>
        <v>132</v>
      </c>
      <c r="I7" s="1"/>
    </row>
    <row r="8" spans="1:9" x14ac:dyDescent="0.3">
      <c r="A8" s="2">
        <f t="shared" si="0"/>
        <v>0.18902777777777782</v>
      </c>
      <c r="B8" s="3">
        <v>1.4583333333333334E-3</v>
      </c>
      <c r="C8" s="4">
        <v>126</v>
      </c>
      <c r="E8" t="s">
        <v>8</v>
      </c>
      <c r="F8">
        <f>QUARTILE(C:C,3)</f>
        <v>143</v>
      </c>
      <c r="I8" s="1"/>
    </row>
    <row r="9" spans="1:9" x14ac:dyDescent="0.3">
      <c r="A9" s="2">
        <f t="shared" si="0"/>
        <v>0.19048611111111116</v>
      </c>
      <c r="B9" s="3">
        <v>4.4212962962962956E-3</v>
      </c>
      <c r="C9" s="4">
        <v>382</v>
      </c>
      <c r="E9" t="s">
        <v>9</v>
      </c>
      <c r="F9">
        <f>MAX(C:C)</f>
        <v>520</v>
      </c>
      <c r="I9" s="1"/>
    </row>
    <row r="10" spans="1:9" x14ac:dyDescent="0.3">
      <c r="A10" s="2">
        <f t="shared" si="0"/>
        <v>0.19490740740740745</v>
      </c>
      <c r="B10" s="3">
        <v>1.4699074074074074E-3</v>
      </c>
      <c r="C10" s="4">
        <v>127</v>
      </c>
      <c r="I10" s="1"/>
    </row>
    <row r="11" spans="1:9" x14ac:dyDescent="0.3">
      <c r="A11" s="2">
        <f t="shared" si="0"/>
        <v>0.19637731481481485</v>
      </c>
      <c r="B11" s="3">
        <v>1.5624999999999999E-3</v>
      </c>
      <c r="C11" s="4">
        <v>135</v>
      </c>
      <c r="I11" s="1"/>
    </row>
    <row r="12" spans="1:9" x14ac:dyDescent="0.3">
      <c r="A12" s="2">
        <f t="shared" si="0"/>
        <v>0.19793981481481485</v>
      </c>
      <c r="B12" s="3">
        <v>1.4930555555555556E-3</v>
      </c>
      <c r="C12" s="4">
        <v>129</v>
      </c>
      <c r="I12" s="1"/>
    </row>
    <row r="13" spans="1:9" x14ac:dyDescent="0.3">
      <c r="A13" s="2">
        <f t="shared" si="0"/>
        <v>0.19943287037037041</v>
      </c>
      <c r="B13" s="3">
        <v>1.5046296296296294E-3</v>
      </c>
      <c r="C13" s="4">
        <v>130</v>
      </c>
      <c r="I13" s="1"/>
    </row>
    <row r="14" spans="1:9" x14ac:dyDescent="0.3">
      <c r="A14" s="2">
        <f t="shared" si="0"/>
        <v>0.20093750000000005</v>
      </c>
      <c r="B14" s="3">
        <v>1.4351851851851854E-3</v>
      </c>
      <c r="C14" s="4">
        <v>124</v>
      </c>
      <c r="I14" s="1"/>
    </row>
    <row r="15" spans="1:9" x14ac:dyDescent="0.3">
      <c r="A15" s="2">
        <f t="shared" si="0"/>
        <v>0.20237268518518522</v>
      </c>
      <c r="B15" s="3">
        <v>1.5624999999999999E-3</v>
      </c>
      <c r="C15" s="4">
        <v>135</v>
      </c>
      <c r="I15" s="1"/>
    </row>
    <row r="16" spans="1:9" x14ac:dyDescent="0.3">
      <c r="A16" s="2">
        <f t="shared" si="0"/>
        <v>0.20393518518518522</v>
      </c>
      <c r="B16" s="3">
        <v>6.0185185185185177E-3</v>
      </c>
      <c r="C16" s="4">
        <v>520</v>
      </c>
      <c r="I16" s="1"/>
    </row>
    <row r="17" spans="1:9" x14ac:dyDescent="0.3">
      <c r="A17" s="2">
        <f t="shared" si="0"/>
        <v>0.20995370370370373</v>
      </c>
      <c r="B17" s="3">
        <v>1.712962962962963E-3</v>
      </c>
      <c r="C17" s="4">
        <v>148</v>
      </c>
      <c r="I17" s="1"/>
    </row>
    <row r="18" spans="1:9" x14ac:dyDescent="0.3">
      <c r="A18" s="2">
        <f t="shared" si="0"/>
        <v>0.2116666666666667</v>
      </c>
      <c r="B18" s="3">
        <v>1.4351851851851854E-3</v>
      </c>
      <c r="C18" s="4">
        <v>124</v>
      </c>
      <c r="I18" s="1"/>
    </row>
    <row r="19" spans="1:9" x14ac:dyDescent="0.3">
      <c r="A19" s="2">
        <f t="shared" si="0"/>
        <v>0.21310185185185188</v>
      </c>
      <c r="B19" s="3">
        <v>1.4120370370370369E-3</v>
      </c>
      <c r="C19" s="4">
        <v>122</v>
      </c>
      <c r="I19" s="1"/>
    </row>
    <row r="20" spans="1:9" x14ac:dyDescent="0.3">
      <c r="A20" s="2">
        <f t="shared" si="0"/>
        <v>0.21451388888888892</v>
      </c>
      <c r="B20" s="3">
        <v>1.689814814814815E-3</v>
      </c>
      <c r="C20" s="4">
        <v>146</v>
      </c>
      <c r="I20" s="1"/>
    </row>
    <row r="21" spans="1:9" x14ac:dyDescent="0.3">
      <c r="A21" s="2">
        <f t="shared" si="0"/>
        <v>0.21620370370370373</v>
      </c>
      <c r="B21" s="3">
        <v>1.4004629629629629E-3</v>
      </c>
      <c r="C21" s="4">
        <v>121</v>
      </c>
      <c r="I21" s="1"/>
    </row>
    <row r="22" spans="1:9" x14ac:dyDescent="0.3">
      <c r="A22" s="2">
        <f t="shared" si="0"/>
        <v>0.21760416666666668</v>
      </c>
      <c r="B22" s="3">
        <v>1.4351851851851854E-3</v>
      </c>
      <c r="C22" s="4">
        <v>124</v>
      </c>
      <c r="I22" s="1"/>
    </row>
    <row r="23" spans="1:9" x14ac:dyDescent="0.3">
      <c r="A23" s="2">
        <f t="shared" si="0"/>
        <v>0.21903935185185186</v>
      </c>
      <c r="B23" s="3">
        <v>1.4699074074074074E-3</v>
      </c>
      <c r="C23" s="4">
        <v>127</v>
      </c>
      <c r="I23" s="1"/>
    </row>
    <row r="24" spans="1:9" x14ac:dyDescent="0.3">
      <c r="A24" s="2">
        <f t="shared" si="0"/>
        <v>0.22050925925925927</v>
      </c>
      <c r="B24" s="3">
        <v>1.689814814814815E-3</v>
      </c>
      <c r="C24" s="4">
        <v>146</v>
      </c>
      <c r="I24" s="1"/>
    </row>
    <row r="25" spans="1:9" x14ac:dyDescent="0.3">
      <c r="A25" s="2">
        <f t="shared" si="0"/>
        <v>0.22219907407407408</v>
      </c>
      <c r="B25" s="3">
        <v>1.3310185185185185E-3</v>
      </c>
      <c r="C25" s="4">
        <v>115</v>
      </c>
      <c r="I25" s="1"/>
    </row>
    <row r="26" spans="1:9" x14ac:dyDescent="0.3">
      <c r="A26" s="2">
        <f t="shared" si="0"/>
        <v>0.2235300925925926</v>
      </c>
      <c r="B26" s="3">
        <v>1.6550925925925926E-3</v>
      </c>
      <c r="C26" s="4">
        <v>143</v>
      </c>
      <c r="I26" s="1"/>
    </row>
    <row r="27" spans="1:9" x14ac:dyDescent="0.3">
      <c r="A27" s="2">
        <f t="shared" si="0"/>
        <v>0.22518518518518518</v>
      </c>
      <c r="B27" s="3">
        <v>1.4699074074074074E-3</v>
      </c>
      <c r="C27" s="4">
        <v>127</v>
      </c>
      <c r="I27" s="1"/>
    </row>
    <row r="28" spans="1:9" x14ac:dyDescent="0.3">
      <c r="A28" s="2">
        <f t="shared" si="0"/>
        <v>0.22665509259259259</v>
      </c>
      <c r="B28" s="3">
        <v>1.4930555555555556E-3</v>
      </c>
      <c r="C28" s="4">
        <v>129</v>
      </c>
      <c r="I28" s="1"/>
    </row>
    <row r="29" spans="1:9" x14ac:dyDescent="0.3">
      <c r="A29" s="2">
        <f>A30-B29</f>
        <v>0.22814814814814816</v>
      </c>
      <c r="B29" s="3">
        <v>1.5393518518518519E-3</v>
      </c>
      <c r="C29" s="4">
        <v>133</v>
      </c>
      <c r="I29" s="1"/>
    </row>
    <row r="30" spans="1:9" x14ac:dyDescent="0.3">
      <c r="A30" s="2">
        <v>0.22968750000000002</v>
      </c>
      <c r="I30" s="1"/>
    </row>
    <row r="32" spans="1:9" x14ac:dyDescent="0.3">
      <c r="A32" s="2">
        <f t="shared" ref="A32:A39" si="1">A33-B32</f>
        <v>0.18061342592592597</v>
      </c>
      <c r="B32" s="3">
        <v>1.5509259259259261E-3</v>
      </c>
      <c r="C32" s="4">
        <v>134</v>
      </c>
    </row>
    <row r="33" spans="1:3" x14ac:dyDescent="0.3">
      <c r="A33" s="2">
        <f t="shared" si="1"/>
        <v>0.1821643518518519</v>
      </c>
      <c r="B33" s="3">
        <v>1.6203703703703703E-3</v>
      </c>
      <c r="C33" s="4">
        <v>140</v>
      </c>
    </row>
    <row r="34" spans="1:3" x14ac:dyDescent="0.3">
      <c r="A34" s="2">
        <f t="shared" si="1"/>
        <v>0.18378472222222228</v>
      </c>
      <c r="B34" s="3">
        <v>3.0324074074074073E-3</v>
      </c>
      <c r="C34" s="4">
        <v>262</v>
      </c>
    </row>
    <row r="35" spans="1:3" x14ac:dyDescent="0.3">
      <c r="A35" s="2">
        <f t="shared" si="1"/>
        <v>0.18681712962962968</v>
      </c>
      <c r="B35" s="3">
        <v>1.4467592592592594E-3</v>
      </c>
      <c r="C35" s="4">
        <v>125</v>
      </c>
    </row>
    <row r="36" spans="1:3" x14ac:dyDescent="0.3">
      <c r="A36" s="2">
        <f t="shared" si="1"/>
        <v>0.18826388888888895</v>
      </c>
      <c r="B36" s="3">
        <v>1.3888888888888889E-3</v>
      </c>
      <c r="C36" s="4">
        <v>120</v>
      </c>
    </row>
    <row r="37" spans="1:3" x14ac:dyDescent="0.3">
      <c r="A37" s="2">
        <f>A38-B37</f>
        <v>0.18965277777777784</v>
      </c>
      <c r="B37" s="3">
        <v>1.5277777777777779E-3</v>
      </c>
      <c r="C37" s="4">
        <v>132</v>
      </c>
    </row>
    <row r="38" spans="1:3" x14ac:dyDescent="0.3">
      <c r="A38" s="2">
        <f t="shared" si="1"/>
        <v>0.1911805555555556</v>
      </c>
      <c r="B38" s="3">
        <v>1.6435185185185183E-3</v>
      </c>
      <c r="C38" s="4">
        <v>142</v>
      </c>
    </row>
    <row r="39" spans="1:3" x14ac:dyDescent="0.3">
      <c r="A39" s="2">
        <f t="shared" si="1"/>
        <v>0.19282407407407412</v>
      </c>
      <c r="B39" s="3">
        <v>1.3773148148148147E-3</v>
      </c>
      <c r="C39" s="4">
        <v>119</v>
      </c>
    </row>
    <row r="40" spans="1:3" x14ac:dyDescent="0.3">
      <c r="A40" s="2">
        <f t="shared" ref="A40:A66" si="2">A41-B40</f>
        <v>0.19420138888888894</v>
      </c>
      <c r="B40" s="3">
        <v>1.3773148148148147E-3</v>
      </c>
      <c r="C40" s="4">
        <v>159</v>
      </c>
    </row>
    <row r="41" spans="1:3" x14ac:dyDescent="0.3">
      <c r="A41" s="2">
        <f t="shared" si="2"/>
        <v>0.19557870370370375</v>
      </c>
      <c r="B41" s="3">
        <v>1.6435185185185183E-3</v>
      </c>
      <c r="C41" s="4">
        <v>142</v>
      </c>
    </row>
    <row r="42" spans="1:3" x14ac:dyDescent="0.3">
      <c r="A42" s="2">
        <f t="shared" si="2"/>
        <v>0.19722222222222227</v>
      </c>
      <c r="B42" s="3">
        <v>2.8009259259259259E-3</v>
      </c>
      <c r="C42" s="4">
        <v>242</v>
      </c>
    </row>
    <row r="43" spans="1:3" x14ac:dyDescent="0.3">
      <c r="A43" s="2">
        <f t="shared" si="2"/>
        <v>0.2000231481481482</v>
      </c>
      <c r="B43" s="3">
        <v>1.5277777777777779E-3</v>
      </c>
      <c r="C43" s="4">
        <v>132</v>
      </c>
    </row>
    <row r="44" spans="1:3" x14ac:dyDescent="0.3">
      <c r="A44" s="2">
        <f t="shared" si="2"/>
        <v>0.20155092592592597</v>
      </c>
      <c r="B44" s="3">
        <v>1.423611111111111E-3</v>
      </c>
      <c r="C44" s="4">
        <v>123</v>
      </c>
    </row>
    <row r="45" spans="1:3" x14ac:dyDescent="0.3">
      <c r="A45" s="2">
        <f t="shared" si="2"/>
        <v>0.20297453703703708</v>
      </c>
      <c r="B45" s="3">
        <v>1.6319444444444445E-3</v>
      </c>
      <c r="C45" s="4">
        <v>141</v>
      </c>
    </row>
    <row r="46" spans="1:3" x14ac:dyDescent="0.3">
      <c r="A46" s="2">
        <f t="shared" si="2"/>
        <v>0.20460648148148153</v>
      </c>
      <c r="B46" s="3">
        <v>1.4583333333333334E-3</v>
      </c>
      <c r="C46" s="4">
        <v>126</v>
      </c>
    </row>
    <row r="47" spans="1:3" x14ac:dyDescent="0.3">
      <c r="A47" s="2">
        <f t="shared" si="2"/>
        <v>0.20606481481481487</v>
      </c>
      <c r="B47" s="3">
        <v>2.9166666666666668E-3</v>
      </c>
      <c r="C47" s="4">
        <v>252</v>
      </c>
    </row>
    <row r="48" spans="1:3" x14ac:dyDescent="0.3">
      <c r="A48" s="2">
        <f t="shared" si="2"/>
        <v>0.20898148148148155</v>
      </c>
      <c r="B48" s="3">
        <v>1.4814814814814814E-3</v>
      </c>
      <c r="C48" s="4">
        <v>128</v>
      </c>
    </row>
    <row r="49" spans="1:3" x14ac:dyDescent="0.3">
      <c r="A49" s="2">
        <f t="shared" si="2"/>
        <v>0.21046296296296302</v>
      </c>
      <c r="B49" s="3">
        <v>1.5277777777777779E-3</v>
      </c>
      <c r="C49" s="4">
        <v>132</v>
      </c>
    </row>
    <row r="50" spans="1:3" x14ac:dyDescent="0.3">
      <c r="A50" s="2">
        <f t="shared" si="2"/>
        <v>0.21199074074074079</v>
      </c>
      <c r="B50" s="3">
        <v>1.5162037037037036E-3</v>
      </c>
      <c r="C50" s="4">
        <v>131</v>
      </c>
    </row>
    <row r="51" spans="1:3" x14ac:dyDescent="0.3">
      <c r="A51" s="2">
        <f t="shared" si="2"/>
        <v>0.21350694444444449</v>
      </c>
      <c r="B51" s="3">
        <v>1.5046296296296294E-3</v>
      </c>
      <c r="C51" s="4">
        <v>130</v>
      </c>
    </row>
    <row r="52" spans="1:3" x14ac:dyDescent="0.3">
      <c r="A52" s="2">
        <f t="shared" si="2"/>
        <v>0.21501157407407412</v>
      </c>
      <c r="B52" s="3">
        <v>1.4351851851851854E-3</v>
      </c>
      <c r="C52" s="4">
        <v>124</v>
      </c>
    </row>
    <row r="53" spans="1:3" x14ac:dyDescent="0.3">
      <c r="A53" s="2">
        <f t="shared" si="2"/>
        <v>0.2164467592592593</v>
      </c>
      <c r="B53" s="3">
        <v>1.5624999999999999E-3</v>
      </c>
      <c r="C53" s="4">
        <v>135</v>
      </c>
    </row>
    <row r="54" spans="1:3" x14ac:dyDescent="0.3">
      <c r="A54" s="2">
        <f t="shared" si="2"/>
        <v>0.21800925925925929</v>
      </c>
      <c r="B54" s="3">
        <v>2.8935185185185188E-3</v>
      </c>
      <c r="C54" s="4">
        <v>250</v>
      </c>
    </row>
    <row r="55" spans="1:3" x14ac:dyDescent="0.3">
      <c r="A55" s="2">
        <f t="shared" si="2"/>
        <v>0.22090277777777781</v>
      </c>
      <c r="B55" s="3">
        <v>4.3749999999999995E-3</v>
      </c>
      <c r="C55" s="4">
        <v>378</v>
      </c>
    </row>
    <row r="56" spans="1:3" x14ac:dyDescent="0.3">
      <c r="A56" s="2">
        <f t="shared" si="2"/>
        <v>0.2252777777777778</v>
      </c>
      <c r="B56" s="3">
        <v>1.4351851851851854E-3</v>
      </c>
      <c r="C56" s="4">
        <v>124</v>
      </c>
    </row>
    <row r="57" spans="1:3" x14ac:dyDescent="0.3">
      <c r="A57" s="2">
        <f t="shared" si="2"/>
        <v>0.22671296296296298</v>
      </c>
      <c r="B57" s="3">
        <v>1.4120370370370369E-3</v>
      </c>
      <c r="C57" s="4">
        <v>122</v>
      </c>
    </row>
    <row r="58" spans="1:3" x14ac:dyDescent="0.3">
      <c r="A58" s="2">
        <f t="shared" si="2"/>
        <v>0.22812500000000002</v>
      </c>
      <c r="B58" s="3">
        <v>1.689814814814815E-3</v>
      </c>
      <c r="C58" s="4">
        <v>146</v>
      </c>
    </row>
    <row r="59" spans="1:3" x14ac:dyDescent="0.3">
      <c r="A59" s="2">
        <f t="shared" si="2"/>
        <v>0.22981481481481483</v>
      </c>
      <c r="B59" s="3">
        <v>1.3425925925925925E-3</v>
      </c>
      <c r="C59" s="4">
        <v>116</v>
      </c>
    </row>
    <row r="60" spans="1:3" x14ac:dyDescent="0.3">
      <c r="A60" s="2">
        <f t="shared" si="2"/>
        <v>0.23115740740740742</v>
      </c>
      <c r="B60" s="3">
        <v>1.4351851851851854E-3</v>
      </c>
      <c r="C60" s="4">
        <v>124</v>
      </c>
    </row>
    <row r="61" spans="1:3" x14ac:dyDescent="0.3">
      <c r="A61" s="2">
        <f t="shared" si="2"/>
        <v>0.2325925925925926</v>
      </c>
      <c r="B61" s="3">
        <v>2.9282407407407412E-3</v>
      </c>
      <c r="C61" s="4">
        <v>253</v>
      </c>
    </row>
    <row r="62" spans="1:3" x14ac:dyDescent="0.3">
      <c r="A62" s="2">
        <f t="shared" si="2"/>
        <v>0.23552083333333335</v>
      </c>
      <c r="B62" s="3">
        <v>1.689814814814815E-3</v>
      </c>
      <c r="C62" s="4">
        <v>146</v>
      </c>
    </row>
    <row r="63" spans="1:3" x14ac:dyDescent="0.3">
      <c r="A63" s="2">
        <f t="shared" si="2"/>
        <v>0.23721064814814816</v>
      </c>
      <c r="B63" s="3">
        <v>1.3310185185185185E-3</v>
      </c>
      <c r="C63" s="4">
        <v>115</v>
      </c>
    </row>
    <row r="64" spans="1:3" x14ac:dyDescent="0.3">
      <c r="A64" s="2">
        <f t="shared" si="2"/>
        <v>0.23854166666666668</v>
      </c>
      <c r="B64" s="3">
        <v>1.6550925925925926E-3</v>
      </c>
      <c r="C64" s="4">
        <v>143</v>
      </c>
    </row>
    <row r="65" spans="1:3" x14ac:dyDescent="0.3">
      <c r="A65" s="2">
        <f t="shared" si="2"/>
        <v>0.24019675925925926</v>
      </c>
      <c r="B65" s="3">
        <v>1.4699074074074074E-3</v>
      </c>
      <c r="C65" s="4">
        <v>127</v>
      </c>
    </row>
    <row r="66" spans="1:3" x14ac:dyDescent="0.3">
      <c r="A66" s="2">
        <f t="shared" si="2"/>
        <v>0.24166666666666667</v>
      </c>
      <c r="B66" s="3">
        <v>1.3888888888888889E-3</v>
      </c>
      <c r="C66" s="4">
        <v>120</v>
      </c>
    </row>
    <row r="67" spans="1:3" x14ac:dyDescent="0.3">
      <c r="A67" s="2">
        <f>A68-B67</f>
        <v>0.24305555555555555</v>
      </c>
      <c r="B67" s="3">
        <v>1.6550925925925926E-3</v>
      </c>
      <c r="C67" s="4">
        <v>143</v>
      </c>
    </row>
    <row r="68" spans="1:3" x14ac:dyDescent="0.3">
      <c r="A68" s="2">
        <v>0.24471064814814814</v>
      </c>
    </row>
    <row r="70" spans="1:3" x14ac:dyDescent="0.3">
      <c r="A70" s="2">
        <f>A80-B70</f>
        <v>0.18841435185185193</v>
      </c>
      <c r="B70" s="3">
        <v>1.3773148148148147E-3</v>
      </c>
      <c r="C70" s="4">
        <v>119</v>
      </c>
    </row>
    <row r="71" spans="1:3" x14ac:dyDescent="0.3">
      <c r="A71" s="2">
        <f>A75-B71</f>
        <v>0.19437500000000008</v>
      </c>
      <c r="B71" s="3">
        <v>1.5277777777777779E-3</v>
      </c>
      <c r="C71" s="4">
        <v>132</v>
      </c>
    </row>
    <row r="72" spans="1:3" x14ac:dyDescent="0.3">
      <c r="A72" s="2">
        <f>A73-B72</f>
        <v>0.19130787037037045</v>
      </c>
      <c r="B72" s="3">
        <v>1.5393518518518519E-3</v>
      </c>
      <c r="C72" s="4">
        <v>133</v>
      </c>
    </row>
    <row r="73" spans="1:3" x14ac:dyDescent="0.3">
      <c r="A73" s="2">
        <f>A71-B73</f>
        <v>0.19284722222222231</v>
      </c>
      <c r="B73" s="3">
        <v>1.5277777777777779E-3</v>
      </c>
      <c r="C73" s="4">
        <v>132</v>
      </c>
    </row>
    <row r="74" spans="1:3" x14ac:dyDescent="0.3">
      <c r="A74" s="2">
        <f>A81-B74</f>
        <v>0.20324074074074081</v>
      </c>
      <c r="B74" s="3">
        <v>2.8009259259259259E-3</v>
      </c>
      <c r="C74" s="4">
        <v>242</v>
      </c>
    </row>
    <row r="75" spans="1:3" x14ac:dyDescent="0.3">
      <c r="A75" s="2">
        <f>A76-B75</f>
        <v>0.19590277777777784</v>
      </c>
      <c r="B75" s="3">
        <v>1.3657407407407409E-3</v>
      </c>
      <c r="C75" s="4">
        <v>118</v>
      </c>
    </row>
    <row r="76" spans="1:3" x14ac:dyDescent="0.3">
      <c r="A76" s="2">
        <f>A77-B76</f>
        <v>0.19726851851851859</v>
      </c>
      <c r="B76" s="3">
        <v>1.4814814814814814E-3</v>
      </c>
      <c r="C76" s="4">
        <v>128</v>
      </c>
    </row>
    <row r="77" spans="1:3" x14ac:dyDescent="0.3">
      <c r="A77" s="2">
        <f>A78-B77</f>
        <v>0.19875000000000007</v>
      </c>
      <c r="B77" s="3">
        <v>1.4699074074074074E-3</v>
      </c>
      <c r="C77" s="4">
        <v>127</v>
      </c>
    </row>
    <row r="78" spans="1:3" x14ac:dyDescent="0.3">
      <c r="A78" s="2">
        <f>A79-B78</f>
        <v>0.20021990740740747</v>
      </c>
      <c r="B78" s="3">
        <v>1.3773148148148147E-3</v>
      </c>
      <c r="C78" s="4">
        <v>159</v>
      </c>
    </row>
    <row r="79" spans="1:3" x14ac:dyDescent="0.3">
      <c r="A79" s="2">
        <f>A74-B79</f>
        <v>0.20159722222222229</v>
      </c>
      <c r="B79" s="3">
        <v>1.6435185185185183E-3</v>
      </c>
      <c r="C79" s="4">
        <v>142</v>
      </c>
    </row>
    <row r="80" spans="1:3" x14ac:dyDescent="0.3">
      <c r="A80" s="2">
        <f>A72-B80</f>
        <v>0.18979166666666675</v>
      </c>
      <c r="B80" s="3">
        <v>1.5162037037037036E-3</v>
      </c>
      <c r="C80" s="4">
        <v>131</v>
      </c>
    </row>
    <row r="81" spans="1:3" x14ac:dyDescent="0.3">
      <c r="A81" s="2">
        <f>A82-B81</f>
        <v>0.20604166666666673</v>
      </c>
      <c r="B81" s="3">
        <v>1.5277777777777779E-3</v>
      </c>
      <c r="C81" s="4">
        <v>132</v>
      </c>
    </row>
    <row r="82" spans="1:3" x14ac:dyDescent="0.3">
      <c r="A82" s="2">
        <f>A83-B82</f>
        <v>0.2075694444444445</v>
      </c>
      <c r="B82" s="3">
        <v>1.423611111111111E-3</v>
      </c>
      <c r="C82" s="4">
        <v>123</v>
      </c>
    </row>
    <row r="83" spans="1:3" x14ac:dyDescent="0.3">
      <c r="A83" s="2">
        <f>A84-B83</f>
        <v>0.20899305555555561</v>
      </c>
      <c r="B83" s="3">
        <v>1.6319444444444445E-3</v>
      </c>
      <c r="C83" s="4">
        <v>141</v>
      </c>
    </row>
    <row r="84" spans="1:3" x14ac:dyDescent="0.3">
      <c r="A84" s="2">
        <f>A85-B84</f>
        <v>0.21062500000000006</v>
      </c>
      <c r="B84" s="3">
        <v>1.4583333333333334E-3</v>
      </c>
      <c r="C84" s="4">
        <v>126</v>
      </c>
    </row>
    <row r="85" spans="1:3" x14ac:dyDescent="0.3">
      <c r="A85" s="2">
        <f>A86-B85</f>
        <v>0.2120833333333334</v>
      </c>
      <c r="B85" s="3">
        <v>2.9166666666666668E-3</v>
      </c>
      <c r="C85" s="4">
        <v>252</v>
      </c>
    </row>
    <row r="86" spans="1:3" x14ac:dyDescent="0.3">
      <c r="A86" s="2">
        <f>A87-B86</f>
        <v>0.21500000000000008</v>
      </c>
      <c r="B86" s="3">
        <v>1.4814814814814814E-3</v>
      </c>
      <c r="C86" s="4">
        <v>128</v>
      </c>
    </row>
    <row r="87" spans="1:3" x14ac:dyDescent="0.3">
      <c r="A87" s="2">
        <f>A88-B87</f>
        <v>0.21648148148148155</v>
      </c>
      <c r="B87" s="3">
        <v>1.5277777777777779E-3</v>
      </c>
      <c r="C87" s="4">
        <v>132</v>
      </c>
    </row>
    <row r="88" spans="1:3" x14ac:dyDescent="0.3">
      <c r="A88" s="2">
        <f>A89-B88</f>
        <v>0.21800925925925932</v>
      </c>
      <c r="B88" s="3">
        <v>2.9282407407407412E-3</v>
      </c>
      <c r="C88" s="4">
        <v>253</v>
      </c>
    </row>
    <row r="89" spans="1:3" x14ac:dyDescent="0.3">
      <c r="A89" s="2">
        <f>A90-B89</f>
        <v>0.22093750000000006</v>
      </c>
      <c r="B89" s="3">
        <v>1.5046296296296294E-3</v>
      </c>
      <c r="C89" s="4">
        <v>130</v>
      </c>
    </row>
    <row r="90" spans="1:3" x14ac:dyDescent="0.3">
      <c r="A90" s="2">
        <f>A91-B90</f>
        <v>0.2224421296296297</v>
      </c>
      <c r="B90" s="3">
        <v>1.4351851851851854E-3</v>
      </c>
      <c r="C90" s="4">
        <v>124</v>
      </c>
    </row>
    <row r="91" spans="1:3" x14ac:dyDescent="0.3">
      <c r="A91" s="2">
        <f>A92-B91</f>
        <v>0.22387731481481488</v>
      </c>
      <c r="B91" s="3">
        <v>1.5624999999999999E-3</v>
      </c>
      <c r="C91" s="4">
        <v>135</v>
      </c>
    </row>
    <row r="92" spans="1:3" x14ac:dyDescent="0.3">
      <c r="A92" s="2">
        <f>A93-B92</f>
        <v>0.22543981481481487</v>
      </c>
      <c r="B92" s="3">
        <v>1.5162037037037036E-3</v>
      </c>
      <c r="C92" s="4">
        <v>131</v>
      </c>
    </row>
    <row r="93" spans="1:3" x14ac:dyDescent="0.3">
      <c r="A93" s="2">
        <f>A94-B93</f>
        <v>0.22695601851851857</v>
      </c>
      <c r="B93" s="3">
        <v>4.3749999999999995E-3</v>
      </c>
      <c r="C93" s="4">
        <v>378</v>
      </c>
    </row>
    <row r="94" spans="1:3" x14ac:dyDescent="0.3">
      <c r="A94" s="2">
        <f>A95-B94</f>
        <v>0.23133101851851856</v>
      </c>
      <c r="B94" s="3">
        <v>1.4351851851851854E-3</v>
      </c>
      <c r="C94" s="4">
        <v>124</v>
      </c>
    </row>
    <row r="95" spans="1:3" x14ac:dyDescent="0.3">
      <c r="A95" s="2">
        <f>A96-B95</f>
        <v>0.23276620370370374</v>
      </c>
      <c r="B95" s="3">
        <v>1.4120370370370369E-3</v>
      </c>
      <c r="C95" s="4">
        <v>122</v>
      </c>
    </row>
    <row r="96" spans="1:3" x14ac:dyDescent="0.3">
      <c r="A96" s="2">
        <f>A97-B96</f>
        <v>0.23417824074074078</v>
      </c>
      <c r="B96" s="3">
        <v>1.689814814814815E-3</v>
      </c>
      <c r="C96" s="4">
        <v>146</v>
      </c>
    </row>
    <row r="97" spans="1:3" x14ac:dyDescent="0.3">
      <c r="A97" s="2">
        <f>A98-B97</f>
        <v>0.23586805555555559</v>
      </c>
      <c r="B97" s="3">
        <v>1.3425925925925925E-3</v>
      </c>
      <c r="C97" s="4">
        <v>116</v>
      </c>
    </row>
    <row r="98" spans="1:3" x14ac:dyDescent="0.3">
      <c r="A98" s="2">
        <f>A99-B98</f>
        <v>0.23721064814814818</v>
      </c>
      <c r="B98" s="3">
        <v>1.4351851851851854E-3</v>
      </c>
      <c r="C98" s="4">
        <v>124</v>
      </c>
    </row>
    <row r="99" spans="1:3" x14ac:dyDescent="0.3">
      <c r="A99" s="2">
        <f>A100-B99</f>
        <v>0.23864583333333336</v>
      </c>
      <c r="B99" s="3">
        <v>2.9282407407407412E-3</v>
      </c>
      <c r="C99" s="4">
        <v>253</v>
      </c>
    </row>
    <row r="100" spans="1:3" x14ac:dyDescent="0.3">
      <c r="A100" s="2">
        <f>A101-B100</f>
        <v>0.24157407407407411</v>
      </c>
      <c r="B100" s="3">
        <v>1.689814814814815E-3</v>
      </c>
      <c r="C100" s="4">
        <v>146</v>
      </c>
    </row>
    <row r="101" spans="1:3" x14ac:dyDescent="0.3">
      <c r="A101" s="2">
        <f>A102-B101</f>
        <v>0.24326388888888892</v>
      </c>
      <c r="B101" s="3">
        <v>1.3310185185185185E-3</v>
      </c>
      <c r="C101" s="4">
        <v>115</v>
      </c>
    </row>
    <row r="102" spans="1:3" x14ac:dyDescent="0.3">
      <c r="A102" s="2">
        <f>A103-B102</f>
        <v>0.24459490740740744</v>
      </c>
      <c r="B102" s="3">
        <v>1.6550925925925926E-3</v>
      </c>
      <c r="C102" s="4">
        <v>143</v>
      </c>
    </row>
    <row r="103" spans="1:3" x14ac:dyDescent="0.3">
      <c r="A103" s="2">
        <f>A104-B103</f>
        <v>0.24625000000000002</v>
      </c>
      <c r="B103" s="3">
        <v>1.5393518518518519E-3</v>
      </c>
      <c r="C103" s="4">
        <v>133</v>
      </c>
    </row>
    <row r="104" spans="1:3" x14ac:dyDescent="0.3">
      <c r="A104" s="2">
        <f>A105-B104</f>
        <v>0.24778935185185189</v>
      </c>
      <c r="B104" s="3">
        <v>1.5162037037037036E-3</v>
      </c>
      <c r="C104" s="4">
        <v>131</v>
      </c>
    </row>
    <row r="105" spans="1:3" x14ac:dyDescent="0.3">
      <c r="A105" s="2">
        <f>A106-B105</f>
        <v>0.24930555555555559</v>
      </c>
      <c r="B105" s="3">
        <v>1.6550925925925926E-3</v>
      </c>
      <c r="C105" s="4">
        <v>143</v>
      </c>
    </row>
    <row r="106" spans="1:3" x14ac:dyDescent="0.3">
      <c r="A106" s="2">
        <v>0.25096064814814817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Moon</dc:creator>
  <cp:lastModifiedBy>Landon Moon</cp:lastModifiedBy>
  <dcterms:created xsi:type="dcterms:W3CDTF">2015-06-05T18:17:20Z</dcterms:created>
  <dcterms:modified xsi:type="dcterms:W3CDTF">2022-04-06T21:21:59Z</dcterms:modified>
</cp:coreProperties>
</file>