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<sst xmlns="http://schemas.openxmlformats.org/spreadsheetml/2006/main" xmlns:r="http://schemas.openxmlformats.org/officeDocument/2006/relationships" xmlns:xdr="http://schemas.openxmlformats.org/drawingml/2006/spreadsheetDrawing" xmlns:ns4="http://schemas.microsoft.com/office/excel/2006/main" xmlns:ns5="http://schemas.microsoft.com/office/excel/2008/2/main" count="51" uniqueCount="51">
  <si>
    <t>CSPDarknet53</t>
  </si>
  <si>
    <t>Layer ID</t>
  </si>
  <si>
    <t>Layer Type</t>
  </si>
  <si>
    <t>Input_h</t>
  </si>
  <si>
    <t>Input_w</t>
  </si>
  <si>
    <t>Input_d</t>
  </si>
  <si>
    <t>kernel_size</t>
  </si>
  <si>
    <t>kenel_number</t>
  </si>
  <si>
    <t>stride</t>
  </si>
  <si>
    <t>padding</t>
  </si>
  <si>
    <t>output_h</t>
  </si>
  <si>
    <t>output_w</t>
  </si>
  <si>
    <t>output_d</t>
  </si>
  <si>
    <t>Params</t>
  </si>
  <si>
    <t>FLOPs</t>
  </si>
  <si>
    <t>Notes</t>
  </si>
  <si>
    <t>Block1</t>
  </si>
  <si>
    <t>Conv</t>
  </si>
  <si>
    <t>same</t>
  </si>
  <si>
    <t>Route</t>
  </si>
  <si>
    <t>copy layer 1 feature maps</t>
  </si>
  <si>
    <t>Add</t>
  </si>
  <si>
    <t>-</t>
  </si>
  <si>
    <t>Concatenate</t>
  </si>
  <si>
    <t>Block2</t>
  </si>
  <si>
    <t>copy layer 11 feature maps</t>
  </si>
  <si>
    <t>Block3</t>
  </si>
  <si>
    <t>copy layer 25 feature maps</t>
  </si>
  <si>
    <t>Block4</t>
  </si>
  <si>
    <t>copy layer 55 feature maps</t>
  </si>
  <si>
    <t>Block5</t>
  </si>
  <si>
    <t>copy layer 86 feature maps</t>
  </si>
  <si>
    <t>PANet</t>
  </si>
  <si>
    <t>SPP</t>
  </si>
  <si>
    <t>Max Pool</t>
  </si>
  <si>
    <t>copy layer 107 feature maps</t>
  </si>
  <si>
    <t>Unsample</t>
  </si>
  <si>
    <t>copy layer 85 feature maps</t>
  </si>
  <si>
    <t>copy layer 54 feature maps</t>
  </si>
  <si>
    <t>Head</t>
  </si>
  <si>
    <t>3*(4+1+class_num)</t>
  </si>
  <si>
    <t>yolo</t>
  </si>
  <si>
    <t>copy layer 136 feature maps</t>
  </si>
  <si>
    <t>copy layer 147 feature maps</t>
  </si>
  <si>
    <t>Total</t>
  </si>
  <si>
    <t>Total (K)</t>
  </si>
  <si>
    <t>Total(M)</t>
  </si>
  <si>
    <t>Total(G)</t>
  </si>
  <si>
    <t>141.09Mb</t>
  </si>
  <si>
    <t>95.70GFlops</t>
  </si>
  <si>
    <r>
      <rPr>
        <rFont val="Times New Roman"/>
        <sz val="14.0"/>
        <color rgb="FF000000"/>
      </rPr>
      <t xml:space="preserve">class</t>
    </r>
    <r>
      <rPr>
        <rFont val="Times New Roman"/>
        <sz val="14.0"/>
      </rPr>
      <t xml:space="preserve">_num=1000</t>
    </r>
    <phoneticPr fontId="1" type="noConversion"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</si>
</sst>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微软雅黑"/>
      <sz val="10.0"/>
    </font>
    <font>
      <name val="Times New Roman"/>
      <sz val="14.0"/>
    </font>
    <font>
      <name val="Times New Roman"/>
      <sz val="14.0"/>
      <color rgb="000000"/>
      <b val="true"/>
    </font>
    <font>
      <name val="Times New Roman"/>
      <sz val="14.0"/>
      <color rgb="00000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0188FB"/>
      </patternFill>
    </fill>
    <fill>
      <patternFill patternType="solid">
        <fgColor rgb="EE93F6"/>
      </patternFill>
    </fill>
    <fill>
      <patternFill patternType="solid">
        <fgColor rgb="ACDB7E"/>
      </patternFill>
    </fill>
    <fill>
      <patternFill patternType="solid">
        <fgColor rgb="FFE59A"/>
      </patternFill>
    </fill>
    <fill>
      <patternFill patternType="solid">
        <fgColor rgb="E99899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NumberFormat="true" applyFont="true" applyBorder="true">
      <alignment wrapText="false" horizontal="center" vertical="center"/>
    </xf>
    <xf numFmtId="0" fontId="2" fillId="0" borderId="2" xfId="0" applyNumberFormat="true" applyFont="true" applyBorder="true">
      <alignment wrapText="false" vertical="center"/>
    </xf>
    <xf numFmtId="0" fontId="2" fillId="0" borderId="5" xfId="0" applyNumberFormat="true" applyFont="true" applyBorder="true">
      <alignment wrapText="false" vertical="center"/>
    </xf>
    <xf numFmtId="0" fontId="3" fillId="0" borderId="13" xfId="0" applyNumberFormat="true" applyFont="true" applyBorder="true">
      <alignment wrapText="false" horizontal="center" vertical="center"/>
    </xf>
    <xf numFmtId="0" fontId="4" fillId="3" borderId="13" xfId="0" applyNumberFormat="true" applyFont="true" applyFill="true" applyBorder="true">
      <alignment wrapText="false" horizontal="center" vertical="center"/>
    </xf>
    <xf numFmtId="0" fontId="4" fillId="4" borderId="13" xfId="0" applyNumberFormat="true" applyFont="true" applyFill="true" applyBorder="true">
      <alignment wrapText="false" horizontal="center" vertical="center"/>
    </xf>
    <xf numFmtId="0" fontId="4" fillId="5" borderId="13" xfId="0" applyNumberFormat="true" applyFont="true" applyFill="true" applyBorder="true">
      <alignment wrapText="false" horizontal="center" vertical="center"/>
    </xf>
    <xf numFmtId="0" fontId="4" fillId="6" borderId="13" xfId="0" applyNumberFormat="true" applyFont="true" applyFill="true" applyBorder="true">
      <alignment wrapText="false" horizontal="center" vertical="center"/>
    </xf>
    <xf numFmtId="0" fontId="4" fillId="7" borderId="13" xfId="0" applyNumberFormat="true" applyFont="true" applyFill="true" applyBorder="true">
      <alignment wrapText="false" horizontal="center" vertical="center"/>
    </xf>
    <xf numFmtId="0" fontId="1" fillId="7" borderId="13" xfId="0" applyNumberFormat="true" applyFont="true" applyFill="true" applyBorder="true">
      <alignment wrapText="false" horizontal="center" vertical="center"/>
    </xf>
    <xf numFmtId="0" fontId="1" fillId="3" borderId="13" xfId="0" applyNumberFormat="true" applyFont="true" applyFill="true" applyBorder="true">
      <alignment wrapText="false" horizontal="center" vertical="center"/>
    </xf>
    <xf numFmtId="0" fontId="3" fillId="3" borderId="13" xfId="0" applyNumberFormat="true" applyFont="true" applyFill="true" applyBorder="true">
      <alignment wrapText="false" horizontal="center" vertical="center"/>
    </xf>
    <xf numFmtId="0" fontId="3" fillId="4" borderId="13" xfId="0" applyNumberFormat="true" applyFont="true" applyFill="true" applyBorder="true">
      <alignment wrapText="false" horizontal="center" vertical="center"/>
    </xf>
    <xf numFmtId="0" fontId="3" fillId="5" borderId="13" xfId="0" applyNumberFormat="true" applyFont="true" applyFill="true" applyBorder="true">
      <alignment wrapText="false" horizontal="center" vertical="center"/>
    </xf>
    <xf numFmtId="0" fontId="5" fillId="6" borderId="13" xfId="0" applyNumberFormat="true" applyFont="true" applyFill="true" applyBorder="true">
      <alignment wrapText="false" horizontal="center" vertical="center"/>
    </xf>
    <xf numFmtId="0" fontId="6" fillId="7" borderId="13" xfId="0" applyNumberFormat="true" applyFont="true" applyFill="true" applyBorder="true">
      <alignment wrapText="false" horizontal="center" vertical="center"/>
    </xf>
    <xf numFmtId="0" fontId="2" fillId="0" borderId="13" xfId="0" applyNumberFormat="true" applyFont="true" applyBorder="true">
      <alignment wrapText="false" vertical="center"/>
    </xf>
    <xf numFmtId="0" fontId="4" fillId="0" borderId="15" xfId="0" applyNumberFormat="true" applyFont="true" applyBorder="true">
      <alignment wrapText="false" horizontal="center" vertical="center"/>
    </xf>
    <xf numFmtId="0" fontId="2" fillId="0" borderId="15" xfId="0" applyNumberFormat="true" applyFont="true" applyBorder="true">
      <alignment wrapText="false" vertical="center"/>
    </xf>
    <xf numFmtId="0" fontId="2" fillId="0" borderId="19" xfId="0" applyNumberFormat="true" applyFont="true" applyBorder="true">
      <alignment wrapText="false" vertical="center"/>
    </xf>
    <xf numFmtId="0" fontId="3" fillId="8" borderId="13" xfId="0" applyNumberFormat="true" applyFont="true" applyFill="true" applyBorder="true">
      <alignment wrapText="false" horizontal="center" vertical="center"/>
    </xf>
    <xf numFmtId="0" fontId="5" fillId="8" borderId="13" xfId="0" applyNumberFormat="true" applyFont="true" applyFill="true" applyBorder="true">
      <alignment wrapText="false" horizontal="center" vertical="center"/>
    </xf>
    <xf numFmtId="0" fontId="1" fillId="0" borderId="13" xfId="0" applyNumberFormat="true" applyFont="true" applyBorder="true">
      <alignment wrapText="false" horizontal="center" vertical="center"/>
    </xf>
    <xf numFmtId="0" fontId="7" fillId="6" borderId="13" xfId="0" applyNumberFormat="true" applyFont="true" applyFill="true" applyBorder="true">
      <alignment wrapText="false" horizontal="center" vertical="center"/>
    </xf>
    <xf numFmtId="0" fontId="5" fillId="0" borderId="13" xfId="0" applyNumberFormat="true" applyFont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19.28515625" hidden="false" customWidth="tru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19.85546875" hidden="false" customWidth="true"/>
    <col min="14" max="14" width="8.0" hidden="false" customWidth="false"/>
    <col min="15" max="15" width="8.0" hidden="false" customWidth="false"/>
    <col min="16" max="16" width="24.0" hidden="false" customWidth="tru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</cols>
  <sheetData>
    <row r="1" ht="18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8" t="s">
        <v>11</v>
      </c>
      <c r="M2" s="8" t="s">
        <v>12</v>
      </c>
      <c r="N2" s="9" t="s">
        <v>13</v>
      </c>
      <c r="O2" s="10" t="s">
        <v>14</v>
      </c>
      <c r="P2" s="10" t="s">
        <v>15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8.0" customHeight="true">
      <c r="A3" s="11" t="s">
        <v>16</v>
      </c>
      <c r="B3" s="12" t="n">
        <v>0.0</v>
      </c>
      <c r="C3" s="12" t="s">
        <v>17</v>
      </c>
      <c r="D3" s="13" t="n">
        <v>608.0</v>
      </c>
      <c r="E3" s="13" t="n">
        <v>608.0</v>
      </c>
      <c r="F3" s="13" t="n">
        <v>3.0</v>
      </c>
      <c r="G3" s="14" t="n">
        <v>3.0</v>
      </c>
      <c r="H3" s="14" t="n">
        <v>32.0</v>
      </c>
      <c r="I3" s="14" t="n">
        <v>1.0</v>
      </c>
      <c r="J3" s="14" t="s">
        <v>18</v>
      </c>
      <c r="K3" s="15" t="n">
        <v>608.0</v>
      </c>
      <c r="L3" s="15" t="n">
        <v>608.0</v>
      </c>
      <c r="M3" s="15" t="n">
        <v>32.0</v>
      </c>
      <c r="N3" s="16" t="n">
        <f>G3^2*F3*M3+M3</f>
        <v>0.0</v>
      </c>
      <c r="O3" s="16" t="n">
        <f>N3*K3*L3</f>
        <v>0.0</v>
      </c>
      <c r="P3" s="16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8.0" customHeight="true">
      <c r="A4" s="17"/>
      <c r="B4" s="12" t="n">
        <v>1.0</v>
      </c>
      <c r="C4" s="12" t="s">
        <v>17</v>
      </c>
      <c r="D4" s="13" t="n">
        <v>608.0</v>
      </c>
      <c r="E4" s="13" t="n">
        <v>608.0</v>
      </c>
      <c r="F4" s="13" t="n">
        <v>32.0</v>
      </c>
      <c r="G4" s="14" t="n">
        <v>3.0</v>
      </c>
      <c r="H4" s="14" t="n">
        <v>64.0</v>
      </c>
      <c r="I4" s="14" t="n">
        <v>2.0</v>
      </c>
      <c r="J4" s="14" t="s">
        <v>18</v>
      </c>
      <c r="K4" s="15" t="n">
        <v>304.0</v>
      </c>
      <c r="L4" s="15" t="n">
        <v>304.0</v>
      </c>
      <c r="M4" s="15" t="n">
        <v>64.0</v>
      </c>
      <c r="N4" s="16" t="n">
        <f>G4^2*F4*M4+M4</f>
        <v>0.0</v>
      </c>
      <c r="O4" s="16" t="n">
        <f>N4*K4*L4</f>
        <v>0.0</v>
      </c>
      <c r="P4" s="16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8.0" customHeight="true">
      <c r="A5" s="17"/>
      <c r="B5" s="12" t="n">
        <v>2.0</v>
      </c>
      <c r="C5" s="12" t="s">
        <v>17</v>
      </c>
      <c r="D5" s="13" t="n">
        <v>304.0</v>
      </c>
      <c r="E5" s="13" t="n">
        <v>304.0</v>
      </c>
      <c r="F5" s="13" t="n">
        <v>64.0</v>
      </c>
      <c r="G5" s="14" t="n">
        <v>1.0</v>
      </c>
      <c r="H5" s="14" t="n">
        <v>64.0</v>
      </c>
      <c r="I5" s="14" t="n">
        <v>1.0</v>
      </c>
      <c r="J5" s="14" t="s">
        <v>18</v>
      </c>
      <c r="K5" s="15" t="n">
        <v>304.0</v>
      </c>
      <c r="L5" s="15" t="n">
        <v>304.0</v>
      </c>
      <c r="M5" s="15" t="n">
        <v>64.0</v>
      </c>
      <c r="N5" s="16" t="n">
        <f>G5^2*F5*M5+M5</f>
        <v>0.0</v>
      </c>
      <c r="O5" s="16" t="n">
        <f>N5*K5*L5</f>
        <v>0.0</v>
      </c>
      <c r="P5" s="16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8.0" customHeight="true">
      <c r="A6" s="17"/>
      <c r="B6" s="12" t="n">
        <v>3.0</v>
      </c>
      <c r="C6" s="12" t="s">
        <v>19</v>
      </c>
      <c r="D6" s="13"/>
      <c r="E6" s="13"/>
      <c r="F6" s="13"/>
      <c r="G6" s="14"/>
      <c r="H6" s="14"/>
      <c r="I6" s="14"/>
      <c r="J6" s="14"/>
      <c r="K6" s="15" t="n">
        <v>304.0</v>
      </c>
      <c r="L6" s="15" t="n">
        <v>304.0</v>
      </c>
      <c r="M6" s="15" t="n">
        <v>64.0</v>
      </c>
      <c r="N6" s="16"/>
      <c r="O6" s="16" t="n">
        <f>N6*K6*L6</f>
        <v>0.0</v>
      </c>
      <c r="P6" s="16" t="s">
        <v>20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8.0" customHeight="true">
      <c r="A7" s="17"/>
      <c r="B7" s="12" t="n">
        <v>4.0</v>
      </c>
      <c r="C7" s="12" t="s">
        <v>17</v>
      </c>
      <c r="D7" s="13" t="n">
        <v>304.0</v>
      </c>
      <c r="E7" s="13" t="n">
        <v>304.0</v>
      </c>
      <c r="F7" s="13" t="n">
        <v>64.0</v>
      </c>
      <c r="G7" s="14" t="n">
        <v>1.0</v>
      </c>
      <c r="H7" s="14" t="n">
        <v>64.0</v>
      </c>
      <c r="I7" s="14" t="n">
        <v>1.0</v>
      </c>
      <c r="J7" s="14" t="s">
        <v>18</v>
      </c>
      <c r="K7" s="15" t="n">
        <v>304.0</v>
      </c>
      <c r="L7" s="15" t="n">
        <v>304.0</v>
      </c>
      <c r="M7" s="15" t="n">
        <v>64.0</v>
      </c>
      <c r="N7" s="16" t="n">
        <f>G7^2*F7*M7+M7</f>
        <v>0.0</v>
      </c>
      <c r="O7" s="16" t="n">
        <f>N7*K7*L7</f>
        <v>0.0</v>
      </c>
      <c r="P7" s="16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8.0" customHeight="true">
      <c r="A8" s="17"/>
      <c r="B8" s="12" t="n">
        <v>5.0</v>
      </c>
      <c r="C8" s="12" t="s">
        <v>17</v>
      </c>
      <c r="D8" s="13" t="n">
        <v>304.0</v>
      </c>
      <c r="E8" s="13" t="n">
        <v>304.0</v>
      </c>
      <c r="F8" s="13" t="n">
        <v>64.0</v>
      </c>
      <c r="G8" s="14" t="n">
        <v>1.0</v>
      </c>
      <c r="H8" s="14" t="n">
        <v>32.0</v>
      </c>
      <c r="I8" s="14" t="n">
        <v>1.0</v>
      </c>
      <c r="J8" s="14" t="s">
        <v>18</v>
      </c>
      <c r="K8" s="15" t="n">
        <v>304.0</v>
      </c>
      <c r="L8" s="15" t="n">
        <v>304.0</v>
      </c>
      <c r="M8" s="15" t="n">
        <v>32.0</v>
      </c>
      <c r="N8" s="16" t="n">
        <f>G8^2*F8*M8+M8</f>
        <v>0.0</v>
      </c>
      <c r="O8" s="16" t="n">
        <f>N8*K8*L8</f>
        <v>0.0</v>
      </c>
      <c r="P8" s="16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8.0" customHeight="true">
      <c r="A9" s="17"/>
      <c r="B9" s="12" t="n">
        <v>6.0</v>
      </c>
      <c r="C9" s="12" t="s">
        <v>17</v>
      </c>
      <c r="D9" s="13" t="n">
        <v>304.0</v>
      </c>
      <c r="E9" s="13" t="n">
        <v>304.0</v>
      </c>
      <c r="F9" s="13" t="n">
        <v>64.0</v>
      </c>
      <c r="G9" s="14" t="n">
        <v>1.0</v>
      </c>
      <c r="H9" s="14" t="n">
        <v>64.0</v>
      </c>
      <c r="I9" s="14" t="n">
        <v>1.0</v>
      </c>
      <c r="J9" s="14" t="s">
        <v>18</v>
      </c>
      <c r="K9" s="15" t="n">
        <v>304.0</v>
      </c>
      <c r="L9" s="15" t="n">
        <v>304.0</v>
      </c>
      <c r="M9" s="15" t="n">
        <v>64.0</v>
      </c>
      <c r="N9" s="16" t="n">
        <f>G9^2*F9*M9+M9</f>
        <v>0.0</v>
      </c>
      <c r="O9" s="16" t="n">
        <f>N9*K9*L9</f>
        <v>0.0</v>
      </c>
      <c r="P9" s="16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8.0" customHeight="true">
      <c r="A10" s="17"/>
      <c r="B10" s="12" t="n">
        <v>7.0</v>
      </c>
      <c r="C10" s="12" t="s">
        <v>21</v>
      </c>
      <c r="D10" s="13" t="n">
        <v>304.0</v>
      </c>
      <c r="E10" s="13" t="n">
        <v>304.0</v>
      </c>
      <c r="F10" s="13" t="n">
        <v>64.0</v>
      </c>
      <c r="G10" s="14" t="s">
        <v>22</v>
      </c>
      <c r="H10" s="14" t="s">
        <v>22</v>
      </c>
      <c r="I10" s="14" t="s">
        <v>22</v>
      </c>
      <c r="J10" s="14" t="s">
        <v>22</v>
      </c>
      <c r="K10" s="15" t="n">
        <v>304.0</v>
      </c>
      <c r="L10" s="15" t="n">
        <v>304.0</v>
      </c>
      <c r="M10" s="15" t="n">
        <v>64.0</v>
      </c>
      <c r="N10" s="16" t="n">
        <v>0.0</v>
      </c>
      <c r="O10" s="16" t="n">
        <f>N10*K10*L10</f>
        <v>0.0</v>
      </c>
      <c r="P10" s="16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8.0" customHeight="true">
      <c r="A11" s="17"/>
      <c r="B11" s="12" t="n">
        <v>8.0</v>
      </c>
      <c r="C11" s="12" t="s">
        <v>17</v>
      </c>
      <c r="D11" s="13" t="n">
        <v>304.0</v>
      </c>
      <c r="E11" s="13" t="n">
        <v>304.0</v>
      </c>
      <c r="F11" s="13" t="n">
        <v>64.0</v>
      </c>
      <c r="G11" s="14" t="n">
        <v>1.0</v>
      </c>
      <c r="H11" s="14" t="n">
        <v>64.0</v>
      </c>
      <c r="I11" s="14" t="n">
        <v>1.0</v>
      </c>
      <c r="J11" s="14" t="s">
        <v>18</v>
      </c>
      <c r="K11" s="15" t="n">
        <v>304.0</v>
      </c>
      <c r="L11" s="15" t="n">
        <v>304.0</v>
      </c>
      <c r="M11" s="15" t="n">
        <v>64.0</v>
      </c>
      <c r="N11" s="16" t="n">
        <f>G11^2*F11*M11+M11</f>
        <v>0.0</v>
      </c>
      <c r="O11" s="16" t="n">
        <f>N11*K11*L11</f>
        <v>0.0</v>
      </c>
      <c r="P11" s="16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8.0" customHeight="true">
      <c r="A12" s="17"/>
      <c r="B12" s="12" t="n">
        <v>9.0</v>
      </c>
      <c r="C12" s="12" t="s">
        <v>23</v>
      </c>
      <c r="D12" s="13" t="n">
        <v>304.0</v>
      </c>
      <c r="E12" s="13" t="n">
        <v>304.0</v>
      </c>
      <c r="F12" s="13" t="n">
        <v>64.0</v>
      </c>
      <c r="G12" s="14" t="s">
        <v>22</v>
      </c>
      <c r="H12" s="14" t="s">
        <v>22</v>
      </c>
      <c r="I12" s="14" t="s">
        <v>22</v>
      </c>
      <c r="J12" s="14" t="s">
        <v>22</v>
      </c>
      <c r="K12" s="15" t="n">
        <v>304.0</v>
      </c>
      <c r="L12" s="15" t="n">
        <v>304.0</v>
      </c>
      <c r="M12" s="15" t="n">
        <v>128.0</v>
      </c>
      <c r="N12" s="16" t="n">
        <v>0.0</v>
      </c>
      <c r="O12" s="16" t="n">
        <f>N12*K12*L12</f>
        <v>0.0</v>
      </c>
      <c r="P12" s="16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8.0" customHeight="true">
      <c r="A13" s="17"/>
      <c r="B13" s="12" t="n">
        <v>10.0</v>
      </c>
      <c r="C13" s="12" t="s">
        <v>17</v>
      </c>
      <c r="D13" s="13" t="n">
        <v>304.0</v>
      </c>
      <c r="E13" s="13" t="n">
        <v>304.0</v>
      </c>
      <c r="F13" s="13" t="n">
        <v>64.0</v>
      </c>
      <c r="G13" s="14" t="n">
        <v>1.0</v>
      </c>
      <c r="H13" s="14" t="n">
        <v>64.0</v>
      </c>
      <c r="I13" s="14" t="n">
        <v>1.0</v>
      </c>
      <c r="J13" s="14" t="s">
        <v>18</v>
      </c>
      <c r="K13" s="15" t="n">
        <v>304.0</v>
      </c>
      <c r="L13" s="15" t="n">
        <v>304.0</v>
      </c>
      <c r="M13" s="15" t="n">
        <v>64.0</v>
      </c>
      <c r="N13" s="16" t="n">
        <f>G13^2*F13*M13+M13</f>
        <v>0.0</v>
      </c>
      <c r="O13" s="16" t="n">
        <f>N13*K13*L13</f>
        <v>0.0</v>
      </c>
      <c r="P13" s="16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8.0" customHeight="true">
      <c r="A15" s="5" t="s">
        <v>24</v>
      </c>
      <c r="B15" s="12" t="n">
        <v>11.0</v>
      </c>
      <c r="C15" s="12" t="s">
        <v>17</v>
      </c>
      <c r="D15" s="13" t="n">
        <v>304.0</v>
      </c>
      <c r="E15" s="13" t="n">
        <v>304.0</v>
      </c>
      <c r="F15" s="13" t="n">
        <v>64.0</v>
      </c>
      <c r="G15" s="14" t="n">
        <v>3.0</v>
      </c>
      <c r="H15" s="14" t="n">
        <v>128.0</v>
      </c>
      <c r="I15" s="14" t="n">
        <v>1.0</v>
      </c>
      <c r="J15" s="14" t="s">
        <v>18</v>
      </c>
      <c r="K15" s="15" t="n">
        <v>152.0</v>
      </c>
      <c r="L15" s="15" t="n">
        <v>152.0</v>
      </c>
      <c r="M15" s="15" t="n">
        <v>128.0</v>
      </c>
      <c r="N15" s="16" t="n">
        <f>G15^2*F15*M15+M15</f>
        <v>0.0</v>
      </c>
      <c r="O15" s="16" t="n">
        <f>N15*K15*L15</f>
        <v>0.0</v>
      </c>
      <c r="P15" s="16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8.0" customHeight="true">
      <c r="A16" s="17"/>
      <c r="B16" s="12" t="n">
        <v>12.0</v>
      </c>
      <c r="C16" s="12" t="s">
        <v>17</v>
      </c>
      <c r="D16" s="13" t="n">
        <v>152.0</v>
      </c>
      <c r="E16" s="13" t="n">
        <v>152.0</v>
      </c>
      <c r="F16" s="13" t="n">
        <v>128.0</v>
      </c>
      <c r="G16" s="14" t="n">
        <v>1.0</v>
      </c>
      <c r="H16" s="14" t="n">
        <v>64.0</v>
      </c>
      <c r="I16" s="14" t="n">
        <v>2.0</v>
      </c>
      <c r="J16" s="14" t="s">
        <v>18</v>
      </c>
      <c r="K16" s="15" t="n">
        <v>152.0</v>
      </c>
      <c r="L16" s="15" t="n">
        <v>152.0</v>
      </c>
      <c r="M16" s="15" t="n">
        <v>64.0</v>
      </c>
      <c r="N16" s="16" t="n">
        <f>G16^2*F16*M16+M16</f>
        <v>0.0</v>
      </c>
      <c r="O16" s="16" t="n">
        <f>N16*K16*L16</f>
        <v>0.0</v>
      </c>
      <c r="P16" s="16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8.0" customHeight="true">
      <c r="A17" s="17"/>
      <c r="B17" s="12" t="n">
        <v>13.0</v>
      </c>
      <c r="C17" s="12" t="s">
        <v>19</v>
      </c>
      <c r="D17" s="13"/>
      <c r="E17" s="13"/>
      <c r="F17" s="13"/>
      <c r="G17" s="14"/>
      <c r="H17" s="14"/>
      <c r="I17" s="14"/>
      <c r="J17" s="14"/>
      <c r="K17" s="15" t="n">
        <v>152.0</v>
      </c>
      <c r="L17" s="15" t="n">
        <v>152.0</v>
      </c>
      <c r="M17" s="15" t="n">
        <v>128.0</v>
      </c>
      <c r="N17" s="16"/>
      <c r="O17" s="16" t="n">
        <f>N17*K17*L17</f>
        <v>0.0</v>
      </c>
      <c r="P17" s="16" t="s">
        <v>25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8.0" customHeight="true">
      <c r="A18" s="17"/>
      <c r="B18" s="12" t="n">
        <v>14.0</v>
      </c>
      <c r="C18" s="12" t="s">
        <v>17</v>
      </c>
      <c r="D18" s="13" t="n">
        <v>152.0</v>
      </c>
      <c r="E18" s="13" t="n">
        <v>152.0</v>
      </c>
      <c r="F18" s="13" t="n">
        <v>128.0</v>
      </c>
      <c r="G18" s="14" t="n">
        <v>1.0</v>
      </c>
      <c r="H18" s="14" t="n">
        <v>64.0</v>
      </c>
      <c r="I18" s="14" t="n">
        <v>1.0</v>
      </c>
      <c r="J18" s="14" t="s">
        <v>18</v>
      </c>
      <c r="K18" s="15" t="n">
        <v>152.0</v>
      </c>
      <c r="L18" s="15" t="n">
        <v>152.0</v>
      </c>
      <c r="M18" s="15" t="n">
        <v>64.0</v>
      </c>
      <c r="N18" s="16" t="n">
        <f>G18^2*F18*M18+M18</f>
        <v>0.0</v>
      </c>
      <c r="O18" s="16" t="n">
        <f>N18*K18*L18</f>
        <v>0.0</v>
      </c>
      <c r="P18" s="16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8.0" customHeight="true">
      <c r="A19" s="17"/>
      <c r="B19" s="12" t="n">
        <v>15.0</v>
      </c>
      <c r="C19" s="12" t="s">
        <v>17</v>
      </c>
      <c r="D19" s="13" t="n">
        <v>152.0</v>
      </c>
      <c r="E19" s="13" t="n">
        <v>152.0</v>
      </c>
      <c r="F19" s="13" t="n">
        <v>64.0</v>
      </c>
      <c r="G19" s="14" t="n">
        <v>1.0</v>
      </c>
      <c r="H19" s="14" t="n">
        <v>64.0</v>
      </c>
      <c r="I19" s="14" t="n">
        <v>1.0</v>
      </c>
      <c r="J19" s="14" t="s">
        <v>18</v>
      </c>
      <c r="K19" s="15" t="n">
        <v>152.0</v>
      </c>
      <c r="L19" s="15" t="n">
        <v>152.0</v>
      </c>
      <c r="M19" s="15" t="n">
        <v>64.0</v>
      </c>
      <c r="N19" s="16" t="n">
        <f>G19^2*F19*M19+M19</f>
        <v>0.0</v>
      </c>
      <c r="O19" s="16" t="n">
        <f>N19*K19*L19</f>
        <v>0.0</v>
      </c>
      <c r="P19" s="16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8.0" customHeight="true">
      <c r="A20" s="17"/>
      <c r="B20" s="12" t="n">
        <v>16.0</v>
      </c>
      <c r="C20" s="12" t="s">
        <v>17</v>
      </c>
      <c r="D20" s="13" t="n">
        <v>152.0</v>
      </c>
      <c r="E20" s="13" t="n">
        <v>152.0</v>
      </c>
      <c r="F20" s="13" t="n">
        <v>64.0</v>
      </c>
      <c r="G20" s="14" t="n">
        <v>3.0</v>
      </c>
      <c r="H20" s="14" t="n">
        <v>32.0</v>
      </c>
      <c r="I20" s="14" t="n">
        <v>1.0</v>
      </c>
      <c r="J20" s="14" t="s">
        <v>18</v>
      </c>
      <c r="K20" s="15" t="n">
        <v>152.0</v>
      </c>
      <c r="L20" s="15" t="n">
        <v>152.0</v>
      </c>
      <c r="M20" s="15" t="n">
        <v>64.0</v>
      </c>
      <c r="N20" s="16" t="n">
        <f>G20^2*F20*M20+M20</f>
        <v>0.0</v>
      </c>
      <c r="O20" s="16" t="n">
        <f>N20*K20*L20</f>
        <v>0.0</v>
      </c>
      <c r="P20" s="16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8.0" customHeight="true">
      <c r="A21" s="17"/>
      <c r="B21" s="12" t="n">
        <v>17.0</v>
      </c>
      <c r="C21" s="12" t="s">
        <v>21</v>
      </c>
      <c r="D21" s="13" t="n">
        <v>152.0</v>
      </c>
      <c r="E21" s="13" t="n">
        <v>152.0</v>
      </c>
      <c r="F21" s="13" t="n">
        <v>64.0</v>
      </c>
      <c r="G21" s="14" t="s">
        <v>22</v>
      </c>
      <c r="H21" s="14" t="s">
        <v>22</v>
      </c>
      <c r="I21" s="14" t="s">
        <v>22</v>
      </c>
      <c r="J21" s="14" t="s">
        <v>22</v>
      </c>
      <c r="K21" s="15" t="n">
        <v>152.0</v>
      </c>
      <c r="L21" s="15" t="n">
        <v>152.0</v>
      </c>
      <c r="M21" s="15" t="n">
        <v>64.0</v>
      </c>
      <c r="N21" s="16" t="n">
        <v>0.0</v>
      </c>
      <c r="O21" s="16" t="n">
        <f>N21*K21*L21</f>
        <v>0.0</v>
      </c>
      <c r="P21" s="16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8.0" customHeight="true">
      <c r="A22" s="17"/>
      <c r="B22" s="12" t="n">
        <v>18.0</v>
      </c>
      <c r="C22" s="12" t="s">
        <v>17</v>
      </c>
      <c r="D22" s="13" t="n">
        <v>152.0</v>
      </c>
      <c r="E22" s="13" t="n">
        <v>152.0</v>
      </c>
      <c r="F22" s="13" t="n">
        <v>64.0</v>
      </c>
      <c r="G22" s="14" t="n">
        <v>1.0</v>
      </c>
      <c r="H22" s="14" t="n">
        <v>64.0</v>
      </c>
      <c r="I22" s="14" t="n">
        <v>1.0</v>
      </c>
      <c r="J22" s="14" t="s">
        <v>18</v>
      </c>
      <c r="K22" s="15" t="n">
        <v>152.0</v>
      </c>
      <c r="L22" s="15" t="n">
        <v>152.0</v>
      </c>
      <c r="M22" s="15" t="n">
        <v>64.0</v>
      </c>
      <c r="N22" s="16" t="n">
        <f>G22^2*F22*M22+M22</f>
        <v>0.0</v>
      </c>
      <c r="O22" s="16" t="n">
        <f>N22*K22*L22</f>
        <v>0.0</v>
      </c>
      <c r="P22" s="16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8.0" customHeight="true">
      <c r="A23" s="17"/>
      <c r="B23" s="12" t="n">
        <v>19.0</v>
      </c>
      <c r="C23" s="12" t="s">
        <v>17</v>
      </c>
      <c r="D23" s="13" t="n">
        <v>152.0</v>
      </c>
      <c r="E23" s="13" t="n">
        <v>152.0</v>
      </c>
      <c r="F23" s="13" t="n">
        <v>64.0</v>
      </c>
      <c r="G23" s="14" t="n">
        <v>3.0</v>
      </c>
      <c r="H23" s="14" t="n">
        <v>64.0</v>
      </c>
      <c r="I23" s="14" t="n">
        <v>1.0</v>
      </c>
      <c r="J23" s="14" t="s">
        <v>18</v>
      </c>
      <c r="K23" s="15" t="n">
        <v>152.0</v>
      </c>
      <c r="L23" s="15" t="n">
        <v>152.0</v>
      </c>
      <c r="M23" s="15" t="n">
        <v>64.0</v>
      </c>
      <c r="N23" s="16" t="n">
        <f>G23^2*F23*M23+M23</f>
        <v>0.0</v>
      </c>
      <c r="O23" s="16" t="n">
        <f>N23*K23*L23</f>
        <v>0.0</v>
      </c>
      <c r="P23" s="16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8.0" customHeight="true">
      <c r="A24" s="17"/>
      <c r="B24" s="12" t="n">
        <v>20.0</v>
      </c>
      <c r="C24" s="12" t="s">
        <v>21</v>
      </c>
      <c r="D24" s="13" t="n">
        <v>152.0</v>
      </c>
      <c r="E24" s="13" t="n">
        <v>152.0</v>
      </c>
      <c r="F24" s="13" t="n">
        <v>64.0</v>
      </c>
      <c r="G24" s="14" t="s">
        <v>22</v>
      </c>
      <c r="H24" s="14" t="s">
        <v>22</v>
      </c>
      <c r="I24" s="14" t="s">
        <v>22</v>
      </c>
      <c r="J24" s="14" t="s">
        <v>22</v>
      </c>
      <c r="K24" s="15" t="n">
        <v>152.0</v>
      </c>
      <c r="L24" s="15" t="n">
        <v>152.0</v>
      </c>
      <c r="M24" s="15" t="n">
        <v>64.0</v>
      </c>
      <c r="N24" s="16" t="n">
        <v>0.0</v>
      </c>
      <c r="O24" s="16" t="n">
        <f>N24*K24*L24</f>
        <v>0.0</v>
      </c>
      <c r="P24" s="16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8.0" customHeight="true">
      <c r="A25" s="17"/>
      <c r="B25" s="12" t="n">
        <v>21.0</v>
      </c>
      <c r="C25" s="12" t="s">
        <v>17</v>
      </c>
      <c r="D25" s="13" t="n">
        <v>152.0</v>
      </c>
      <c r="E25" s="13" t="n">
        <v>152.0</v>
      </c>
      <c r="F25" s="13" t="n">
        <v>64.0</v>
      </c>
      <c r="G25" s="14" t="n">
        <v>1.0</v>
      </c>
      <c r="H25" s="14" t="n">
        <v>64.0</v>
      </c>
      <c r="I25" s="14" t="n">
        <v>1.0</v>
      </c>
      <c r="J25" s="14" t="s">
        <v>18</v>
      </c>
      <c r="K25" s="15" t="n">
        <v>152.0</v>
      </c>
      <c r="L25" s="15" t="n">
        <v>152.0</v>
      </c>
      <c r="M25" s="15" t="n">
        <v>64.0</v>
      </c>
      <c r="N25" s="16" t="n">
        <f>G25^2*F25*M25+M25</f>
        <v>0.0</v>
      </c>
      <c r="O25" s="16" t="n">
        <f>N25*K25*L25</f>
        <v>0.0</v>
      </c>
      <c r="P25" s="16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8.0" customHeight="true">
      <c r="A26" s="17"/>
      <c r="B26" s="12" t="n">
        <v>22.0</v>
      </c>
      <c r="C26" s="12" t="s">
        <v>23</v>
      </c>
      <c r="D26" s="13" t="n">
        <v>152.0</v>
      </c>
      <c r="E26" s="13" t="n">
        <v>152.0</v>
      </c>
      <c r="F26" s="13" t="n">
        <v>64.0</v>
      </c>
      <c r="G26" s="14" t="s">
        <v>22</v>
      </c>
      <c r="H26" s="14" t="s">
        <v>22</v>
      </c>
      <c r="I26" s="14" t="s">
        <v>22</v>
      </c>
      <c r="J26" s="14" t="s">
        <v>22</v>
      </c>
      <c r="K26" s="15" t="n">
        <v>152.0</v>
      </c>
      <c r="L26" s="15" t="n">
        <v>152.0</v>
      </c>
      <c r="M26" s="15" t="n">
        <v>128.0</v>
      </c>
      <c r="N26" s="16" t="n">
        <v>0.0</v>
      </c>
      <c r="O26" s="16" t="n">
        <f>N26*K26*L26</f>
        <v>0.0</v>
      </c>
      <c r="P26" s="1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8.0" customHeight="true">
      <c r="A27" s="17"/>
      <c r="B27" s="12" t="n">
        <v>23.0</v>
      </c>
      <c r="C27" s="12" t="s">
        <v>17</v>
      </c>
      <c r="D27" s="13" t="n">
        <v>152.0</v>
      </c>
      <c r="E27" s="13" t="n">
        <v>152.0</v>
      </c>
      <c r="F27" s="13" t="n">
        <v>128.0</v>
      </c>
      <c r="G27" s="14" t="n">
        <v>1.0</v>
      </c>
      <c r="H27" s="14" t="n">
        <v>128.0</v>
      </c>
      <c r="I27" s="14" t="n">
        <v>1.0</v>
      </c>
      <c r="J27" s="14" t="s">
        <v>18</v>
      </c>
      <c r="K27" s="15" t="n">
        <v>152.0</v>
      </c>
      <c r="L27" s="15" t="n">
        <v>152.0</v>
      </c>
      <c r="M27" s="15" t="n">
        <v>128.0</v>
      </c>
      <c r="N27" s="16" t="n">
        <f>G27^2*F27*M27+M27</f>
        <v>0.0</v>
      </c>
      <c r="O27" s="16" t="n">
        <f>N27*K27*L27</f>
        <v>0.0</v>
      </c>
      <c r="P27" s="16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26</v>
      </c>
      <c r="B29" s="12" t="n">
        <v>24.0</v>
      </c>
      <c r="C29" s="12" t="s">
        <v>17</v>
      </c>
      <c r="D29" s="13" t="n">
        <v>152.0</v>
      </c>
      <c r="E29" s="13" t="n">
        <v>152.0</v>
      </c>
      <c r="F29" s="13" t="n">
        <v>128.0</v>
      </c>
      <c r="G29" s="14" t="n">
        <v>3.0</v>
      </c>
      <c r="H29" s="14" t="n">
        <v>256.0</v>
      </c>
      <c r="I29" s="14" t="n">
        <v>2.0</v>
      </c>
      <c r="J29" s="14" t="s">
        <v>18</v>
      </c>
      <c r="K29" s="15" t="n">
        <v>76.0</v>
      </c>
      <c r="L29" s="15" t="n">
        <v>76.0</v>
      </c>
      <c r="M29" s="15" t="n">
        <v>256.0</v>
      </c>
      <c r="N29" s="16" t="n">
        <f>G29^2*F29*M29+M29</f>
        <v>0.0</v>
      </c>
      <c r="O29" s="16" t="n">
        <f>N29*K29*L29</f>
        <v>0.0</v>
      </c>
      <c r="P29" s="16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7"/>
      <c r="B30" s="12" t="n">
        <v>25.0</v>
      </c>
      <c r="C30" s="12" t="s">
        <v>17</v>
      </c>
      <c r="D30" s="13" t="n">
        <v>76.0</v>
      </c>
      <c r="E30" s="13" t="n">
        <v>76.0</v>
      </c>
      <c r="F30" s="13" t="n">
        <v>256.0</v>
      </c>
      <c r="G30" s="14" t="n">
        <v>1.0</v>
      </c>
      <c r="H30" s="14" t="n">
        <v>128.0</v>
      </c>
      <c r="I30" s="14" t="n">
        <v>1.0</v>
      </c>
      <c r="J30" s="14" t="s">
        <v>18</v>
      </c>
      <c r="K30" s="15" t="n">
        <v>76.0</v>
      </c>
      <c r="L30" s="15" t="n">
        <v>76.0</v>
      </c>
      <c r="M30" s="15" t="n">
        <v>128.0</v>
      </c>
      <c r="N30" s="16" t="n">
        <f>G30^2*F30*M30+M30</f>
        <v>0.0</v>
      </c>
      <c r="O30" s="16" t="n">
        <f>N30*K30*L30</f>
        <v>0.0</v>
      </c>
      <c r="P30" s="16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7"/>
      <c r="B31" s="12" t="n">
        <v>26.0</v>
      </c>
      <c r="C31" s="12" t="s">
        <v>19</v>
      </c>
      <c r="D31" s="13"/>
      <c r="E31" s="13"/>
      <c r="F31" s="13"/>
      <c r="G31" s="14"/>
      <c r="H31" s="14"/>
      <c r="I31" s="14"/>
      <c r="J31" s="14"/>
      <c r="K31" s="15" t="n">
        <v>76.0</v>
      </c>
      <c r="L31" s="15" t="n">
        <v>76.0</v>
      </c>
      <c r="M31" s="15" t="n">
        <v>256.0</v>
      </c>
      <c r="N31" s="16"/>
      <c r="O31" s="16" t="n">
        <f>N31*K31*L31</f>
        <v>0.0</v>
      </c>
      <c r="P31" s="16" t="s">
        <v>27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7"/>
      <c r="B32" s="12" t="n">
        <v>27.0</v>
      </c>
      <c r="C32" s="12" t="s">
        <v>17</v>
      </c>
      <c r="D32" s="13" t="n">
        <v>76.0</v>
      </c>
      <c r="E32" s="13" t="n">
        <v>76.0</v>
      </c>
      <c r="F32" s="13" t="n">
        <v>256.0</v>
      </c>
      <c r="G32" s="14" t="n">
        <v>1.0</v>
      </c>
      <c r="H32" s="14" t="n">
        <v>128.0</v>
      </c>
      <c r="I32" s="14" t="n">
        <v>1.0</v>
      </c>
      <c r="J32" s="14" t="s">
        <v>18</v>
      </c>
      <c r="K32" s="15" t="n">
        <v>76.0</v>
      </c>
      <c r="L32" s="15" t="n">
        <v>76.0</v>
      </c>
      <c r="M32" s="15" t="n">
        <v>128.0</v>
      </c>
      <c r="N32" s="16" t="n">
        <f>G32^2*F32*M32+M32</f>
        <v>0.0</v>
      </c>
      <c r="O32" s="16" t="n">
        <f>N32*K32*L32</f>
        <v>0.0</v>
      </c>
      <c r="P32" s="16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7"/>
      <c r="B33" s="12" t="n">
        <v>28.0</v>
      </c>
      <c r="C33" s="12" t="s">
        <v>17</v>
      </c>
      <c r="D33" s="13" t="n">
        <v>76.0</v>
      </c>
      <c r="E33" s="13" t="n">
        <v>76.0</v>
      </c>
      <c r="F33" s="13" t="n">
        <v>128.0</v>
      </c>
      <c r="G33" s="14" t="n">
        <v>1.0</v>
      </c>
      <c r="H33" s="14" t="n">
        <v>128.0</v>
      </c>
      <c r="I33" s="14" t="n">
        <v>1.0</v>
      </c>
      <c r="J33" s="14" t="s">
        <v>18</v>
      </c>
      <c r="K33" s="15" t="n">
        <v>76.0</v>
      </c>
      <c r="L33" s="15" t="n">
        <v>76.0</v>
      </c>
      <c r="M33" s="15" t="n">
        <v>128.0</v>
      </c>
      <c r="N33" s="16" t="n">
        <f>G33^2*F33*M33+M33</f>
        <v>0.0</v>
      </c>
      <c r="O33" s="16" t="n">
        <f>N33*K33*L33</f>
        <v>0.0</v>
      </c>
      <c r="P33" s="16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7"/>
      <c r="B34" s="12" t="n">
        <v>29.0</v>
      </c>
      <c r="C34" s="12" t="s">
        <v>17</v>
      </c>
      <c r="D34" s="13" t="n">
        <v>76.0</v>
      </c>
      <c r="E34" s="13" t="n">
        <v>76.0</v>
      </c>
      <c r="F34" s="13" t="n">
        <v>128.0</v>
      </c>
      <c r="G34" s="14" t="n">
        <v>3.0</v>
      </c>
      <c r="H34" s="14" t="n">
        <v>128.0</v>
      </c>
      <c r="I34" s="14" t="n">
        <v>1.0</v>
      </c>
      <c r="J34" s="14" t="s">
        <v>18</v>
      </c>
      <c r="K34" s="15" t="n">
        <v>76.0</v>
      </c>
      <c r="L34" s="15" t="n">
        <v>76.0</v>
      </c>
      <c r="M34" s="15" t="n">
        <v>128.0</v>
      </c>
      <c r="N34" s="16" t="n">
        <f>G34^2*F34*M34+M34</f>
        <v>0.0</v>
      </c>
      <c r="O34" s="16" t="n">
        <f>N34*K34*L34</f>
        <v>0.0</v>
      </c>
      <c r="P34" s="16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7"/>
      <c r="B35" s="12" t="n">
        <v>30.0</v>
      </c>
      <c r="C35" s="12" t="s">
        <v>21</v>
      </c>
      <c r="D35" s="13" t="n">
        <v>76.0</v>
      </c>
      <c r="E35" s="13" t="n">
        <v>76.0</v>
      </c>
      <c r="F35" s="13" t="n">
        <v>128.0</v>
      </c>
      <c r="G35" s="14" t="s">
        <v>22</v>
      </c>
      <c r="H35" s="14" t="s">
        <v>22</v>
      </c>
      <c r="I35" s="14" t="s">
        <v>22</v>
      </c>
      <c r="J35" s="14" t="s">
        <v>22</v>
      </c>
      <c r="K35" s="15" t="n">
        <v>76.0</v>
      </c>
      <c r="L35" s="15" t="n">
        <v>76.0</v>
      </c>
      <c r="M35" s="15" t="n">
        <v>128.0</v>
      </c>
      <c r="N35" s="16" t="n">
        <v>0.0</v>
      </c>
      <c r="O35" s="16" t="n">
        <f>N35*K35*L35</f>
        <v>0.0</v>
      </c>
      <c r="P35" s="16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7"/>
      <c r="B36" s="12" t="n">
        <v>31.0</v>
      </c>
      <c r="C36" s="12" t="s">
        <v>17</v>
      </c>
      <c r="D36" s="13" t="n">
        <v>76.0</v>
      </c>
      <c r="E36" s="13" t="n">
        <v>76.0</v>
      </c>
      <c r="F36" s="13" t="n">
        <v>128.0</v>
      </c>
      <c r="G36" s="14" t="n">
        <v>1.0</v>
      </c>
      <c r="H36" s="14" t="n">
        <v>128.0</v>
      </c>
      <c r="I36" s="14" t="n">
        <v>1.0</v>
      </c>
      <c r="J36" s="14" t="s">
        <v>18</v>
      </c>
      <c r="K36" s="15" t="n">
        <v>76.0</v>
      </c>
      <c r="L36" s="15" t="n">
        <v>76.0</v>
      </c>
      <c r="M36" s="15" t="n">
        <v>128.0</v>
      </c>
      <c r="N36" s="16" t="n">
        <f>G36^2*F36*M36+M36</f>
        <v>0.0</v>
      </c>
      <c r="O36" s="16" t="n">
        <f>N36*K36*L36</f>
        <v>0.0</v>
      </c>
      <c r="P36" s="1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7"/>
      <c r="B37" s="12" t="n">
        <v>32.0</v>
      </c>
      <c r="C37" s="12" t="s">
        <v>17</v>
      </c>
      <c r="D37" s="13" t="n">
        <v>76.0</v>
      </c>
      <c r="E37" s="13" t="n">
        <v>76.0</v>
      </c>
      <c r="F37" s="13" t="n">
        <v>128.0</v>
      </c>
      <c r="G37" s="14" t="n">
        <v>3.0</v>
      </c>
      <c r="H37" s="14" t="n">
        <v>128.0</v>
      </c>
      <c r="I37" s="14" t="n">
        <v>1.0</v>
      </c>
      <c r="J37" s="14" t="s">
        <v>18</v>
      </c>
      <c r="K37" s="15" t="n">
        <v>76.0</v>
      </c>
      <c r="L37" s="15" t="n">
        <v>76.0</v>
      </c>
      <c r="M37" s="15" t="n">
        <v>128.0</v>
      </c>
      <c r="N37" s="16" t="n">
        <f>G37^2*F37*M37+M37</f>
        <v>0.0</v>
      </c>
      <c r="O37" s="16" t="n">
        <f>N37*K37*L37</f>
        <v>0.0</v>
      </c>
      <c r="P37" s="1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7"/>
      <c r="B38" s="12" t="n">
        <v>33.0</v>
      </c>
      <c r="C38" s="12" t="s">
        <v>21</v>
      </c>
      <c r="D38" s="13" t="n">
        <v>76.0</v>
      </c>
      <c r="E38" s="13" t="n">
        <v>76.0</v>
      </c>
      <c r="F38" s="13" t="n">
        <v>128.0</v>
      </c>
      <c r="G38" s="14" t="s">
        <v>22</v>
      </c>
      <c r="H38" s="14" t="s">
        <v>22</v>
      </c>
      <c r="I38" s="14" t="s">
        <v>22</v>
      </c>
      <c r="J38" s="14" t="s">
        <v>22</v>
      </c>
      <c r="K38" s="15" t="n">
        <v>76.0</v>
      </c>
      <c r="L38" s="15" t="n">
        <v>76.0</v>
      </c>
      <c r="M38" s="15" t="n">
        <v>128.0</v>
      </c>
      <c r="N38" s="16" t="n">
        <v>0.0</v>
      </c>
      <c r="O38" s="16" t="n">
        <f>N38*K38*L38</f>
        <v>0.0</v>
      </c>
      <c r="P38" s="1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7"/>
      <c r="B39" s="12" t="n">
        <v>34.0</v>
      </c>
      <c r="C39" s="12" t="s">
        <v>17</v>
      </c>
      <c r="D39" s="13" t="n">
        <v>76.0</v>
      </c>
      <c r="E39" s="13" t="n">
        <v>76.0</v>
      </c>
      <c r="F39" s="13" t="n">
        <v>128.0</v>
      </c>
      <c r="G39" s="14" t="n">
        <v>1.0</v>
      </c>
      <c r="H39" s="14" t="n">
        <v>128.0</v>
      </c>
      <c r="I39" s="14" t="n">
        <v>1.0</v>
      </c>
      <c r="J39" s="14" t="s">
        <v>18</v>
      </c>
      <c r="K39" s="15" t="n">
        <v>76.0</v>
      </c>
      <c r="L39" s="15" t="n">
        <v>76.0</v>
      </c>
      <c r="M39" s="15" t="n">
        <v>128.0</v>
      </c>
      <c r="N39" s="16" t="n">
        <f>G39^2*F39*M39+M39</f>
        <v>0.0</v>
      </c>
      <c r="O39" s="16" t="n">
        <f>N39*K39*L39</f>
        <v>0.0</v>
      </c>
      <c r="P39" s="16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17"/>
      <c r="B40" s="12" t="n">
        <v>35.0</v>
      </c>
      <c r="C40" s="12" t="s">
        <v>17</v>
      </c>
      <c r="D40" s="13" t="n">
        <v>76.0</v>
      </c>
      <c r="E40" s="13" t="n">
        <v>76.0</v>
      </c>
      <c r="F40" s="13" t="n">
        <v>128.0</v>
      </c>
      <c r="G40" s="14" t="n">
        <v>3.0</v>
      </c>
      <c r="H40" s="14" t="n">
        <v>128.0</v>
      </c>
      <c r="I40" s="14" t="n">
        <v>1.0</v>
      </c>
      <c r="J40" s="14" t="s">
        <v>18</v>
      </c>
      <c r="K40" s="15" t="n">
        <v>76.0</v>
      </c>
      <c r="L40" s="15" t="n">
        <v>76.0</v>
      </c>
      <c r="M40" s="15" t="n">
        <v>128.0</v>
      </c>
      <c r="N40" s="16" t="n">
        <f>G40^2*F40*M40+M40</f>
        <v>0.0</v>
      </c>
      <c r="O40" s="16" t="n">
        <f>N40*K40*L40</f>
        <v>0.0</v>
      </c>
      <c r="P40" s="16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17"/>
      <c r="B41" s="12" t="n">
        <v>36.0</v>
      </c>
      <c r="C41" s="12" t="s">
        <v>21</v>
      </c>
      <c r="D41" s="13" t="n">
        <v>76.0</v>
      </c>
      <c r="E41" s="13" t="n">
        <v>76.0</v>
      </c>
      <c r="F41" s="13" t="n">
        <v>128.0</v>
      </c>
      <c r="G41" s="14" t="s">
        <v>22</v>
      </c>
      <c r="H41" s="14" t="s">
        <v>22</v>
      </c>
      <c r="I41" s="14" t="s">
        <v>22</v>
      </c>
      <c r="J41" s="14" t="s">
        <v>22</v>
      </c>
      <c r="K41" s="15" t="n">
        <v>76.0</v>
      </c>
      <c r="L41" s="15" t="n">
        <v>76.0</v>
      </c>
      <c r="M41" s="15" t="n">
        <v>128.0</v>
      </c>
      <c r="N41" s="16" t="n">
        <v>0.0</v>
      </c>
      <c r="O41" s="16" t="n">
        <f>N41*K41*L41</f>
        <v>0.0</v>
      </c>
      <c r="P41" s="16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17"/>
      <c r="B42" s="12" t="n">
        <v>37.0</v>
      </c>
      <c r="C42" s="12" t="s">
        <v>17</v>
      </c>
      <c r="D42" s="13" t="n">
        <v>76.0</v>
      </c>
      <c r="E42" s="13" t="n">
        <v>76.0</v>
      </c>
      <c r="F42" s="13" t="n">
        <v>128.0</v>
      </c>
      <c r="G42" s="14" t="n">
        <v>1.0</v>
      </c>
      <c r="H42" s="14" t="n">
        <v>128.0</v>
      </c>
      <c r="I42" s="14" t="n">
        <v>1.0</v>
      </c>
      <c r="J42" s="14" t="s">
        <v>18</v>
      </c>
      <c r="K42" s="15" t="n">
        <v>76.0</v>
      </c>
      <c r="L42" s="15" t="n">
        <v>76.0</v>
      </c>
      <c r="M42" s="15" t="n">
        <v>128.0</v>
      </c>
      <c r="N42" s="16" t="n">
        <f>G42^2*F42*M42+M42</f>
        <v>0.0</v>
      </c>
      <c r="O42" s="16" t="n">
        <f>N42*K42*L42</f>
        <v>0.0</v>
      </c>
      <c r="P42" s="16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7"/>
      <c r="B43" s="12" t="n">
        <v>38.0</v>
      </c>
      <c r="C43" s="12" t="s">
        <v>17</v>
      </c>
      <c r="D43" s="13" t="n">
        <v>76.0</v>
      </c>
      <c r="E43" s="13" t="n">
        <v>76.0</v>
      </c>
      <c r="F43" s="13" t="n">
        <v>128.0</v>
      </c>
      <c r="G43" s="14" t="n">
        <v>3.0</v>
      </c>
      <c r="H43" s="14" t="n">
        <v>128.0</v>
      </c>
      <c r="I43" s="14" t="n">
        <v>1.0</v>
      </c>
      <c r="J43" s="14" t="s">
        <v>18</v>
      </c>
      <c r="K43" s="15" t="n">
        <v>76.0</v>
      </c>
      <c r="L43" s="15" t="n">
        <v>76.0</v>
      </c>
      <c r="M43" s="15" t="n">
        <v>128.0</v>
      </c>
      <c r="N43" s="16" t="n">
        <f>G43^2*F43*M43+M43</f>
        <v>0.0</v>
      </c>
      <c r="O43" s="16" t="n">
        <f>N43*K43*L43</f>
        <v>0.0</v>
      </c>
      <c r="P43" s="16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7"/>
      <c r="B44" s="12" t="n">
        <v>39.0</v>
      </c>
      <c r="C44" s="12" t="s">
        <v>21</v>
      </c>
      <c r="D44" s="13" t="n">
        <v>76.0</v>
      </c>
      <c r="E44" s="13" t="n">
        <v>76.0</v>
      </c>
      <c r="F44" s="13" t="n">
        <v>128.0</v>
      </c>
      <c r="G44" s="14" t="s">
        <v>22</v>
      </c>
      <c r="H44" s="14" t="s">
        <v>22</v>
      </c>
      <c r="I44" s="14" t="s">
        <v>22</v>
      </c>
      <c r="J44" s="14" t="s">
        <v>22</v>
      </c>
      <c r="K44" s="15" t="n">
        <v>76.0</v>
      </c>
      <c r="L44" s="15" t="n">
        <v>76.0</v>
      </c>
      <c r="M44" s="15" t="n">
        <v>128.0</v>
      </c>
      <c r="N44" s="16" t="n">
        <v>0.0</v>
      </c>
      <c r="O44" s="16" t="n">
        <f>N44*K44*L44</f>
        <v>0.0</v>
      </c>
      <c r="P44" s="16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7"/>
      <c r="B45" s="12" t="n">
        <v>40.0</v>
      </c>
      <c r="C45" s="12" t="s">
        <v>17</v>
      </c>
      <c r="D45" s="13" t="n">
        <v>76.0</v>
      </c>
      <c r="E45" s="13" t="n">
        <v>76.0</v>
      </c>
      <c r="F45" s="13" t="n">
        <v>128.0</v>
      </c>
      <c r="G45" s="14" t="n">
        <v>1.0</v>
      </c>
      <c r="H45" s="14" t="n">
        <v>128.0</v>
      </c>
      <c r="I45" s="14" t="n">
        <v>1.0</v>
      </c>
      <c r="J45" s="14" t="s">
        <v>18</v>
      </c>
      <c r="K45" s="15" t="n">
        <v>76.0</v>
      </c>
      <c r="L45" s="15" t="n">
        <v>76.0</v>
      </c>
      <c r="M45" s="15" t="n">
        <v>128.0</v>
      </c>
      <c r="N45" s="16" t="n">
        <f>G45^2*F45*M45+M45</f>
        <v>0.0</v>
      </c>
      <c r="O45" s="16" t="n">
        <f>N45*K45*L45</f>
        <v>0.0</v>
      </c>
      <c r="P45" s="16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7"/>
      <c r="B46" s="12" t="n">
        <v>41.0</v>
      </c>
      <c r="C46" s="12" t="s">
        <v>17</v>
      </c>
      <c r="D46" s="13" t="n">
        <v>76.0</v>
      </c>
      <c r="E46" s="13" t="n">
        <v>76.0</v>
      </c>
      <c r="F46" s="13" t="n">
        <v>128.0</v>
      </c>
      <c r="G46" s="14" t="n">
        <v>3.0</v>
      </c>
      <c r="H46" s="14" t="n">
        <v>128.0</v>
      </c>
      <c r="I46" s="14" t="n">
        <v>1.0</v>
      </c>
      <c r="J46" s="14" t="s">
        <v>18</v>
      </c>
      <c r="K46" s="15" t="n">
        <v>76.0</v>
      </c>
      <c r="L46" s="15" t="n">
        <v>76.0</v>
      </c>
      <c r="M46" s="15" t="n">
        <v>128.0</v>
      </c>
      <c r="N46" s="16" t="n">
        <f>G46^2*F46*M46+M46</f>
        <v>0.0</v>
      </c>
      <c r="O46" s="16" t="n">
        <f>N46*K46*L46</f>
        <v>0.0</v>
      </c>
      <c r="P46" s="16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17"/>
      <c r="B47" s="12" t="n">
        <v>42.0</v>
      </c>
      <c r="C47" s="12" t="s">
        <v>21</v>
      </c>
      <c r="D47" s="13" t="n">
        <v>76.0</v>
      </c>
      <c r="E47" s="13" t="n">
        <v>76.0</v>
      </c>
      <c r="F47" s="13" t="n">
        <v>128.0</v>
      </c>
      <c r="G47" s="14" t="s">
        <v>22</v>
      </c>
      <c r="H47" s="14" t="s">
        <v>22</v>
      </c>
      <c r="I47" s="14" t="s">
        <v>22</v>
      </c>
      <c r="J47" s="14" t="s">
        <v>22</v>
      </c>
      <c r="K47" s="15" t="n">
        <v>76.0</v>
      </c>
      <c r="L47" s="15" t="n">
        <v>76.0</v>
      </c>
      <c r="M47" s="15" t="n">
        <v>128.0</v>
      </c>
      <c r="N47" s="16" t="n">
        <v>0.0</v>
      </c>
      <c r="O47" s="16" t="n">
        <f>N47*K47*L47</f>
        <v>0.0</v>
      </c>
      <c r="P47" s="16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17"/>
      <c r="B48" s="12" t="n">
        <v>43.0</v>
      </c>
      <c r="C48" s="12" t="s">
        <v>17</v>
      </c>
      <c r="D48" s="13" t="n">
        <v>76.0</v>
      </c>
      <c r="E48" s="13" t="n">
        <v>76.0</v>
      </c>
      <c r="F48" s="13" t="n">
        <v>128.0</v>
      </c>
      <c r="G48" s="14" t="n">
        <v>1.0</v>
      </c>
      <c r="H48" s="14" t="n">
        <v>128.0</v>
      </c>
      <c r="I48" s="14" t="n">
        <v>1.0</v>
      </c>
      <c r="J48" s="14" t="s">
        <v>18</v>
      </c>
      <c r="K48" s="15" t="n">
        <v>76.0</v>
      </c>
      <c r="L48" s="15" t="n">
        <v>76.0</v>
      </c>
      <c r="M48" s="15" t="n">
        <v>128.0</v>
      </c>
      <c r="N48" s="16" t="n">
        <f>G48^2*F48*M48+M48</f>
        <v>0.0</v>
      </c>
      <c r="O48" s="16" t="n">
        <f>N48*K48*L48</f>
        <v>0.0</v>
      </c>
      <c r="P48" s="16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17"/>
      <c r="B49" s="12" t="n">
        <v>44.0</v>
      </c>
      <c r="C49" s="12" t="s">
        <v>17</v>
      </c>
      <c r="D49" s="13" t="n">
        <v>76.0</v>
      </c>
      <c r="E49" s="13" t="n">
        <v>76.0</v>
      </c>
      <c r="F49" s="13" t="n">
        <v>128.0</v>
      </c>
      <c r="G49" s="14" t="n">
        <v>3.0</v>
      </c>
      <c r="H49" s="14" t="n">
        <v>128.0</v>
      </c>
      <c r="I49" s="14" t="n">
        <v>1.0</v>
      </c>
      <c r="J49" s="14" t="s">
        <v>18</v>
      </c>
      <c r="K49" s="15" t="n">
        <v>76.0</v>
      </c>
      <c r="L49" s="15" t="n">
        <v>76.0</v>
      </c>
      <c r="M49" s="15" t="n">
        <v>128.0</v>
      </c>
      <c r="N49" s="16" t="n">
        <f>G49^2*F49*M49+M49</f>
        <v>0.0</v>
      </c>
      <c r="O49" s="16" t="n">
        <f>N49*K49*L49</f>
        <v>0.0</v>
      </c>
      <c r="P49" s="16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7"/>
      <c r="B50" s="12" t="n">
        <v>45.0</v>
      </c>
      <c r="C50" s="12" t="s">
        <v>21</v>
      </c>
      <c r="D50" s="13" t="n">
        <v>76.0</v>
      </c>
      <c r="E50" s="13" t="n">
        <v>76.0</v>
      </c>
      <c r="F50" s="13" t="n">
        <v>128.0</v>
      </c>
      <c r="G50" s="14" t="s">
        <v>22</v>
      </c>
      <c r="H50" s="14" t="s">
        <v>22</v>
      </c>
      <c r="I50" s="14" t="s">
        <v>22</v>
      </c>
      <c r="J50" s="14" t="s">
        <v>22</v>
      </c>
      <c r="K50" s="15" t="n">
        <v>76.0</v>
      </c>
      <c r="L50" s="15" t="n">
        <v>76.0</v>
      </c>
      <c r="M50" s="15" t="n">
        <v>128.0</v>
      </c>
      <c r="N50" s="16" t="n">
        <v>0.0</v>
      </c>
      <c r="O50" s="16" t="n">
        <f>N50*K50*L50</f>
        <v>0.0</v>
      </c>
      <c r="P50" s="16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17"/>
      <c r="B51" s="12" t="n">
        <v>46.0</v>
      </c>
      <c r="C51" s="12" t="s">
        <v>17</v>
      </c>
      <c r="D51" s="13" t="n">
        <v>76.0</v>
      </c>
      <c r="E51" s="13" t="n">
        <v>76.0</v>
      </c>
      <c r="F51" s="13" t="n">
        <v>128.0</v>
      </c>
      <c r="G51" s="14" t="n">
        <v>1.0</v>
      </c>
      <c r="H51" s="14" t="n">
        <v>128.0</v>
      </c>
      <c r="I51" s="14" t="n">
        <v>1.0</v>
      </c>
      <c r="J51" s="14" t="s">
        <v>18</v>
      </c>
      <c r="K51" s="15" t="n">
        <v>76.0</v>
      </c>
      <c r="L51" s="15" t="n">
        <v>76.0</v>
      </c>
      <c r="M51" s="15" t="n">
        <v>128.0</v>
      </c>
      <c r="N51" s="16" t="n">
        <f>G51^2*F51*M51+M51</f>
        <v>0.0</v>
      </c>
      <c r="O51" s="16" t="n">
        <f>N51*K51*L51</f>
        <v>0.0</v>
      </c>
      <c r="P51" s="16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17"/>
      <c r="B52" s="12" t="n">
        <v>47.0</v>
      </c>
      <c r="C52" s="12" t="s">
        <v>17</v>
      </c>
      <c r="D52" s="13" t="n">
        <v>76.0</v>
      </c>
      <c r="E52" s="13" t="n">
        <v>76.0</v>
      </c>
      <c r="F52" s="13" t="n">
        <v>128.0</v>
      </c>
      <c r="G52" s="14" t="n">
        <v>3.0</v>
      </c>
      <c r="H52" s="14" t="n">
        <v>128.0</v>
      </c>
      <c r="I52" s="14" t="n">
        <v>1.0</v>
      </c>
      <c r="J52" s="14" t="s">
        <v>18</v>
      </c>
      <c r="K52" s="15" t="n">
        <v>76.0</v>
      </c>
      <c r="L52" s="15" t="n">
        <v>76.0</v>
      </c>
      <c r="M52" s="15" t="n">
        <v>128.0</v>
      </c>
      <c r="N52" s="16" t="n">
        <f>G52^2*F52*M52+M52</f>
        <v>0.0</v>
      </c>
      <c r="O52" s="16" t="n">
        <f>N52*K52*L52</f>
        <v>0.0</v>
      </c>
      <c r="P52" s="16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7"/>
      <c r="B53" s="12" t="n">
        <v>48.0</v>
      </c>
      <c r="C53" s="12" t="s">
        <v>21</v>
      </c>
      <c r="D53" s="13" t="n">
        <v>76.0</v>
      </c>
      <c r="E53" s="13" t="n">
        <v>76.0</v>
      </c>
      <c r="F53" s="13" t="n">
        <v>128.0</v>
      </c>
      <c r="G53" s="14" t="s">
        <v>22</v>
      </c>
      <c r="H53" s="14" t="s">
        <v>22</v>
      </c>
      <c r="I53" s="14" t="s">
        <v>22</v>
      </c>
      <c r="J53" s="14" t="s">
        <v>22</v>
      </c>
      <c r="K53" s="15" t="n">
        <v>76.0</v>
      </c>
      <c r="L53" s="15" t="n">
        <v>76.0</v>
      </c>
      <c r="M53" s="15" t="n">
        <v>128.0</v>
      </c>
      <c r="N53" s="16" t="n">
        <v>0.0</v>
      </c>
      <c r="O53" s="16" t="n">
        <f>N53*K53*L53</f>
        <v>0.0</v>
      </c>
      <c r="P53" s="16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7"/>
      <c r="B54" s="12" t="n">
        <v>49.0</v>
      </c>
      <c r="C54" s="12" t="s">
        <v>17</v>
      </c>
      <c r="D54" s="13" t="n">
        <v>76.0</v>
      </c>
      <c r="E54" s="13" t="n">
        <v>76.0</v>
      </c>
      <c r="F54" s="13" t="n">
        <v>128.0</v>
      </c>
      <c r="G54" s="14" t="n">
        <v>1.0</v>
      </c>
      <c r="H54" s="14" t="n">
        <v>128.0</v>
      </c>
      <c r="I54" s="14" t="n">
        <v>1.0</v>
      </c>
      <c r="J54" s="14" t="s">
        <v>18</v>
      </c>
      <c r="K54" s="15" t="n">
        <v>76.0</v>
      </c>
      <c r="L54" s="15" t="n">
        <v>76.0</v>
      </c>
      <c r="M54" s="15" t="n">
        <v>128.0</v>
      </c>
      <c r="N54" s="16" t="n">
        <f>G54^2*F54*M54+M54</f>
        <v>0.0</v>
      </c>
      <c r="O54" s="16" t="n">
        <f>N54*K54*L54</f>
        <v>0.0</v>
      </c>
      <c r="P54" s="16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7"/>
      <c r="B55" s="12" t="n">
        <v>50.0</v>
      </c>
      <c r="C55" s="12" t="s">
        <v>17</v>
      </c>
      <c r="D55" s="13" t="n">
        <v>76.0</v>
      </c>
      <c r="E55" s="13" t="n">
        <v>76.0</v>
      </c>
      <c r="F55" s="13" t="n">
        <v>128.0</v>
      </c>
      <c r="G55" s="14" t="n">
        <v>3.0</v>
      </c>
      <c r="H55" s="14" t="n">
        <v>128.0</v>
      </c>
      <c r="I55" s="14" t="n">
        <v>1.0</v>
      </c>
      <c r="J55" s="14" t="s">
        <v>18</v>
      </c>
      <c r="K55" s="15" t="n">
        <v>76.0</v>
      </c>
      <c r="L55" s="15" t="n">
        <v>76.0</v>
      </c>
      <c r="M55" s="15" t="n">
        <v>128.0</v>
      </c>
      <c r="N55" s="16" t="n">
        <f>G55^2*F55*M55+M55</f>
        <v>0.0</v>
      </c>
      <c r="O55" s="16" t="n">
        <f>N55*K55*L55</f>
        <v>0.0</v>
      </c>
      <c r="P55" s="16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17"/>
      <c r="B56" s="12" t="n">
        <v>51.0</v>
      </c>
      <c r="C56" s="12" t="s">
        <v>21</v>
      </c>
      <c r="D56" s="13" t="n">
        <v>76.0</v>
      </c>
      <c r="E56" s="13" t="n">
        <v>76.0</v>
      </c>
      <c r="F56" s="13" t="n">
        <v>128.0</v>
      </c>
      <c r="G56" s="14" t="s">
        <v>22</v>
      </c>
      <c r="H56" s="14" t="s">
        <v>22</v>
      </c>
      <c r="I56" s="14" t="s">
        <v>22</v>
      </c>
      <c r="J56" s="14" t="s">
        <v>22</v>
      </c>
      <c r="K56" s="15" t="n">
        <v>76.0</v>
      </c>
      <c r="L56" s="15" t="n">
        <v>76.0</v>
      </c>
      <c r="M56" s="15" t="n">
        <v>128.0</v>
      </c>
      <c r="N56" s="16" t="n">
        <v>0.0</v>
      </c>
      <c r="O56" s="16" t="n">
        <f>N56*K56*L56</f>
        <v>0.0</v>
      </c>
      <c r="P56" s="16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17"/>
      <c r="B57" s="12" t="n">
        <v>52.0</v>
      </c>
      <c r="C57" s="12" t="s">
        <v>17</v>
      </c>
      <c r="D57" s="13" t="n">
        <v>76.0</v>
      </c>
      <c r="E57" s="13" t="n">
        <v>76.0</v>
      </c>
      <c r="F57" s="13" t="n">
        <v>128.0</v>
      </c>
      <c r="G57" s="14" t="n">
        <v>1.0</v>
      </c>
      <c r="H57" s="14" t="n">
        <v>128.0</v>
      </c>
      <c r="I57" s="14" t="n">
        <v>1.0</v>
      </c>
      <c r="J57" s="14" t="s">
        <v>18</v>
      </c>
      <c r="K57" s="15" t="n">
        <v>76.0</v>
      </c>
      <c r="L57" s="15" t="n">
        <v>76.0</v>
      </c>
      <c r="M57" s="15" t="n">
        <v>128.0</v>
      </c>
      <c r="N57" s="16" t="n">
        <f>G57^2*F57*M57+M57</f>
        <v>0.0</v>
      </c>
      <c r="O57" s="16" t="n">
        <f>N57*K57*L57</f>
        <v>0.0</v>
      </c>
      <c r="P57" s="16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17"/>
      <c r="B58" s="12" t="n">
        <v>53.0</v>
      </c>
      <c r="C58" s="12" t="s">
        <v>23</v>
      </c>
      <c r="D58" s="13" t="n">
        <v>76.0</v>
      </c>
      <c r="E58" s="13" t="n">
        <v>76.0</v>
      </c>
      <c r="F58" s="13" t="n">
        <v>128.0</v>
      </c>
      <c r="G58" s="14" t="s">
        <v>22</v>
      </c>
      <c r="H58" s="14" t="s">
        <v>22</v>
      </c>
      <c r="I58" s="14" t="s">
        <v>22</v>
      </c>
      <c r="J58" s="14" t="s">
        <v>22</v>
      </c>
      <c r="K58" s="15" t="n">
        <v>76.0</v>
      </c>
      <c r="L58" s="15" t="n">
        <v>76.0</v>
      </c>
      <c r="M58" s="15" t="n">
        <v>256.0</v>
      </c>
      <c r="N58" s="16" t="n">
        <v>0.0</v>
      </c>
      <c r="O58" s="16" t="n">
        <f>N58*K58*L58</f>
        <v>0.0</v>
      </c>
      <c r="P58" s="16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7"/>
      <c r="B59" s="12" t="n">
        <v>54.0</v>
      </c>
      <c r="C59" s="12" t="s">
        <v>17</v>
      </c>
      <c r="D59" s="13" t="n">
        <v>76.0</v>
      </c>
      <c r="E59" s="13" t="n">
        <v>76.0</v>
      </c>
      <c r="F59" s="13" t="n">
        <v>256.0</v>
      </c>
      <c r="G59" s="14" t="n">
        <v>1.0</v>
      </c>
      <c r="H59" s="14" t="n">
        <v>256.0</v>
      </c>
      <c r="I59" s="14" t="n">
        <v>1.0</v>
      </c>
      <c r="J59" s="14" t="s">
        <v>18</v>
      </c>
      <c r="K59" s="15" t="n">
        <v>76.0</v>
      </c>
      <c r="L59" s="15" t="n">
        <v>76.0</v>
      </c>
      <c r="M59" s="15" t="n">
        <v>256.0</v>
      </c>
      <c r="N59" s="16" t="n">
        <f>G59^2*F59*M59+M59</f>
        <v>0.0</v>
      </c>
      <c r="O59" s="16" t="n">
        <f>N59*K59*L59</f>
        <v>0.0</v>
      </c>
      <c r="P59" s="16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5" t="s">
        <v>28</v>
      </c>
      <c r="B61" s="12" t="n">
        <v>55.0</v>
      </c>
      <c r="C61" s="12" t="s">
        <v>17</v>
      </c>
      <c r="D61" s="13" t="n">
        <v>76.0</v>
      </c>
      <c r="E61" s="13" t="n">
        <v>76.0</v>
      </c>
      <c r="F61" s="13" t="n">
        <v>256.0</v>
      </c>
      <c r="G61" s="14" t="n">
        <v>3.0</v>
      </c>
      <c r="H61" s="14" t="n">
        <v>512.0</v>
      </c>
      <c r="I61" s="14" t="n">
        <v>2.0</v>
      </c>
      <c r="J61" s="14" t="s">
        <v>18</v>
      </c>
      <c r="K61" s="15" t="n">
        <v>38.0</v>
      </c>
      <c r="L61" s="15" t="n">
        <v>38.0</v>
      </c>
      <c r="M61" s="15" t="n">
        <v>512.0</v>
      </c>
      <c r="N61" s="16" t="n">
        <f>G61^2*F61*M61+M61</f>
        <v>0.0</v>
      </c>
      <c r="O61" s="16" t="n">
        <f>N61*K61*L61</f>
        <v>0.0</v>
      </c>
      <c r="P61" s="16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17"/>
      <c r="B62" s="12" t="n">
        <v>56.0</v>
      </c>
      <c r="C62" s="12" t="s">
        <v>17</v>
      </c>
      <c r="D62" s="13" t="n">
        <v>38.0</v>
      </c>
      <c r="E62" s="13" t="n">
        <v>38.0</v>
      </c>
      <c r="F62" s="13" t="n">
        <v>512.0</v>
      </c>
      <c r="G62" s="14" t="n">
        <v>1.0</v>
      </c>
      <c r="H62" s="14" t="n">
        <v>256.0</v>
      </c>
      <c r="I62" s="14" t="n">
        <v>1.0</v>
      </c>
      <c r="J62" s="14" t="s">
        <v>18</v>
      </c>
      <c r="K62" s="15" t="n">
        <v>38.0</v>
      </c>
      <c r="L62" s="15" t="n">
        <v>38.0</v>
      </c>
      <c r="M62" s="15" t="n">
        <v>256.0</v>
      </c>
      <c r="N62" s="16" t="n">
        <f>G62^2*F62*M62+M62</f>
        <v>0.0</v>
      </c>
      <c r="O62" s="16" t="n">
        <f>N62*K62*L62</f>
        <v>0.0</v>
      </c>
      <c r="P62" s="16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7"/>
      <c r="B63" s="12" t="n">
        <v>57.0</v>
      </c>
      <c r="C63" s="12" t="s">
        <v>19</v>
      </c>
      <c r="D63" s="13"/>
      <c r="E63" s="13"/>
      <c r="F63" s="13"/>
      <c r="G63" s="14"/>
      <c r="H63" s="14"/>
      <c r="I63" s="14"/>
      <c r="J63" s="14"/>
      <c r="K63" s="15" t="n">
        <v>38.0</v>
      </c>
      <c r="L63" s="15" t="n">
        <v>38.0</v>
      </c>
      <c r="M63" s="15" t="n">
        <v>512.0</v>
      </c>
      <c r="N63" s="16"/>
      <c r="O63" s="16" t="n">
        <f>N63*K63*L63</f>
        <v>0.0</v>
      </c>
      <c r="P63" s="16" t="s">
        <v>29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17"/>
      <c r="B64" s="12" t="n">
        <v>58.0</v>
      </c>
      <c r="C64" s="12" t="s">
        <v>17</v>
      </c>
      <c r="D64" s="13" t="n">
        <v>38.0</v>
      </c>
      <c r="E64" s="13" t="n">
        <v>38.0</v>
      </c>
      <c r="F64" s="13" t="n">
        <v>512.0</v>
      </c>
      <c r="G64" s="14" t="n">
        <v>1.0</v>
      </c>
      <c r="H64" s="14" t="n">
        <v>256.0</v>
      </c>
      <c r="I64" s="14" t="n">
        <v>1.0</v>
      </c>
      <c r="J64" s="14" t="s">
        <v>18</v>
      </c>
      <c r="K64" s="15" t="n">
        <v>38.0</v>
      </c>
      <c r="L64" s="15" t="n">
        <v>38.0</v>
      </c>
      <c r="M64" s="15" t="n">
        <v>256.0</v>
      </c>
      <c r="N64" s="16" t="n">
        <f>G64^2*F64*M64+M64</f>
        <v>0.0</v>
      </c>
      <c r="O64" s="16" t="n">
        <f>N64*K64*L64</f>
        <v>0.0</v>
      </c>
      <c r="P64" s="16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17"/>
      <c r="B65" s="12" t="n">
        <v>59.0</v>
      </c>
      <c r="C65" s="12" t="s">
        <v>17</v>
      </c>
      <c r="D65" s="13" t="n">
        <v>38.0</v>
      </c>
      <c r="E65" s="13" t="n">
        <v>38.0</v>
      </c>
      <c r="F65" s="13" t="n">
        <v>256.0</v>
      </c>
      <c r="G65" s="14" t="n">
        <v>1.0</v>
      </c>
      <c r="H65" s="14" t="n">
        <v>256.0</v>
      </c>
      <c r="I65" s="14" t="n">
        <v>1.0</v>
      </c>
      <c r="J65" s="14" t="s">
        <v>18</v>
      </c>
      <c r="K65" s="15" t="n">
        <v>38.0</v>
      </c>
      <c r="L65" s="15" t="n">
        <v>38.0</v>
      </c>
      <c r="M65" s="15" t="n">
        <v>256.0</v>
      </c>
      <c r="N65" s="16" t="n">
        <f>G65^2*F65*M65+M65</f>
        <v>0.0</v>
      </c>
      <c r="O65" s="16" t="n">
        <f>N65*K65*L65</f>
        <v>0.0</v>
      </c>
      <c r="P65" s="16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17"/>
      <c r="B66" s="12" t="n">
        <v>60.0</v>
      </c>
      <c r="C66" s="12" t="s">
        <v>17</v>
      </c>
      <c r="D66" s="13" t="n">
        <v>38.0</v>
      </c>
      <c r="E66" s="13" t="n">
        <v>38.0</v>
      </c>
      <c r="F66" s="13" t="n">
        <v>256.0</v>
      </c>
      <c r="G66" s="14" t="n">
        <v>3.0</v>
      </c>
      <c r="H66" s="14" t="n">
        <v>256.0</v>
      </c>
      <c r="I66" s="14" t="n">
        <v>1.0</v>
      </c>
      <c r="J66" s="14" t="s">
        <v>18</v>
      </c>
      <c r="K66" s="15" t="n">
        <v>38.0</v>
      </c>
      <c r="L66" s="15" t="n">
        <v>38.0</v>
      </c>
      <c r="M66" s="15" t="n">
        <v>256.0</v>
      </c>
      <c r="N66" s="16" t="n">
        <f>G66^2*F66*M66+M66</f>
        <v>0.0</v>
      </c>
      <c r="O66" s="16" t="n">
        <f>N66*K66*L66</f>
        <v>0.0</v>
      </c>
      <c r="P66" s="16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17"/>
      <c r="B67" s="12" t="n">
        <v>61.0</v>
      </c>
      <c r="C67" s="12" t="s">
        <v>21</v>
      </c>
      <c r="D67" s="13" t="n">
        <v>38.0</v>
      </c>
      <c r="E67" s="13" t="n">
        <v>38.0</v>
      </c>
      <c r="F67" s="13" t="n">
        <v>256.0</v>
      </c>
      <c r="G67" s="14" t="s">
        <v>22</v>
      </c>
      <c r="H67" s="14" t="s">
        <v>22</v>
      </c>
      <c r="I67" s="14" t="s">
        <v>22</v>
      </c>
      <c r="J67" s="14" t="s">
        <v>22</v>
      </c>
      <c r="K67" s="15" t="n">
        <v>38.0</v>
      </c>
      <c r="L67" s="15" t="n">
        <v>38.0</v>
      </c>
      <c r="M67" s="15" t="n">
        <v>256.0</v>
      </c>
      <c r="N67" s="16" t="n">
        <v>0.0</v>
      </c>
      <c r="O67" s="16" t="n">
        <f>N67*K67*L67</f>
        <v>0.0</v>
      </c>
      <c r="P67" s="16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17"/>
      <c r="B68" s="12" t="n">
        <v>62.0</v>
      </c>
      <c r="C68" s="12" t="s">
        <v>17</v>
      </c>
      <c r="D68" s="13" t="n">
        <v>38.0</v>
      </c>
      <c r="E68" s="13" t="n">
        <v>38.0</v>
      </c>
      <c r="F68" s="13" t="n">
        <v>256.0</v>
      </c>
      <c r="G68" s="14" t="n">
        <v>1.0</v>
      </c>
      <c r="H68" s="14" t="n">
        <v>256.0</v>
      </c>
      <c r="I68" s="14" t="n">
        <v>1.0</v>
      </c>
      <c r="J68" s="14" t="s">
        <v>18</v>
      </c>
      <c r="K68" s="15" t="n">
        <v>38.0</v>
      </c>
      <c r="L68" s="15" t="n">
        <v>38.0</v>
      </c>
      <c r="M68" s="15" t="n">
        <v>256.0</v>
      </c>
      <c r="N68" s="16" t="n">
        <f>G68^2*F68*M68+M68</f>
        <v>0.0</v>
      </c>
      <c r="O68" s="16" t="n">
        <f>N68*K68*L68</f>
        <v>0.0</v>
      </c>
      <c r="P68" s="16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17"/>
      <c r="B69" s="12" t="n">
        <v>63.0</v>
      </c>
      <c r="C69" s="12" t="s">
        <v>17</v>
      </c>
      <c r="D69" s="13" t="n">
        <v>38.0</v>
      </c>
      <c r="E69" s="13" t="n">
        <v>38.0</v>
      </c>
      <c r="F69" s="13" t="n">
        <v>256.0</v>
      </c>
      <c r="G69" s="14" t="n">
        <v>3.0</v>
      </c>
      <c r="H69" s="14" t="n">
        <v>256.0</v>
      </c>
      <c r="I69" s="14" t="n">
        <v>1.0</v>
      </c>
      <c r="J69" s="14" t="s">
        <v>18</v>
      </c>
      <c r="K69" s="15" t="n">
        <v>38.0</v>
      </c>
      <c r="L69" s="15" t="n">
        <v>38.0</v>
      </c>
      <c r="M69" s="15" t="n">
        <v>256.0</v>
      </c>
      <c r="N69" s="16" t="n">
        <f>G69^2*F69*M69+M69</f>
        <v>0.0</v>
      </c>
      <c r="O69" s="16" t="n">
        <f>N69*K69*L69</f>
        <v>0.0</v>
      </c>
      <c r="P69" s="16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17"/>
      <c r="B70" s="12" t="n">
        <v>64.0</v>
      </c>
      <c r="C70" s="12" t="s">
        <v>21</v>
      </c>
      <c r="D70" s="13" t="n">
        <v>38.0</v>
      </c>
      <c r="E70" s="13" t="n">
        <v>38.0</v>
      </c>
      <c r="F70" s="13" t="n">
        <v>256.0</v>
      </c>
      <c r="G70" s="14" t="s">
        <v>22</v>
      </c>
      <c r="H70" s="14" t="s">
        <v>22</v>
      </c>
      <c r="I70" s="14" t="s">
        <v>22</v>
      </c>
      <c r="J70" s="14" t="s">
        <v>22</v>
      </c>
      <c r="K70" s="15" t="n">
        <v>38.0</v>
      </c>
      <c r="L70" s="15" t="n">
        <v>38.0</v>
      </c>
      <c r="M70" s="15" t="n">
        <v>256.0</v>
      </c>
      <c r="N70" s="16" t="n">
        <v>0.0</v>
      </c>
      <c r="O70" s="16" t="n">
        <f>N70*K70*L70</f>
        <v>0.0</v>
      </c>
      <c r="P70" s="16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17"/>
      <c r="B71" s="12" t="n">
        <v>65.0</v>
      </c>
      <c r="C71" s="12" t="s">
        <v>17</v>
      </c>
      <c r="D71" s="13" t="n">
        <v>38.0</v>
      </c>
      <c r="E71" s="13" t="n">
        <v>38.0</v>
      </c>
      <c r="F71" s="13" t="n">
        <v>256.0</v>
      </c>
      <c r="G71" s="14" t="n">
        <v>1.0</v>
      </c>
      <c r="H71" s="14" t="n">
        <v>256.0</v>
      </c>
      <c r="I71" s="14" t="n">
        <v>1.0</v>
      </c>
      <c r="J71" s="14" t="s">
        <v>18</v>
      </c>
      <c r="K71" s="15" t="n">
        <v>38.0</v>
      </c>
      <c r="L71" s="15" t="n">
        <v>38.0</v>
      </c>
      <c r="M71" s="15" t="n">
        <v>256.0</v>
      </c>
      <c r="N71" s="16" t="n">
        <f>G71^2*F71*M71+M71</f>
        <v>0.0</v>
      </c>
      <c r="O71" s="16" t="n">
        <f>N71*K71*L71</f>
        <v>0.0</v>
      </c>
      <c r="P71" s="16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17"/>
      <c r="B72" s="12" t="n">
        <v>66.0</v>
      </c>
      <c r="C72" s="12" t="s">
        <v>17</v>
      </c>
      <c r="D72" s="13" t="n">
        <v>38.0</v>
      </c>
      <c r="E72" s="13" t="n">
        <v>38.0</v>
      </c>
      <c r="F72" s="13" t="n">
        <v>256.0</v>
      </c>
      <c r="G72" s="14" t="n">
        <v>3.0</v>
      </c>
      <c r="H72" s="14" t="n">
        <v>256.0</v>
      </c>
      <c r="I72" s="14" t="n">
        <v>1.0</v>
      </c>
      <c r="J72" s="14" t="s">
        <v>18</v>
      </c>
      <c r="K72" s="15" t="n">
        <v>38.0</v>
      </c>
      <c r="L72" s="15" t="n">
        <v>38.0</v>
      </c>
      <c r="M72" s="15" t="n">
        <v>256.0</v>
      </c>
      <c r="N72" s="16" t="n">
        <f>G72^2*F72*M72+M72</f>
        <v>0.0</v>
      </c>
      <c r="O72" s="16" t="n">
        <f>N72*K72*L72</f>
        <v>0.0</v>
      </c>
      <c r="P72" s="16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7"/>
      <c r="B73" s="12" t="n">
        <v>67.0</v>
      </c>
      <c r="C73" s="12" t="s">
        <v>21</v>
      </c>
      <c r="D73" s="13" t="n">
        <v>38.0</v>
      </c>
      <c r="E73" s="13" t="n">
        <v>38.0</v>
      </c>
      <c r="F73" s="13" t="n">
        <v>256.0</v>
      </c>
      <c r="G73" s="14" t="s">
        <v>22</v>
      </c>
      <c r="H73" s="14" t="s">
        <v>22</v>
      </c>
      <c r="I73" s="14" t="s">
        <v>22</v>
      </c>
      <c r="J73" s="14" t="s">
        <v>22</v>
      </c>
      <c r="K73" s="15" t="n">
        <v>38.0</v>
      </c>
      <c r="L73" s="15" t="n">
        <v>38.0</v>
      </c>
      <c r="M73" s="15" t="n">
        <v>256.0</v>
      </c>
      <c r="N73" s="16" t="n">
        <v>0.0</v>
      </c>
      <c r="O73" s="16" t="n">
        <f>N73*K73*L73</f>
        <v>0.0</v>
      </c>
      <c r="P73" s="16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17"/>
      <c r="B74" s="12" t="n">
        <v>68.0</v>
      </c>
      <c r="C74" s="12" t="s">
        <v>17</v>
      </c>
      <c r="D74" s="13" t="n">
        <v>38.0</v>
      </c>
      <c r="E74" s="13" t="n">
        <v>38.0</v>
      </c>
      <c r="F74" s="13" t="n">
        <v>256.0</v>
      </c>
      <c r="G74" s="14" t="n">
        <v>1.0</v>
      </c>
      <c r="H74" s="14" t="n">
        <v>256.0</v>
      </c>
      <c r="I74" s="14" t="n">
        <v>1.0</v>
      </c>
      <c r="J74" s="14" t="s">
        <v>18</v>
      </c>
      <c r="K74" s="15" t="n">
        <v>38.0</v>
      </c>
      <c r="L74" s="15" t="n">
        <v>38.0</v>
      </c>
      <c r="M74" s="15" t="n">
        <v>256.0</v>
      </c>
      <c r="N74" s="16" t="n">
        <f>G74^2*F74*M74+M74</f>
        <v>0.0</v>
      </c>
      <c r="O74" s="16" t="n">
        <f>N74*K74*L74</f>
        <v>0.0</v>
      </c>
      <c r="P74" s="16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17"/>
      <c r="B75" s="12" t="n">
        <v>69.0</v>
      </c>
      <c r="C75" s="12" t="s">
        <v>17</v>
      </c>
      <c r="D75" s="13" t="n">
        <v>38.0</v>
      </c>
      <c r="E75" s="13" t="n">
        <v>38.0</v>
      </c>
      <c r="F75" s="13" t="n">
        <v>256.0</v>
      </c>
      <c r="G75" s="14" t="n">
        <v>3.0</v>
      </c>
      <c r="H75" s="14" t="n">
        <v>256.0</v>
      </c>
      <c r="I75" s="14" t="n">
        <v>1.0</v>
      </c>
      <c r="J75" s="14" t="s">
        <v>18</v>
      </c>
      <c r="K75" s="15" t="n">
        <v>38.0</v>
      </c>
      <c r="L75" s="15" t="n">
        <v>38.0</v>
      </c>
      <c r="M75" s="15" t="n">
        <v>256.0</v>
      </c>
      <c r="N75" s="16" t="n">
        <f>G75^2*F75*M75+M75</f>
        <v>0.0</v>
      </c>
      <c r="O75" s="16" t="n">
        <f>N75*K75*L75</f>
        <v>0.0</v>
      </c>
      <c r="P75" s="16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17"/>
      <c r="B76" s="12" t="n">
        <v>70.0</v>
      </c>
      <c r="C76" s="12" t="s">
        <v>21</v>
      </c>
      <c r="D76" s="13" t="n">
        <v>38.0</v>
      </c>
      <c r="E76" s="13" t="n">
        <v>38.0</v>
      </c>
      <c r="F76" s="13" t="n">
        <v>256.0</v>
      </c>
      <c r="G76" s="14" t="s">
        <v>22</v>
      </c>
      <c r="H76" s="14" t="s">
        <v>22</v>
      </c>
      <c r="I76" s="14" t="s">
        <v>22</v>
      </c>
      <c r="J76" s="14" t="s">
        <v>22</v>
      </c>
      <c r="K76" s="15" t="n">
        <v>38.0</v>
      </c>
      <c r="L76" s="15" t="n">
        <v>38.0</v>
      </c>
      <c r="M76" s="15" t="n">
        <v>256.0</v>
      </c>
      <c r="N76" s="16" t="n">
        <v>0.0</v>
      </c>
      <c r="O76" s="16" t="n">
        <f>N76*K76*L76</f>
        <v>0.0</v>
      </c>
      <c r="P76" s="16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17"/>
      <c r="B77" s="12" t="n">
        <v>71.0</v>
      </c>
      <c r="C77" s="12" t="s">
        <v>17</v>
      </c>
      <c r="D77" s="13" t="n">
        <v>38.0</v>
      </c>
      <c r="E77" s="13" t="n">
        <v>38.0</v>
      </c>
      <c r="F77" s="13" t="n">
        <v>256.0</v>
      </c>
      <c r="G77" s="14" t="n">
        <v>1.0</v>
      </c>
      <c r="H77" s="14" t="n">
        <v>256.0</v>
      </c>
      <c r="I77" s="14" t="n">
        <v>1.0</v>
      </c>
      <c r="J77" s="14" t="s">
        <v>18</v>
      </c>
      <c r="K77" s="15" t="n">
        <v>38.0</v>
      </c>
      <c r="L77" s="15" t="n">
        <v>38.0</v>
      </c>
      <c r="M77" s="15" t="n">
        <v>256.0</v>
      </c>
      <c r="N77" s="16" t="n">
        <f>G77^2*F77*M77+M77</f>
        <v>0.0</v>
      </c>
      <c r="O77" s="16" t="n">
        <f>N77*K77*L77</f>
        <v>0.0</v>
      </c>
      <c r="P77" s="16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17"/>
      <c r="B78" s="12" t="n">
        <v>72.0</v>
      </c>
      <c r="C78" s="12" t="s">
        <v>17</v>
      </c>
      <c r="D78" s="13" t="n">
        <v>38.0</v>
      </c>
      <c r="E78" s="13" t="n">
        <v>38.0</v>
      </c>
      <c r="F78" s="13" t="n">
        <v>256.0</v>
      </c>
      <c r="G78" s="14" t="n">
        <v>3.0</v>
      </c>
      <c r="H78" s="14" t="n">
        <v>256.0</v>
      </c>
      <c r="I78" s="14" t="n">
        <v>1.0</v>
      </c>
      <c r="J78" s="14" t="s">
        <v>18</v>
      </c>
      <c r="K78" s="15" t="n">
        <v>38.0</v>
      </c>
      <c r="L78" s="15" t="n">
        <v>38.0</v>
      </c>
      <c r="M78" s="15" t="n">
        <v>256.0</v>
      </c>
      <c r="N78" s="16" t="n">
        <f>G78^2*F78*M78+M78</f>
        <v>0.0</v>
      </c>
      <c r="O78" s="16" t="n">
        <f>N78*K78*L78</f>
        <v>0.0</v>
      </c>
      <c r="P78" s="16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17"/>
      <c r="B79" s="12" t="n">
        <v>73.0</v>
      </c>
      <c r="C79" s="12" t="s">
        <v>21</v>
      </c>
      <c r="D79" s="13" t="n">
        <v>38.0</v>
      </c>
      <c r="E79" s="13" t="n">
        <v>38.0</v>
      </c>
      <c r="F79" s="13" t="n">
        <v>256.0</v>
      </c>
      <c r="G79" s="14" t="s">
        <v>22</v>
      </c>
      <c r="H79" s="14" t="s">
        <v>22</v>
      </c>
      <c r="I79" s="14" t="s">
        <v>22</v>
      </c>
      <c r="J79" s="14" t="s">
        <v>22</v>
      </c>
      <c r="K79" s="15" t="n">
        <v>38.0</v>
      </c>
      <c r="L79" s="15" t="n">
        <v>38.0</v>
      </c>
      <c r="M79" s="15" t="n">
        <v>256.0</v>
      </c>
      <c r="N79" s="16" t="n">
        <v>0.0</v>
      </c>
      <c r="O79" s="16" t="n">
        <f>N79*K79*L79</f>
        <v>0.0</v>
      </c>
      <c r="P79" s="16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17"/>
      <c r="B80" s="12" t="n">
        <v>74.0</v>
      </c>
      <c r="C80" s="12" t="s">
        <v>17</v>
      </c>
      <c r="D80" s="13" t="n">
        <v>38.0</v>
      </c>
      <c r="E80" s="13" t="n">
        <v>38.0</v>
      </c>
      <c r="F80" s="13" t="n">
        <v>256.0</v>
      </c>
      <c r="G80" s="14" t="n">
        <v>1.0</v>
      </c>
      <c r="H80" s="14" t="n">
        <v>256.0</v>
      </c>
      <c r="I80" s="14" t="n">
        <v>1.0</v>
      </c>
      <c r="J80" s="14" t="s">
        <v>18</v>
      </c>
      <c r="K80" s="15" t="n">
        <v>38.0</v>
      </c>
      <c r="L80" s="15" t="n">
        <v>38.0</v>
      </c>
      <c r="M80" s="15" t="n">
        <v>256.0</v>
      </c>
      <c r="N80" s="16" t="n">
        <f>G80^2*F80*M80+M80</f>
        <v>0.0</v>
      </c>
      <c r="O80" s="16" t="n">
        <f>N80*K80*L80</f>
        <v>0.0</v>
      </c>
      <c r="P80" s="16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17"/>
      <c r="B81" s="12" t="n">
        <v>75.0</v>
      </c>
      <c r="C81" s="12" t="s">
        <v>17</v>
      </c>
      <c r="D81" s="13" t="n">
        <v>38.0</v>
      </c>
      <c r="E81" s="13" t="n">
        <v>38.0</v>
      </c>
      <c r="F81" s="13" t="n">
        <v>256.0</v>
      </c>
      <c r="G81" s="14" t="n">
        <v>3.0</v>
      </c>
      <c r="H81" s="14" t="n">
        <v>256.0</v>
      </c>
      <c r="I81" s="14" t="n">
        <v>1.0</v>
      </c>
      <c r="J81" s="14" t="s">
        <v>18</v>
      </c>
      <c r="K81" s="15" t="n">
        <v>38.0</v>
      </c>
      <c r="L81" s="15" t="n">
        <v>38.0</v>
      </c>
      <c r="M81" s="15" t="n">
        <v>256.0</v>
      </c>
      <c r="N81" s="16" t="n">
        <f>G81^2*F81*M81+M81</f>
        <v>0.0</v>
      </c>
      <c r="O81" s="16" t="n">
        <f>N81*K81*L81</f>
        <v>0.0</v>
      </c>
      <c r="P81" s="16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17"/>
      <c r="B82" s="12" t="n">
        <v>76.0</v>
      </c>
      <c r="C82" s="12" t="s">
        <v>21</v>
      </c>
      <c r="D82" s="13" t="n">
        <v>38.0</v>
      </c>
      <c r="E82" s="13" t="n">
        <v>38.0</v>
      </c>
      <c r="F82" s="13" t="n">
        <v>256.0</v>
      </c>
      <c r="G82" s="14" t="s">
        <v>22</v>
      </c>
      <c r="H82" s="14" t="s">
        <v>22</v>
      </c>
      <c r="I82" s="14" t="s">
        <v>22</v>
      </c>
      <c r="J82" s="14" t="s">
        <v>22</v>
      </c>
      <c r="K82" s="15" t="n">
        <v>38.0</v>
      </c>
      <c r="L82" s="15" t="n">
        <v>38.0</v>
      </c>
      <c r="M82" s="15" t="n">
        <v>256.0</v>
      </c>
      <c r="N82" s="16" t="n">
        <v>0.0</v>
      </c>
      <c r="O82" s="16" t="n">
        <f>N82*K82*L82</f>
        <v>0.0</v>
      </c>
      <c r="P82" s="16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17"/>
      <c r="B83" s="12" t="n">
        <v>77.0</v>
      </c>
      <c r="C83" s="12" t="s">
        <v>17</v>
      </c>
      <c r="D83" s="13" t="n">
        <v>38.0</v>
      </c>
      <c r="E83" s="13" t="n">
        <v>38.0</v>
      </c>
      <c r="F83" s="13" t="n">
        <v>256.0</v>
      </c>
      <c r="G83" s="14" t="n">
        <v>1.0</v>
      </c>
      <c r="H83" s="14" t="n">
        <v>256.0</v>
      </c>
      <c r="I83" s="14" t="n">
        <v>1.0</v>
      </c>
      <c r="J83" s="14" t="s">
        <v>18</v>
      </c>
      <c r="K83" s="15" t="n">
        <v>38.0</v>
      </c>
      <c r="L83" s="15" t="n">
        <v>38.0</v>
      </c>
      <c r="M83" s="15" t="n">
        <v>256.0</v>
      </c>
      <c r="N83" s="16" t="n">
        <f>G83^2*F83*M83+M83</f>
        <v>0.0</v>
      </c>
      <c r="O83" s="16" t="n">
        <f>N83*K83*L83</f>
        <v>0.0</v>
      </c>
      <c r="P83" s="16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17"/>
      <c r="B84" s="12" t="n">
        <v>78.0</v>
      </c>
      <c r="C84" s="12" t="s">
        <v>17</v>
      </c>
      <c r="D84" s="13" t="n">
        <v>38.0</v>
      </c>
      <c r="E84" s="13" t="n">
        <v>38.0</v>
      </c>
      <c r="F84" s="13" t="n">
        <v>256.0</v>
      </c>
      <c r="G84" s="14" t="n">
        <v>3.0</v>
      </c>
      <c r="H84" s="14" t="n">
        <v>256.0</v>
      </c>
      <c r="I84" s="14" t="n">
        <v>1.0</v>
      </c>
      <c r="J84" s="14" t="s">
        <v>18</v>
      </c>
      <c r="K84" s="15" t="n">
        <v>38.0</v>
      </c>
      <c r="L84" s="15" t="n">
        <v>38.0</v>
      </c>
      <c r="M84" s="15" t="n">
        <v>256.0</v>
      </c>
      <c r="N84" s="16" t="n">
        <f>G84^2*F84*M84+M84</f>
        <v>0.0</v>
      </c>
      <c r="O84" s="16" t="n">
        <f>N84*K84*L84</f>
        <v>0.0</v>
      </c>
      <c r="P84" s="16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17"/>
      <c r="B85" s="12" t="n">
        <v>79.0</v>
      </c>
      <c r="C85" s="12" t="s">
        <v>21</v>
      </c>
      <c r="D85" s="13" t="n">
        <v>38.0</v>
      </c>
      <c r="E85" s="13" t="n">
        <v>38.0</v>
      </c>
      <c r="F85" s="13" t="n">
        <v>256.0</v>
      </c>
      <c r="G85" s="14" t="s">
        <v>22</v>
      </c>
      <c r="H85" s="14" t="s">
        <v>22</v>
      </c>
      <c r="I85" s="14" t="s">
        <v>22</v>
      </c>
      <c r="J85" s="14" t="s">
        <v>22</v>
      </c>
      <c r="K85" s="15" t="n">
        <v>38.0</v>
      </c>
      <c r="L85" s="15" t="n">
        <v>38.0</v>
      </c>
      <c r="M85" s="15" t="n">
        <v>256.0</v>
      </c>
      <c r="N85" s="16" t="n">
        <v>0.0</v>
      </c>
      <c r="O85" s="16" t="n">
        <f>N85*K85*L85</f>
        <v>0.0</v>
      </c>
      <c r="P85" s="16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17"/>
      <c r="B86" s="12" t="n">
        <v>80.0</v>
      </c>
      <c r="C86" s="12" t="s">
        <v>17</v>
      </c>
      <c r="D86" s="13" t="n">
        <v>38.0</v>
      </c>
      <c r="E86" s="13" t="n">
        <v>38.0</v>
      </c>
      <c r="F86" s="13" t="n">
        <v>256.0</v>
      </c>
      <c r="G86" s="14" t="n">
        <v>1.0</v>
      </c>
      <c r="H86" s="14" t="n">
        <v>256.0</v>
      </c>
      <c r="I86" s="14" t="n">
        <v>1.0</v>
      </c>
      <c r="J86" s="14" t="s">
        <v>18</v>
      </c>
      <c r="K86" s="15" t="n">
        <v>38.0</v>
      </c>
      <c r="L86" s="15" t="n">
        <v>38.0</v>
      </c>
      <c r="M86" s="15" t="n">
        <v>256.0</v>
      </c>
      <c r="N86" s="16" t="n">
        <f>G86^2*F86*M86+M86</f>
        <v>0.0</v>
      </c>
      <c r="O86" s="16" t="n">
        <f>N86*K86*L86</f>
        <v>0.0</v>
      </c>
      <c r="P86" s="16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17"/>
      <c r="B87" s="12" t="n">
        <v>81.0</v>
      </c>
      <c r="C87" s="12" t="s">
        <v>17</v>
      </c>
      <c r="D87" s="13" t="n">
        <v>38.0</v>
      </c>
      <c r="E87" s="13" t="n">
        <v>38.0</v>
      </c>
      <c r="F87" s="13" t="n">
        <v>256.0</v>
      </c>
      <c r="G87" s="14" t="n">
        <v>3.0</v>
      </c>
      <c r="H87" s="14" t="n">
        <v>256.0</v>
      </c>
      <c r="I87" s="14" t="n">
        <v>1.0</v>
      </c>
      <c r="J87" s="14" t="s">
        <v>18</v>
      </c>
      <c r="K87" s="15" t="n">
        <v>38.0</v>
      </c>
      <c r="L87" s="15" t="n">
        <v>38.0</v>
      </c>
      <c r="M87" s="15" t="n">
        <v>256.0</v>
      </c>
      <c r="N87" s="16" t="n">
        <f>G87^2*F87*M87+M87</f>
        <v>0.0</v>
      </c>
      <c r="O87" s="16" t="n">
        <f>N87*K87*L87</f>
        <v>0.0</v>
      </c>
      <c r="P87" s="16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17"/>
      <c r="B88" s="12" t="n">
        <v>82.0</v>
      </c>
      <c r="C88" s="12" t="s">
        <v>21</v>
      </c>
      <c r="D88" s="13" t="n">
        <v>38.0</v>
      </c>
      <c r="E88" s="13" t="n">
        <v>38.0</v>
      </c>
      <c r="F88" s="13" t="n">
        <v>256.0</v>
      </c>
      <c r="G88" s="14" t="s">
        <v>22</v>
      </c>
      <c r="H88" s="14" t="s">
        <v>22</v>
      </c>
      <c r="I88" s="14" t="s">
        <v>22</v>
      </c>
      <c r="J88" s="14" t="s">
        <v>22</v>
      </c>
      <c r="K88" s="15" t="n">
        <v>38.0</v>
      </c>
      <c r="L88" s="15" t="n">
        <v>38.0</v>
      </c>
      <c r="M88" s="15" t="n">
        <v>256.0</v>
      </c>
      <c r="N88" s="16" t="n">
        <v>0.0</v>
      </c>
      <c r="O88" s="16" t="n">
        <f>N88*K88*L88</f>
        <v>0.0</v>
      </c>
      <c r="P88" s="16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17"/>
      <c r="B89" s="12" t="n">
        <v>83.0</v>
      </c>
      <c r="C89" s="12" t="s">
        <v>17</v>
      </c>
      <c r="D89" s="13" t="n">
        <v>38.0</v>
      </c>
      <c r="E89" s="13" t="n">
        <v>38.0</v>
      </c>
      <c r="F89" s="13" t="n">
        <v>256.0</v>
      </c>
      <c r="G89" s="14" t="n">
        <v>1.0</v>
      </c>
      <c r="H89" s="14" t="n">
        <v>256.0</v>
      </c>
      <c r="I89" s="14" t="n">
        <v>1.0</v>
      </c>
      <c r="J89" s="14" t="s">
        <v>18</v>
      </c>
      <c r="K89" s="15" t="n">
        <v>38.0</v>
      </c>
      <c r="L89" s="15" t="n">
        <v>38.0</v>
      </c>
      <c r="M89" s="15" t="n">
        <v>256.0</v>
      </c>
      <c r="N89" s="16" t="n">
        <f>G89^2*F89*M89+M89</f>
        <v>0.0</v>
      </c>
      <c r="O89" s="16" t="n">
        <f>N89*K89*L89</f>
        <v>0.0</v>
      </c>
      <c r="P89" s="16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17"/>
      <c r="B90" s="12" t="n">
        <v>84.0</v>
      </c>
      <c r="C90" s="12" t="s">
        <v>23</v>
      </c>
      <c r="D90" s="13" t="n">
        <v>38.0</v>
      </c>
      <c r="E90" s="13" t="n">
        <v>38.0</v>
      </c>
      <c r="F90" s="13" t="n">
        <v>256.0</v>
      </c>
      <c r="G90" s="14" t="s">
        <v>22</v>
      </c>
      <c r="H90" s="14" t="s">
        <v>22</v>
      </c>
      <c r="I90" s="14" t="s">
        <v>22</v>
      </c>
      <c r="J90" s="14" t="s">
        <v>22</v>
      </c>
      <c r="K90" s="15" t="n">
        <v>38.0</v>
      </c>
      <c r="L90" s="15" t="n">
        <v>38.0</v>
      </c>
      <c r="M90" s="15" t="n">
        <v>512.0</v>
      </c>
      <c r="N90" s="16" t="n">
        <v>0.0</v>
      </c>
      <c r="O90" s="16" t="n">
        <f>N90*K90*L90</f>
        <v>0.0</v>
      </c>
      <c r="P90" s="16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17"/>
      <c r="B91" s="12" t="n">
        <v>85.0</v>
      </c>
      <c r="C91" s="12" t="s">
        <v>17</v>
      </c>
      <c r="D91" s="13" t="n">
        <v>38.0</v>
      </c>
      <c r="E91" s="13" t="n">
        <v>38.0</v>
      </c>
      <c r="F91" s="13" t="n">
        <v>512.0</v>
      </c>
      <c r="G91" s="14" t="n">
        <v>1.0</v>
      </c>
      <c r="H91" s="14" t="n">
        <v>512.0</v>
      </c>
      <c r="I91" s="14" t="n">
        <v>1.0</v>
      </c>
      <c r="J91" s="14" t="s">
        <v>18</v>
      </c>
      <c r="K91" s="15" t="n">
        <v>38.0</v>
      </c>
      <c r="L91" s="15" t="n">
        <v>38.0</v>
      </c>
      <c r="M91" s="15" t="n">
        <v>512.0</v>
      </c>
      <c r="N91" s="16" t="n">
        <f>G91^2*F91*M91+M91</f>
        <v>0.0</v>
      </c>
      <c r="O91" s="16" t="n">
        <f>N91*K91*L91</f>
        <v>0.0</v>
      </c>
      <c r="P91" s="16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8.0" customHeight="true">
      <c r="A93" s="5" t="s">
        <v>30</v>
      </c>
      <c r="B93" s="12" t="n">
        <v>86.0</v>
      </c>
      <c r="C93" s="12" t="s">
        <v>17</v>
      </c>
      <c r="D93" s="13" t="n">
        <v>38.0</v>
      </c>
      <c r="E93" s="13" t="n">
        <v>38.0</v>
      </c>
      <c r="F93" s="13" t="n">
        <v>512.0</v>
      </c>
      <c r="G93" s="14" t="n">
        <v>3.0</v>
      </c>
      <c r="H93" s="14" t="n">
        <v>1024.0</v>
      </c>
      <c r="I93" s="14" t="n">
        <v>2.0</v>
      </c>
      <c r="J93" s="14" t="s">
        <v>18</v>
      </c>
      <c r="K93" s="15" t="n">
        <v>19.0</v>
      </c>
      <c r="L93" s="15" t="n">
        <v>19.0</v>
      </c>
      <c r="M93" s="15" t="n">
        <v>1024.0</v>
      </c>
      <c r="N93" s="16" t="n">
        <f>G93^2*F93*M93+M93</f>
        <v>0.0</v>
      </c>
      <c r="O93" s="16" t="n">
        <f>N93*K93*L93</f>
        <v>0.0</v>
      </c>
      <c r="P93" s="16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8.0" customHeight="true">
      <c r="A94" s="17"/>
      <c r="B94" s="12" t="n">
        <v>87.0</v>
      </c>
      <c r="C94" s="12" t="s">
        <v>17</v>
      </c>
      <c r="D94" s="13" t="n">
        <v>19.0</v>
      </c>
      <c r="E94" s="13" t="n">
        <v>19.0</v>
      </c>
      <c r="F94" s="13" t="n">
        <v>1024.0</v>
      </c>
      <c r="G94" s="14" t="n">
        <v>1.0</v>
      </c>
      <c r="H94" s="14" t="n">
        <v>512.0</v>
      </c>
      <c r="I94" s="14" t="n">
        <v>1.0</v>
      </c>
      <c r="J94" s="14" t="s">
        <v>18</v>
      </c>
      <c r="K94" s="15" t="n">
        <v>19.0</v>
      </c>
      <c r="L94" s="15" t="n">
        <v>19.0</v>
      </c>
      <c r="M94" s="15" t="n">
        <v>512.0</v>
      </c>
      <c r="N94" s="16" t="n">
        <f>G94^2*F94*M94+M94</f>
        <v>0.0</v>
      </c>
      <c r="O94" s="16" t="n">
        <f>N94*K94*L94</f>
        <v>0.0</v>
      </c>
      <c r="P94" s="16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8.0" customHeight="true">
      <c r="A95" s="17"/>
      <c r="B95" s="12" t="n">
        <v>88.0</v>
      </c>
      <c r="C95" s="12"/>
      <c r="D95" s="13"/>
      <c r="E95" s="13"/>
      <c r="F95" s="13"/>
      <c r="G95" s="14"/>
      <c r="H95" s="14"/>
      <c r="I95" s="14"/>
      <c r="J95" s="14"/>
      <c r="K95" s="15" t="n">
        <v>19.0</v>
      </c>
      <c r="L95" s="15" t="n">
        <v>19.0</v>
      </c>
      <c r="M95" s="15" t="n">
        <v>1024.0</v>
      </c>
      <c r="N95" s="16"/>
      <c r="O95" s="16" t="n">
        <f>N95*K95*L95</f>
        <v>0.0</v>
      </c>
      <c r="P95" s="16" t="s">
        <v>31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8.0" customHeight="true">
      <c r="A96" s="17"/>
      <c r="B96" s="12" t="n">
        <v>89.0</v>
      </c>
      <c r="C96" s="12" t="s">
        <v>17</v>
      </c>
      <c r="D96" s="13" t="n">
        <v>19.0</v>
      </c>
      <c r="E96" s="13" t="n">
        <v>19.0</v>
      </c>
      <c r="F96" s="13" t="n">
        <v>1024.0</v>
      </c>
      <c r="G96" s="14" t="n">
        <v>1.0</v>
      </c>
      <c r="H96" s="14" t="n">
        <v>512.0</v>
      </c>
      <c r="I96" s="14" t="n">
        <v>1.0</v>
      </c>
      <c r="J96" s="14" t="s">
        <v>18</v>
      </c>
      <c r="K96" s="15" t="n">
        <v>19.0</v>
      </c>
      <c r="L96" s="15" t="n">
        <v>19.0</v>
      </c>
      <c r="M96" s="15" t="n">
        <v>512.0</v>
      </c>
      <c r="N96" s="16" t="n">
        <f>G96^2*F96*M96+M96</f>
        <v>0.0</v>
      </c>
      <c r="O96" s="16" t="n">
        <f>N96*K96*L96</f>
        <v>0.0</v>
      </c>
      <c r="P96" s="16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8.0" customHeight="true">
      <c r="A97" s="17"/>
      <c r="B97" s="12" t="n">
        <v>90.0</v>
      </c>
      <c r="C97" s="12" t="s">
        <v>17</v>
      </c>
      <c r="D97" s="13" t="n">
        <v>19.0</v>
      </c>
      <c r="E97" s="13" t="n">
        <v>19.0</v>
      </c>
      <c r="F97" s="13" t="n">
        <v>512.0</v>
      </c>
      <c r="G97" s="14" t="n">
        <v>1.0</v>
      </c>
      <c r="H97" s="14" t="n">
        <v>512.0</v>
      </c>
      <c r="I97" s="14" t="n">
        <v>1.0</v>
      </c>
      <c r="J97" s="14" t="s">
        <v>18</v>
      </c>
      <c r="K97" s="15" t="n">
        <v>19.0</v>
      </c>
      <c r="L97" s="15" t="n">
        <v>19.0</v>
      </c>
      <c r="M97" s="15" t="n">
        <v>512.0</v>
      </c>
      <c r="N97" s="16" t="n">
        <f>G97^2*F97*M97+M97</f>
        <v>0.0</v>
      </c>
      <c r="O97" s="16" t="n">
        <f>N97*K97*L97</f>
        <v>0.0</v>
      </c>
      <c r="P97" s="16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8.0" customHeight="true">
      <c r="A98" s="17"/>
      <c r="B98" s="12" t="n">
        <v>91.0</v>
      </c>
      <c r="C98" s="12" t="s">
        <v>17</v>
      </c>
      <c r="D98" s="13" t="n">
        <v>19.0</v>
      </c>
      <c r="E98" s="13" t="n">
        <v>19.0</v>
      </c>
      <c r="F98" s="13" t="n">
        <v>512.0</v>
      </c>
      <c r="G98" s="14" t="n">
        <v>3.0</v>
      </c>
      <c r="H98" s="14" t="n">
        <v>512.0</v>
      </c>
      <c r="I98" s="14" t="n">
        <v>1.0</v>
      </c>
      <c r="J98" s="14" t="s">
        <v>18</v>
      </c>
      <c r="K98" s="15" t="n">
        <v>19.0</v>
      </c>
      <c r="L98" s="15" t="n">
        <v>19.0</v>
      </c>
      <c r="M98" s="15" t="n">
        <v>512.0</v>
      </c>
      <c r="N98" s="16" t="n">
        <f>G98^2*F98*M98+M98</f>
        <v>0.0</v>
      </c>
      <c r="O98" s="16" t="n">
        <f>N98*K98*L98</f>
        <v>0.0</v>
      </c>
      <c r="P98" s="16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8.0" customHeight="true">
      <c r="A99" s="17"/>
      <c r="B99" s="12" t="n">
        <v>92.0</v>
      </c>
      <c r="C99" s="12" t="s">
        <v>21</v>
      </c>
      <c r="D99" s="13" t="n">
        <v>19.0</v>
      </c>
      <c r="E99" s="13" t="n">
        <v>19.0</v>
      </c>
      <c r="F99" s="13" t="n">
        <v>512.0</v>
      </c>
      <c r="G99" s="14" t="s">
        <v>22</v>
      </c>
      <c r="H99" s="14" t="s">
        <v>22</v>
      </c>
      <c r="I99" s="14" t="s">
        <v>22</v>
      </c>
      <c r="J99" s="14" t="s">
        <v>22</v>
      </c>
      <c r="K99" s="15" t="n">
        <v>19.0</v>
      </c>
      <c r="L99" s="15" t="n">
        <v>19.0</v>
      </c>
      <c r="M99" s="15" t="n">
        <v>512.0</v>
      </c>
      <c r="N99" s="16" t="n">
        <v>0.0</v>
      </c>
      <c r="O99" s="16" t="n">
        <f>N99*K99*L99</f>
        <v>0.0</v>
      </c>
      <c r="P99" s="16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8.0" customHeight="true">
      <c r="A100" s="17"/>
      <c r="B100" s="12" t="n">
        <v>93.0</v>
      </c>
      <c r="C100" s="12" t="s">
        <v>17</v>
      </c>
      <c r="D100" s="13" t="n">
        <v>19.0</v>
      </c>
      <c r="E100" s="13" t="n">
        <v>19.0</v>
      </c>
      <c r="F100" s="13" t="n">
        <v>512.0</v>
      </c>
      <c r="G100" s="14" t="n">
        <v>1.0</v>
      </c>
      <c r="H100" s="14" t="n">
        <v>512.0</v>
      </c>
      <c r="I100" s="14" t="n">
        <v>1.0</v>
      </c>
      <c r="J100" s="14" t="s">
        <v>18</v>
      </c>
      <c r="K100" s="15" t="n">
        <v>19.0</v>
      </c>
      <c r="L100" s="15" t="n">
        <v>19.0</v>
      </c>
      <c r="M100" s="15" t="n">
        <v>512.0</v>
      </c>
      <c r="N100" s="16" t="n">
        <f>G100^2*F100*M100+M100</f>
        <v>0.0</v>
      </c>
      <c r="O100" s="16" t="n">
        <f>N100*K100*L100</f>
        <v>0.0</v>
      </c>
      <c r="P100" s="16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8.0" customHeight="true">
      <c r="A101" s="17"/>
      <c r="B101" s="12" t="n">
        <v>94.0</v>
      </c>
      <c r="C101" s="12" t="s">
        <v>17</v>
      </c>
      <c r="D101" s="13" t="n">
        <v>19.0</v>
      </c>
      <c r="E101" s="13" t="n">
        <v>19.0</v>
      </c>
      <c r="F101" s="13" t="n">
        <v>512.0</v>
      </c>
      <c r="G101" s="14" t="n">
        <v>3.0</v>
      </c>
      <c r="H101" s="14" t="n">
        <v>512.0</v>
      </c>
      <c r="I101" s="14" t="n">
        <v>1.0</v>
      </c>
      <c r="J101" s="14" t="s">
        <v>18</v>
      </c>
      <c r="K101" s="15" t="n">
        <v>19.0</v>
      </c>
      <c r="L101" s="15" t="n">
        <v>19.0</v>
      </c>
      <c r="M101" s="15" t="n">
        <v>512.0</v>
      </c>
      <c r="N101" s="16" t="n">
        <f>G101^2*F101*M101+M101</f>
        <v>0.0</v>
      </c>
      <c r="O101" s="16" t="n">
        <f>N101*K101*L101</f>
        <v>0.0</v>
      </c>
      <c r="P101" s="16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8.0" customHeight="true">
      <c r="A102" s="17"/>
      <c r="B102" s="12" t="n">
        <v>95.0</v>
      </c>
      <c r="C102" s="12" t="s">
        <v>21</v>
      </c>
      <c r="D102" s="13" t="n">
        <v>19.0</v>
      </c>
      <c r="E102" s="13" t="n">
        <v>19.0</v>
      </c>
      <c r="F102" s="13" t="n">
        <v>512.0</v>
      </c>
      <c r="G102" s="14" t="s">
        <v>22</v>
      </c>
      <c r="H102" s="14" t="s">
        <v>22</v>
      </c>
      <c r="I102" s="14" t="s">
        <v>22</v>
      </c>
      <c r="J102" s="14" t="s">
        <v>22</v>
      </c>
      <c r="K102" s="15" t="n">
        <v>19.0</v>
      </c>
      <c r="L102" s="15" t="n">
        <v>19.0</v>
      </c>
      <c r="M102" s="15" t="n">
        <v>512.0</v>
      </c>
      <c r="N102" s="16" t="n">
        <v>0.0</v>
      </c>
      <c r="O102" s="16" t="n">
        <f>N102*K102*L102</f>
        <v>0.0</v>
      </c>
      <c r="P102" s="16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8.0" customHeight="true">
      <c r="A103" s="17"/>
      <c r="B103" s="12" t="n">
        <v>96.0</v>
      </c>
      <c r="C103" s="12" t="s">
        <v>17</v>
      </c>
      <c r="D103" s="13" t="n">
        <v>19.0</v>
      </c>
      <c r="E103" s="13" t="n">
        <v>19.0</v>
      </c>
      <c r="F103" s="13" t="n">
        <v>512.0</v>
      </c>
      <c r="G103" s="14" t="n">
        <v>1.0</v>
      </c>
      <c r="H103" s="14" t="n">
        <v>512.0</v>
      </c>
      <c r="I103" s="14" t="n">
        <v>1.0</v>
      </c>
      <c r="J103" s="14" t="s">
        <v>18</v>
      </c>
      <c r="K103" s="15" t="n">
        <v>19.0</v>
      </c>
      <c r="L103" s="15" t="n">
        <v>19.0</v>
      </c>
      <c r="M103" s="15" t="n">
        <v>512.0</v>
      </c>
      <c r="N103" s="16" t="n">
        <f>G103^2*F103*M103+M103</f>
        <v>0.0</v>
      </c>
      <c r="O103" s="16" t="n">
        <f>N103*K103*L103</f>
        <v>0.0</v>
      </c>
      <c r="P103" s="16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8.0" customHeight="true">
      <c r="A104" s="17"/>
      <c r="B104" s="12" t="n">
        <v>97.0</v>
      </c>
      <c r="C104" s="12" t="s">
        <v>17</v>
      </c>
      <c r="D104" s="13" t="n">
        <v>19.0</v>
      </c>
      <c r="E104" s="13" t="n">
        <v>19.0</v>
      </c>
      <c r="F104" s="13" t="n">
        <v>512.0</v>
      </c>
      <c r="G104" s="14" t="n">
        <v>3.0</v>
      </c>
      <c r="H104" s="14" t="n">
        <v>512.0</v>
      </c>
      <c r="I104" s="14" t="n">
        <v>1.0</v>
      </c>
      <c r="J104" s="14" t="s">
        <v>18</v>
      </c>
      <c r="K104" s="15" t="n">
        <v>19.0</v>
      </c>
      <c r="L104" s="15" t="n">
        <v>19.0</v>
      </c>
      <c r="M104" s="15" t="n">
        <v>512.0</v>
      </c>
      <c r="N104" s="16" t="n">
        <f>G104^2*F104*M104+M104</f>
        <v>0.0</v>
      </c>
      <c r="O104" s="16" t="n">
        <f>N104*K104*L104</f>
        <v>0.0</v>
      </c>
      <c r="P104" s="16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8.0" customHeight="true">
      <c r="A105" s="17"/>
      <c r="B105" s="12" t="n">
        <v>98.0</v>
      </c>
      <c r="C105" s="12" t="s">
        <v>21</v>
      </c>
      <c r="D105" s="13" t="n">
        <v>19.0</v>
      </c>
      <c r="E105" s="13" t="n">
        <v>19.0</v>
      </c>
      <c r="F105" s="13" t="n">
        <v>512.0</v>
      </c>
      <c r="G105" s="14" t="s">
        <v>22</v>
      </c>
      <c r="H105" s="14" t="s">
        <v>22</v>
      </c>
      <c r="I105" s="14" t="s">
        <v>22</v>
      </c>
      <c r="J105" s="14" t="s">
        <v>22</v>
      </c>
      <c r="K105" s="15" t="n">
        <v>19.0</v>
      </c>
      <c r="L105" s="15" t="n">
        <v>19.0</v>
      </c>
      <c r="M105" s="15" t="n">
        <v>512.0</v>
      </c>
      <c r="N105" s="16" t="n">
        <v>0.0</v>
      </c>
      <c r="O105" s="16" t="n">
        <f>N105*K105*L105</f>
        <v>0.0</v>
      </c>
      <c r="P105" s="16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8.0" customHeight="true">
      <c r="A106" s="17"/>
      <c r="B106" s="12" t="n">
        <v>99.0</v>
      </c>
      <c r="C106" s="12" t="s">
        <v>17</v>
      </c>
      <c r="D106" s="13" t="n">
        <v>19.0</v>
      </c>
      <c r="E106" s="13" t="n">
        <v>19.0</v>
      </c>
      <c r="F106" s="13" t="n">
        <v>512.0</v>
      </c>
      <c r="G106" s="14" t="n">
        <v>1.0</v>
      </c>
      <c r="H106" s="14" t="n">
        <v>512.0</v>
      </c>
      <c r="I106" s="14" t="n">
        <v>1.0</v>
      </c>
      <c r="J106" s="14" t="s">
        <v>18</v>
      </c>
      <c r="K106" s="15" t="n">
        <v>19.0</v>
      </c>
      <c r="L106" s="15" t="n">
        <v>19.0</v>
      </c>
      <c r="M106" s="15" t="n">
        <v>512.0</v>
      </c>
      <c r="N106" s="16" t="n">
        <f>G106^2*F106*M106+M106</f>
        <v>0.0</v>
      </c>
      <c r="O106" s="16" t="n">
        <f>N106*K106*L106</f>
        <v>0.0</v>
      </c>
      <c r="P106" s="16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8.0" customHeight="true">
      <c r="A107" s="17"/>
      <c r="B107" s="12" t="n">
        <v>100.0</v>
      </c>
      <c r="C107" s="12" t="s">
        <v>17</v>
      </c>
      <c r="D107" s="13" t="n">
        <v>19.0</v>
      </c>
      <c r="E107" s="13" t="n">
        <v>19.0</v>
      </c>
      <c r="F107" s="13" t="n">
        <v>512.0</v>
      </c>
      <c r="G107" s="14" t="n">
        <v>3.0</v>
      </c>
      <c r="H107" s="14" t="n">
        <v>512.0</v>
      </c>
      <c r="I107" s="14" t="n">
        <v>1.0</v>
      </c>
      <c r="J107" s="14" t="s">
        <v>18</v>
      </c>
      <c r="K107" s="15" t="n">
        <v>19.0</v>
      </c>
      <c r="L107" s="15" t="n">
        <v>19.0</v>
      </c>
      <c r="M107" s="15" t="n">
        <v>512.0</v>
      </c>
      <c r="N107" s="16" t="n">
        <f>G107^2*F107*M107+M107</f>
        <v>0.0</v>
      </c>
      <c r="O107" s="16" t="n">
        <f>N107*K107*L107</f>
        <v>0.0</v>
      </c>
      <c r="P107" s="16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8.0" customHeight="true">
      <c r="A108" s="17"/>
      <c r="B108" s="12" t="n">
        <v>101.0</v>
      </c>
      <c r="C108" s="12" t="s">
        <v>21</v>
      </c>
      <c r="D108" s="13" t="n">
        <v>19.0</v>
      </c>
      <c r="E108" s="13" t="n">
        <v>19.0</v>
      </c>
      <c r="F108" s="13" t="n">
        <v>512.0</v>
      </c>
      <c r="G108" s="14" t="s">
        <v>22</v>
      </c>
      <c r="H108" s="14" t="s">
        <v>22</v>
      </c>
      <c r="I108" s="14" t="s">
        <v>22</v>
      </c>
      <c r="J108" s="14" t="s">
        <v>22</v>
      </c>
      <c r="K108" s="15" t="n">
        <v>19.0</v>
      </c>
      <c r="L108" s="15" t="n">
        <v>19.0</v>
      </c>
      <c r="M108" s="15" t="n">
        <v>512.0</v>
      </c>
      <c r="N108" s="16" t="n">
        <v>0.0</v>
      </c>
      <c r="O108" s="16" t="n">
        <f>N108*K108*L108</f>
        <v>0.0</v>
      </c>
      <c r="P108" s="16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8.0" customHeight="true">
      <c r="A109" s="17"/>
      <c r="B109" s="12" t="n">
        <v>102.0</v>
      </c>
      <c r="C109" s="12" t="s">
        <v>17</v>
      </c>
      <c r="D109" s="13" t="n">
        <v>19.0</v>
      </c>
      <c r="E109" s="13" t="n">
        <v>19.0</v>
      </c>
      <c r="F109" s="13" t="n">
        <v>512.0</v>
      </c>
      <c r="G109" s="14" t="n">
        <v>1.0</v>
      </c>
      <c r="H109" s="14" t="n">
        <v>512.0</v>
      </c>
      <c r="I109" s="14" t="n">
        <v>1.0</v>
      </c>
      <c r="J109" s="14" t="s">
        <v>18</v>
      </c>
      <c r="K109" s="15" t="n">
        <v>19.0</v>
      </c>
      <c r="L109" s="15" t="n">
        <v>19.0</v>
      </c>
      <c r="M109" s="15" t="n">
        <v>512.0</v>
      </c>
      <c r="N109" s="16" t="n">
        <f>G109^2*F109*M109+M109</f>
        <v>0.0</v>
      </c>
      <c r="O109" s="16" t="n">
        <f>N109*K109*L109</f>
        <v>0.0</v>
      </c>
      <c r="P109" s="16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8.0" customHeight="true">
      <c r="A110" s="17"/>
      <c r="B110" s="12" t="n">
        <v>103.0</v>
      </c>
      <c r="C110" s="12" t="s">
        <v>23</v>
      </c>
      <c r="D110" s="13" t="n">
        <v>19.0</v>
      </c>
      <c r="E110" s="13" t="n">
        <v>19.0</v>
      </c>
      <c r="F110" s="13" t="n">
        <v>512.0</v>
      </c>
      <c r="G110" s="14" t="s">
        <v>22</v>
      </c>
      <c r="H110" s="14" t="s">
        <v>22</v>
      </c>
      <c r="I110" s="14" t="s">
        <v>22</v>
      </c>
      <c r="J110" s="14" t="s">
        <v>22</v>
      </c>
      <c r="K110" s="15" t="n">
        <v>19.0</v>
      </c>
      <c r="L110" s="15" t="n">
        <v>19.0</v>
      </c>
      <c r="M110" s="15" t="n">
        <v>1024.0</v>
      </c>
      <c r="N110" s="16" t="n">
        <v>0.0</v>
      </c>
      <c r="O110" s="16" t="n">
        <f>N110*K110*L110</f>
        <v>0.0</v>
      </c>
      <c r="P110" s="16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8.0" customHeight="true">
      <c r="A111" s="17"/>
      <c r="B111" s="12" t="n">
        <v>104.0</v>
      </c>
      <c r="C111" s="12" t="s">
        <v>17</v>
      </c>
      <c r="D111" s="13" t="n">
        <v>19.0</v>
      </c>
      <c r="E111" s="13" t="n">
        <v>19.0</v>
      </c>
      <c r="F111" s="13" t="n">
        <v>1024.0</v>
      </c>
      <c r="G111" s="14" t="n">
        <v>1.0</v>
      </c>
      <c r="H111" s="14" t="n">
        <v>1024.0</v>
      </c>
      <c r="I111" s="14" t="n">
        <v>1.0</v>
      </c>
      <c r="J111" s="14" t="s">
        <v>18</v>
      </c>
      <c r="K111" s="15" t="n">
        <v>19.0</v>
      </c>
      <c r="L111" s="15" t="n">
        <v>19.0</v>
      </c>
      <c r="M111" s="15" t="n">
        <v>1024.0</v>
      </c>
      <c r="N111" s="16" t="n">
        <f>G111^2*F111*M111+M111</f>
        <v>0.0</v>
      </c>
      <c r="O111" s="16" t="n">
        <f>N111*K111*L111</f>
        <v>0.0</v>
      </c>
      <c r="P111" s="16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8.0" customHeight="true">
      <c r="A112" s="17"/>
      <c r="B112" s="12" t="n">
        <v>105.0</v>
      </c>
      <c r="C112" s="12" t="s">
        <v>17</v>
      </c>
      <c r="D112" s="13" t="n">
        <v>19.0</v>
      </c>
      <c r="E112" s="13" t="n">
        <v>19.0</v>
      </c>
      <c r="F112" s="13" t="n">
        <v>512.0</v>
      </c>
      <c r="G112" s="14" t="n">
        <v>1.0</v>
      </c>
      <c r="H112" s="14" t="n">
        <v>512.0</v>
      </c>
      <c r="I112" s="14" t="n">
        <v>1.0</v>
      </c>
      <c r="J112" s="14" t="s">
        <v>18</v>
      </c>
      <c r="K112" s="15" t="n">
        <v>19.0</v>
      </c>
      <c r="L112" s="15" t="n">
        <v>19.0</v>
      </c>
      <c r="M112" s="15" t="n">
        <v>512.0</v>
      </c>
      <c r="N112" s="16" t="n">
        <f>G112^2*F112*M112+M112</f>
        <v>0.0</v>
      </c>
      <c r="O112" s="16" t="n">
        <f>N112*K112*L112</f>
        <v>0.0</v>
      </c>
      <c r="P112" s="16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8.0" customHeight="true">
      <c r="A113" s="17"/>
      <c r="B113" s="12" t="n">
        <v>106.0</v>
      </c>
      <c r="C113" s="12" t="s">
        <v>17</v>
      </c>
      <c r="D113" s="13" t="n">
        <v>19.0</v>
      </c>
      <c r="E113" s="13" t="n">
        <v>19.0</v>
      </c>
      <c r="F113" s="13" t="n">
        <v>512.0</v>
      </c>
      <c r="G113" s="14" t="n">
        <v>3.0</v>
      </c>
      <c r="H113" s="14" t="n">
        <v>1024.0</v>
      </c>
      <c r="I113" s="14" t="n">
        <v>1.0</v>
      </c>
      <c r="J113" s="14" t="s">
        <v>18</v>
      </c>
      <c r="K113" s="15" t="n">
        <v>19.0</v>
      </c>
      <c r="L113" s="15" t="n">
        <v>19.0</v>
      </c>
      <c r="M113" s="15" t="n">
        <v>1024.0</v>
      </c>
      <c r="N113" s="16" t="n">
        <f>G113^2*F113*M113+M113</f>
        <v>0.0</v>
      </c>
      <c r="O113" s="16" t="n">
        <f>N113*K113*L113</f>
        <v>0.0</v>
      </c>
      <c r="P113" s="16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8.0" customHeight="true">
      <c r="A114" s="17"/>
      <c r="B114" s="12" t="n">
        <v>107.0</v>
      </c>
      <c r="C114" s="12" t="s">
        <v>17</v>
      </c>
      <c r="D114" s="13" t="n">
        <v>19.0</v>
      </c>
      <c r="E114" s="13" t="n">
        <v>19.0</v>
      </c>
      <c r="F114" s="13" t="n">
        <v>1024.0</v>
      </c>
      <c r="G114" s="14" t="n">
        <v>1.0</v>
      </c>
      <c r="H114" s="14" t="n">
        <v>512.0</v>
      </c>
      <c r="I114" s="14" t="n">
        <v>1.0</v>
      </c>
      <c r="J114" s="14" t="s">
        <v>18</v>
      </c>
      <c r="K114" s="15" t="n">
        <v>19.0</v>
      </c>
      <c r="L114" s="15" t="n">
        <v>19.0</v>
      </c>
      <c r="M114" s="15" t="n">
        <v>512.0</v>
      </c>
      <c r="N114" s="16" t="n">
        <f>G114^2*F114*M114+M114</f>
        <v>0.0</v>
      </c>
      <c r="O114" s="16" t="n">
        <f>N114*K114*L114</f>
        <v>0.0</v>
      </c>
      <c r="P114" s="16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8.0" customHeight="true">
      <c r="A115" s="18" t="s">
        <v>32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0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11" t="s">
        <v>33</v>
      </c>
      <c r="B116" s="12" t="n">
        <v>108.0</v>
      </c>
      <c r="C116" s="12" t="s">
        <v>34</v>
      </c>
      <c r="D116" s="13" t="n">
        <v>19.0</v>
      </c>
      <c r="E116" s="13" t="n">
        <v>19.0</v>
      </c>
      <c r="F116" s="13" t="n">
        <v>512.0</v>
      </c>
      <c r="G116" s="14" t="n">
        <v>5.0</v>
      </c>
      <c r="H116" s="14" t="s">
        <v>22</v>
      </c>
      <c r="I116" s="14" t="n">
        <v>1.0</v>
      </c>
      <c r="J116" s="14" t="s">
        <v>18</v>
      </c>
      <c r="K116" s="15" t="n">
        <v>19.0</v>
      </c>
      <c r="L116" s="15" t="n">
        <v>19.0</v>
      </c>
      <c r="M116" s="15" t="n">
        <v>512.0</v>
      </c>
      <c r="N116" s="16" t="n">
        <f>G116^2*F116*M116+M116</f>
        <v>0.0</v>
      </c>
      <c r="O116" s="16" t="n">
        <f>N116*K116*L116</f>
        <v>0.0</v>
      </c>
      <c r="P116" s="16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17"/>
      <c r="B117" s="12" t="n">
        <v>109.0</v>
      </c>
      <c r="C117" s="12" t="s">
        <v>19</v>
      </c>
      <c r="D117" s="13"/>
      <c r="E117" s="13"/>
      <c r="F117" s="13"/>
      <c r="G117" s="14"/>
      <c r="H117" s="14"/>
      <c r="I117" s="14"/>
      <c r="J117" s="14"/>
      <c r="K117" s="15" t="n">
        <v>19.0</v>
      </c>
      <c r="L117" s="15" t="n">
        <v>19.0</v>
      </c>
      <c r="M117" s="15" t="n">
        <v>512.0</v>
      </c>
      <c r="N117" s="16"/>
      <c r="O117" s="16" t="n">
        <f>N117*K117*L117</f>
        <v>0.0</v>
      </c>
      <c r="P117" s="16" t="s">
        <v>35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17"/>
      <c r="B118" s="12" t="n">
        <v>110.0</v>
      </c>
      <c r="C118" s="12" t="s">
        <v>34</v>
      </c>
      <c r="D118" s="13" t="n">
        <v>19.0</v>
      </c>
      <c r="E118" s="13" t="n">
        <v>19.0</v>
      </c>
      <c r="F118" s="13" t="n">
        <v>512.0</v>
      </c>
      <c r="G118" s="14" t="n">
        <v>9.0</v>
      </c>
      <c r="H118" s="14" t="s">
        <v>22</v>
      </c>
      <c r="I118" s="14" t="n">
        <v>1.0</v>
      </c>
      <c r="J118" s="14" t="s">
        <v>18</v>
      </c>
      <c r="K118" s="15" t="n">
        <v>19.0</v>
      </c>
      <c r="L118" s="15" t="n">
        <v>19.0</v>
      </c>
      <c r="M118" s="15" t="n">
        <v>512.0</v>
      </c>
      <c r="N118" s="16" t="n">
        <f>G118^2*F118*M118+M118</f>
        <v>0.0</v>
      </c>
      <c r="O118" s="16" t="n">
        <f>N118*K118*L118</f>
        <v>0.0</v>
      </c>
      <c r="P118" s="16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17"/>
      <c r="B119" s="12" t="n">
        <v>111.0</v>
      </c>
      <c r="C119" s="12" t="s">
        <v>19</v>
      </c>
      <c r="D119" s="13"/>
      <c r="E119" s="13"/>
      <c r="F119" s="13"/>
      <c r="G119" s="14"/>
      <c r="H119" s="14"/>
      <c r="I119" s="14"/>
      <c r="J119" s="14"/>
      <c r="K119" s="15" t="n">
        <v>19.0</v>
      </c>
      <c r="L119" s="15" t="n">
        <v>19.0</v>
      </c>
      <c r="M119" s="15" t="n">
        <v>512.0</v>
      </c>
      <c r="N119" s="16"/>
      <c r="O119" s="16" t="n">
        <f>N119*K119*L119</f>
        <v>0.0</v>
      </c>
      <c r="P119" s="16" t="s">
        <v>35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17"/>
      <c r="B120" s="12" t="n">
        <v>112.0</v>
      </c>
      <c r="C120" s="12" t="s">
        <v>34</v>
      </c>
      <c r="D120" s="13" t="n">
        <v>19.0</v>
      </c>
      <c r="E120" s="13" t="n">
        <v>19.0</v>
      </c>
      <c r="F120" s="13" t="n">
        <v>512.0</v>
      </c>
      <c r="G120" s="14" t="n">
        <v>13.0</v>
      </c>
      <c r="H120" s="14" t="s">
        <v>22</v>
      </c>
      <c r="I120" s="14" t="n">
        <v>1.0</v>
      </c>
      <c r="J120" s="14" t="s">
        <v>18</v>
      </c>
      <c r="K120" s="15" t="n">
        <v>19.0</v>
      </c>
      <c r="L120" s="15" t="n">
        <v>19.0</v>
      </c>
      <c r="M120" s="15" t="n">
        <v>512.0</v>
      </c>
      <c r="N120" s="16" t="n">
        <f>G120^2*F120*M120+M120</f>
        <v>0.0</v>
      </c>
      <c r="O120" s="16" t="n">
        <f>N120*K120*L120</f>
        <v>0.0</v>
      </c>
      <c r="P120" s="16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17"/>
      <c r="B121" s="12" t="n">
        <v>113.0</v>
      </c>
      <c r="C121" s="12" t="s">
        <v>23</v>
      </c>
      <c r="D121" s="13" t="n">
        <v>19.0</v>
      </c>
      <c r="E121" s="13" t="n">
        <v>19.0</v>
      </c>
      <c r="F121" s="13" t="n">
        <v>512.0</v>
      </c>
      <c r="G121" s="14" t="s">
        <v>22</v>
      </c>
      <c r="H121" s="14" t="s">
        <v>22</v>
      </c>
      <c r="I121" s="14" t="s">
        <v>22</v>
      </c>
      <c r="J121" s="14" t="s">
        <v>22</v>
      </c>
      <c r="K121" s="15" t="n">
        <v>19.0</v>
      </c>
      <c r="L121" s="15" t="n">
        <v>19.0</v>
      </c>
      <c r="M121" s="15" t="n">
        <v>2048.0</v>
      </c>
      <c r="N121" s="16" t="n">
        <v>0.0</v>
      </c>
      <c r="O121" s="16" t="n">
        <f>N121*K121*L121</f>
        <v>0.0</v>
      </c>
      <c r="P121" s="16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12" t="n">
        <v>114.0</v>
      </c>
      <c r="C122" s="12" t="s">
        <v>17</v>
      </c>
      <c r="D122" s="13" t="n">
        <v>19.0</v>
      </c>
      <c r="E122" s="13" t="n">
        <v>19.0</v>
      </c>
      <c r="F122" s="13" t="n">
        <v>2048.0</v>
      </c>
      <c r="G122" s="14" t="n">
        <v>1.0</v>
      </c>
      <c r="H122" s="14" t="n">
        <v>512.0</v>
      </c>
      <c r="I122" s="14" t="n">
        <v>1.0</v>
      </c>
      <c r="J122" s="14" t="s">
        <v>18</v>
      </c>
      <c r="K122" s="15" t="n">
        <v>19.0</v>
      </c>
      <c r="L122" s="15" t="n">
        <v>19.0</v>
      </c>
      <c r="M122" s="15" t="n">
        <v>512.0</v>
      </c>
      <c r="N122" s="16" t="n">
        <f>G122^2*F122*M122+M122</f>
        <v>0.0</v>
      </c>
      <c r="O122" s="16" t="n">
        <f>N122*K122*L122</f>
        <v>0.0</v>
      </c>
      <c r="P122" s="16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12" t="n">
        <v>115.0</v>
      </c>
      <c r="C123" s="12" t="s">
        <v>17</v>
      </c>
      <c r="D123" s="13" t="n">
        <v>19.0</v>
      </c>
      <c r="E123" s="13" t="n">
        <v>19.0</v>
      </c>
      <c r="F123" s="13" t="n">
        <v>512.0</v>
      </c>
      <c r="G123" s="14" t="n">
        <v>3.0</v>
      </c>
      <c r="H123" s="14" t="n">
        <v>1024.0</v>
      </c>
      <c r="I123" s="14" t="n">
        <v>1.0</v>
      </c>
      <c r="J123" s="14" t="s">
        <v>18</v>
      </c>
      <c r="K123" s="15" t="n">
        <v>19.0</v>
      </c>
      <c r="L123" s="15" t="n">
        <v>19.0</v>
      </c>
      <c r="M123" s="15" t="n">
        <v>1024.0</v>
      </c>
      <c r="N123" s="16" t="n">
        <f>G123^2*F123*M123+M123</f>
        <v>0.0</v>
      </c>
      <c r="O123" s="16" t="n">
        <f>N123*K123*L123</f>
        <v>0.0</v>
      </c>
      <c r="P123" s="16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12" t="n">
        <v>116.0</v>
      </c>
      <c r="C124" s="12" t="s">
        <v>17</v>
      </c>
      <c r="D124" s="13" t="n">
        <v>19.0</v>
      </c>
      <c r="E124" s="13" t="n">
        <v>19.0</v>
      </c>
      <c r="F124" s="13" t="n">
        <v>1024.0</v>
      </c>
      <c r="G124" s="14" t="n">
        <v>1.0</v>
      </c>
      <c r="H124" s="14" t="n">
        <v>512.0</v>
      </c>
      <c r="I124" s="14" t="n">
        <v>1.0</v>
      </c>
      <c r="J124" s="14" t="s">
        <v>18</v>
      </c>
      <c r="K124" s="15" t="n">
        <v>19.0</v>
      </c>
      <c r="L124" s="15" t="n">
        <v>19.0</v>
      </c>
      <c r="M124" s="15" t="n">
        <v>512.0</v>
      </c>
      <c r="N124" s="16" t="n">
        <f>G124^2*F124*M124+M124</f>
        <v>0.0</v>
      </c>
      <c r="O124" s="16" t="n">
        <f>N124*K124*L124</f>
        <v>0.0</v>
      </c>
      <c r="P124" s="16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12" t="n">
        <v>117.0</v>
      </c>
      <c r="C125" s="12" t="s">
        <v>17</v>
      </c>
      <c r="D125" s="13" t="n">
        <v>19.0</v>
      </c>
      <c r="E125" s="13" t="n">
        <v>19.0</v>
      </c>
      <c r="F125" s="13" t="n">
        <v>512.0</v>
      </c>
      <c r="G125" s="14" t="n">
        <v>1.0</v>
      </c>
      <c r="H125" s="14" t="n">
        <v>256.0</v>
      </c>
      <c r="I125" s="14" t="n">
        <v>1.0</v>
      </c>
      <c r="J125" s="14" t="s">
        <v>18</v>
      </c>
      <c r="K125" s="15" t="n">
        <v>19.0</v>
      </c>
      <c r="L125" s="15" t="n">
        <v>19.0</v>
      </c>
      <c r="M125" s="15" t="n">
        <v>256.0</v>
      </c>
      <c r="N125" s="16" t="n">
        <f>G125^2*F125*M125+M125</f>
        <v>0.0</v>
      </c>
      <c r="O125" s="16" t="n">
        <f>N125*K125*L125</f>
        <v>0.0</v>
      </c>
      <c r="P125" s="16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8.0" customHeight="true">
      <c r="A126" s="11" t="s">
        <v>36</v>
      </c>
      <c r="B126" s="12" t="n">
        <v>118.0</v>
      </c>
      <c r="C126" s="12" t="s">
        <v>36</v>
      </c>
      <c r="D126" s="13" t="n">
        <v>19.0</v>
      </c>
      <c r="E126" s="13" t="n">
        <v>19.0</v>
      </c>
      <c r="F126" s="13" t="n">
        <v>256.0</v>
      </c>
      <c r="G126" s="14" t="s">
        <v>22</v>
      </c>
      <c r="H126" s="14" t="s">
        <v>22</v>
      </c>
      <c r="I126" s="14" t="s">
        <v>22</v>
      </c>
      <c r="J126" s="14" t="s">
        <v>22</v>
      </c>
      <c r="K126" s="15" t="n">
        <v>38.0</v>
      </c>
      <c r="L126" s="15" t="n">
        <v>38.0</v>
      </c>
      <c r="M126" s="15" t="n">
        <v>256.0</v>
      </c>
      <c r="N126" s="16" t="n">
        <v>0.0</v>
      </c>
      <c r="O126" s="16" t="n">
        <f>N126*K126*L126</f>
        <v>0.0</v>
      </c>
      <c r="P126" s="16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8.0" customHeight="true">
      <c r="A127" s="17"/>
      <c r="B127" s="12" t="n">
        <v>119.0</v>
      </c>
      <c r="C127" s="12" t="s">
        <v>19</v>
      </c>
      <c r="D127" s="13"/>
      <c r="E127" s="13"/>
      <c r="F127" s="13"/>
      <c r="G127" s="14"/>
      <c r="H127" s="14"/>
      <c r="I127" s="14"/>
      <c r="J127" s="14"/>
      <c r="K127" s="15" t="n">
        <v>38.0</v>
      </c>
      <c r="L127" s="15" t="n">
        <v>38.0</v>
      </c>
      <c r="M127" s="15" t="n">
        <v>512.0</v>
      </c>
      <c r="N127" s="16"/>
      <c r="O127" s="16" t="n">
        <f>N127*K127*L127</f>
        <v>0.0</v>
      </c>
      <c r="P127" s="16" t="s">
        <v>37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8.0" customHeight="true">
      <c r="A128" s="17"/>
      <c r="B128" s="12" t="n">
        <v>120.0</v>
      </c>
      <c r="C128" s="12" t="s">
        <v>17</v>
      </c>
      <c r="D128" s="13" t="n">
        <v>38.0</v>
      </c>
      <c r="E128" s="13" t="n">
        <v>38.0</v>
      </c>
      <c r="F128" s="13" t="n">
        <v>512.0</v>
      </c>
      <c r="G128" s="14" t="n">
        <v>1.0</v>
      </c>
      <c r="H128" s="14" t="n">
        <v>256.0</v>
      </c>
      <c r="I128" s="14" t="n">
        <v>1.0</v>
      </c>
      <c r="J128" s="14" t="s">
        <v>18</v>
      </c>
      <c r="K128" s="15" t="n">
        <v>38.0</v>
      </c>
      <c r="L128" s="15" t="n">
        <v>38.0</v>
      </c>
      <c r="M128" s="15" t="n">
        <v>256.0</v>
      </c>
      <c r="N128" s="16" t="n">
        <f>G128^2*F128*M128+M128</f>
        <v>0.0</v>
      </c>
      <c r="O128" s="16" t="n">
        <f>N128*K128*L128</f>
        <v>0.0</v>
      </c>
      <c r="P128" s="16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8.0" customHeight="true">
      <c r="A129" s="17"/>
      <c r="B129" s="12" t="n">
        <v>121.0</v>
      </c>
      <c r="C129" s="12" t="s">
        <v>23</v>
      </c>
      <c r="D129" s="13" t="n">
        <v>38.0</v>
      </c>
      <c r="E129" s="13" t="n">
        <v>38.0</v>
      </c>
      <c r="F129" s="13" t="n">
        <v>256.0</v>
      </c>
      <c r="G129" s="14" t="s">
        <v>22</v>
      </c>
      <c r="H129" s="14" t="s">
        <v>22</v>
      </c>
      <c r="I129" s="14" t="s">
        <v>22</v>
      </c>
      <c r="J129" s="14" t="s">
        <v>22</v>
      </c>
      <c r="K129" s="15" t="n">
        <v>38.0</v>
      </c>
      <c r="L129" s="15" t="n">
        <v>38.0</v>
      </c>
      <c r="M129" s="15" t="n">
        <v>512.0</v>
      </c>
      <c r="N129" s="16" t="n">
        <v>0.0</v>
      </c>
      <c r="O129" s="16" t="n">
        <f>N129*K129*L129</f>
        <v>0.0</v>
      </c>
      <c r="P129" s="16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21"/>
      <c r="C130" s="21"/>
      <c r="D130" s="21"/>
      <c r="E130" s="21"/>
      <c r="F130" s="21"/>
      <c r="G130" s="21"/>
      <c r="H130" s="21"/>
      <c r="I130" s="21"/>
      <c r="J130" s="21"/>
      <c r="K130" s="22"/>
      <c r="L130" s="22"/>
      <c r="M130" s="22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12" t="n">
        <v>122.0</v>
      </c>
      <c r="C131" s="12" t="s">
        <v>17</v>
      </c>
      <c r="D131" s="13" t="n">
        <v>38.0</v>
      </c>
      <c r="E131" s="13" t="n">
        <v>38.0</v>
      </c>
      <c r="F131" s="13" t="n">
        <v>512.0</v>
      </c>
      <c r="G131" s="14" t="n">
        <v>1.0</v>
      </c>
      <c r="H131" s="14" t="n">
        <v>256.0</v>
      </c>
      <c r="I131" s="14" t="n">
        <v>1.0</v>
      </c>
      <c r="J131" s="14" t="s">
        <v>18</v>
      </c>
      <c r="K131" s="15" t="n">
        <v>38.0</v>
      </c>
      <c r="L131" s="15" t="n">
        <v>38.0</v>
      </c>
      <c r="M131" s="15" t="n">
        <v>256.0</v>
      </c>
      <c r="N131" s="16" t="n">
        <f>G131^2*F131*M131+M131</f>
        <v>0.0</v>
      </c>
      <c r="O131" s="16" t="n">
        <f>N131*K131*L131</f>
        <v>0.0</v>
      </c>
      <c r="P131" s="16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12" t="n">
        <v>123.0</v>
      </c>
      <c r="C132" s="12" t="s">
        <v>17</v>
      </c>
      <c r="D132" s="13" t="n">
        <v>38.0</v>
      </c>
      <c r="E132" s="13" t="n">
        <v>38.0</v>
      </c>
      <c r="F132" s="13" t="n">
        <v>256.0</v>
      </c>
      <c r="G132" s="14" t="n">
        <v>3.0</v>
      </c>
      <c r="H132" s="14" t="n">
        <v>512.0</v>
      </c>
      <c r="I132" s="14" t="n">
        <v>1.0</v>
      </c>
      <c r="J132" s="14" t="s">
        <v>18</v>
      </c>
      <c r="K132" s="15" t="n">
        <v>38.0</v>
      </c>
      <c r="L132" s="15" t="n">
        <v>38.0</v>
      </c>
      <c r="M132" s="15" t="n">
        <v>512.0</v>
      </c>
      <c r="N132" s="16" t="n">
        <f>G132^2*F132*M132+M132</f>
        <v>0.0</v>
      </c>
      <c r="O132" s="16" t="n">
        <f>N132*K132*L132</f>
        <v>0.0</v>
      </c>
      <c r="P132" s="16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12" t="n">
        <v>124.0</v>
      </c>
      <c r="C133" s="12" t="s">
        <v>17</v>
      </c>
      <c r="D133" s="13" t="n">
        <v>38.0</v>
      </c>
      <c r="E133" s="13" t="n">
        <v>38.0</v>
      </c>
      <c r="F133" s="13" t="n">
        <v>512.0</v>
      </c>
      <c r="G133" s="14" t="n">
        <v>1.0</v>
      </c>
      <c r="H133" s="14" t="n">
        <v>256.0</v>
      </c>
      <c r="I133" s="14" t="n">
        <v>1.0</v>
      </c>
      <c r="J133" s="14" t="s">
        <v>18</v>
      </c>
      <c r="K133" s="15" t="n">
        <v>38.0</v>
      </c>
      <c r="L133" s="15" t="n">
        <v>38.0</v>
      </c>
      <c r="M133" s="15" t="n">
        <v>256.0</v>
      </c>
      <c r="N133" s="16" t="n">
        <f>G133^2*F133*M133+M133</f>
        <v>0.0</v>
      </c>
      <c r="O133" s="16" t="n">
        <f>N133*K133*L133</f>
        <v>0.0</v>
      </c>
      <c r="P133" s="16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12" t="n">
        <v>125.0</v>
      </c>
      <c r="C134" s="12" t="s">
        <v>17</v>
      </c>
      <c r="D134" s="13" t="n">
        <v>38.0</v>
      </c>
      <c r="E134" s="13" t="n">
        <v>38.0</v>
      </c>
      <c r="F134" s="13" t="n">
        <v>256.0</v>
      </c>
      <c r="G134" s="14" t="n">
        <v>3.0</v>
      </c>
      <c r="H134" s="14" t="n">
        <v>512.0</v>
      </c>
      <c r="I134" s="14" t="n">
        <v>1.0</v>
      </c>
      <c r="J134" s="14" t="s">
        <v>18</v>
      </c>
      <c r="K134" s="15" t="n">
        <v>38.0</v>
      </c>
      <c r="L134" s="15" t="n">
        <v>38.0</v>
      </c>
      <c r="M134" s="15" t="n">
        <v>512.0</v>
      </c>
      <c r="N134" s="16" t="n">
        <f>G134^2*F134*M134+M134</f>
        <v>0.0</v>
      </c>
      <c r="O134" s="16" t="n">
        <f>N134*K134*L134</f>
        <v>0.0</v>
      </c>
      <c r="P134" s="16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12" t="n">
        <v>126.0</v>
      </c>
      <c r="C135" s="12" t="s">
        <v>17</v>
      </c>
      <c r="D135" s="13" t="n">
        <v>38.0</v>
      </c>
      <c r="E135" s="13" t="n">
        <v>38.0</v>
      </c>
      <c r="F135" s="13" t="n">
        <v>512.0</v>
      </c>
      <c r="G135" s="14" t="n">
        <v>1.0</v>
      </c>
      <c r="H135" s="14" t="n">
        <v>256.0</v>
      </c>
      <c r="I135" s="14" t="n">
        <v>1.0</v>
      </c>
      <c r="J135" s="14" t="s">
        <v>18</v>
      </c>
      <c r="K135" s="15" t="n">
        <v>38.0</v>
      </c>
      <c r="L135" s="15" t="n">
        <v>38.0</v>
      </c>
      <c r="M135" s="15" t="n">
        <v>256.0</v>
      </c>
      <c r="N135" s="16" t="n">
        <f>G135^2*F135*M135+M135</f>
        <v>0.0</v>
      </c>
      <c r="O135" s="16" t="n">
        <f>N135*K135*L135</f>
        <v>0.0</v>
      </c>
      <c r="P135" s="16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12" t="n">
        <v>127.0</v>
      </c>
      <c r="C136" s="12" t="s">
        <v>17</v>
      </c>
      <c r="D136" s="13" t="n">
        <v>38.0</v>
      </c>
      <c r="E136" s="13" t="n">
        <v>38.0</v>
      </c>
      <c r="F136" s="13" t="n">
        <v>256.0</v>
      </c>
      <c r="G136" s="14" t="n">
        <v>1.0</v>
      </c>
      <c r="H136" s="14" t="n">
        <v>128.0</v>
      </c>
      <c r="I136" s="14" t="n">
        <v>1.0</v>
      </c>
      <c r="J136" s="14" t="s">
        <v>18</v>
      </c>
      <c r="K136" s="15" t="n">
        <v>38.0</v>
      </c>
      <c r="L136" s="15" t="n">
        <v>38.0</v>
      </c>
      <c r="M136" s="15" t="n">
        <v>128.0</v>
      </c>
      <c r="N136" s="16" t="n">
        <f>G136^2*F136*M136+M136</f>
        <v>0.0</v>
      </c>
      <c r="O136" s="16" t="n">
        <f>N136*K136*L136</f>
        <v>0.0</v>
      </c>
      <c r="P136" s="16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11" t="s">
        <v>36</v>
      </c>
      <c r="B137" s="12" t="n">
        <v>128.0</v>
      </c>
      <c r="C137" s="12" t="s">
        <v>36</v>
      </c>
      <c r="D137" s="13" t="n">
        <v>38.0</v>
      </c>
      <c r="E137" s="13" t="n">
        <v>38.0</v>
      </c>
      <c r="F137" s="13" t="n">
        <v>128.0</v>
      </c>
      <c r="G137" s="14" t="s">
        <v>22</v>
      </c>
      <c r="H137" s="14" t="s">
        <v>22</v>
      </c>
      <c r="I137" s="14" t="s">
        <v>22</v>
      </c>
      <c r="J137" s="14" t="s">
        <v>22</v>
      </c>
      <c r="K137" s="15" t="n">
        <v>76.0</v>
      </c>
      <c r="L137" s="15" t="n">
        <v>76.0</v>
      </c>
      <c r="M137" s="15" t="n">
        <v>128.0</v>
      </c>
      <c r="N137" s="16" t="n">
        <v>0.0</v>
      </c>
      <c r="O137" s="16" t="n">
        <f>N137*K137*L137</f>
        <v>0.0</v>
      </c>
      <c r="P137" s="16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17"/>
      <c r="B138" s="12" t="n">
        <v>129.0</v>
      </c>
      <c r="C138" s="12" t="s">
        <v>19</v>
      </c>
      <c r="D138" s="13"/>
      <c r="E138" s="13"/>
      <c r="F138" s="13"/>
      <c r="G138" s="14"/>
      <c r="H138" s="14"/>
      <c r="I138" s="14"/>
      <c r="J138" s="14"/>
      <c r="K138" s="15" t="n">
        <v>76.0</v>
      </c>
      <c r="L138" s="15" t="n">
        <v>76.0</v>
      </c>
      <c r="M138" s="15" t="n">
        <v>256.0</v>
      </c>
      <c r="N138" s="16"/>
      <c r="O138" s="16" t="n">
        <f>N138*K138*L138</f>
        <v>0.0</v>
      </c>
      <c r="P138" s="16" t="s">
        <v>38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17"/>
      <c r="B139" s="12" t="n">
        <v>130.0</v>
      </c>
      <c r="C139" s="12" t="s">
        <v>17</v>
      </c>
      <c r="D139" s="13" t="n">
        <v>76.0</v>
      </c>
      <c r="E139" s="13" t="n">
        <v>76.0</v>
      </c>
      <c r="F139" s="13" t="n">
        <v>256.0</v>
      </c>
      <c r="G139" s="14" t="n">
        <v>1.0</v>
      </c>
      <c r="H139" s="14" t="n">
        <v>128.0</v>
      </c>
      <c r="I139" s="14" t="n">
        <v>1.0</v>
      </c>
      <c r="J139" s="14" t="s">
        <v>18</v>
      </c>
      <c r="K139" s="15" t="n">
        <v>76.0</v>
      </c>
      <c r="L139" s="15" t="n">
        <v>76.0</v>
      </c>
      <c r="M139" s="15" t="n">
        <v>128.0</v>
      </c>
      <c r="N139" s="16" t="n">
        <f>G139^2*F139*M139+M139</f>
        <v>0.0</v>
      </c>
      <c r="O139" s="16" t="n">
        <f>N139*K139*L139</f>
        <v>0.0</v>
      </c>
      <c r="P139" s="16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17"/>
      <c r="B140" s="12" t="n">
        <v>131.0</v>
      </c>
      <c r="C140" s="12" t="s">
        <v>23</v>
      </c>
      <c r="D140" s="13" t="n">
        <v>76.0</v>
      </c>
      <c r="E140" s="13" t="n">
        <v>76.0</v>
      </c>
      <c r="F140" s="13" t="n">
        <v>128.0</v>
      </c>
      <c r="G140" s="14" t="s">
        <v>22</v>
      </c>
      <c r="H140" s="14" t="s">
        <v>22</v>
      </c>
      <c r="I140" s="14" t="s">
        <v>22</v>
      </c>
      <c r="J140" s="14" t="s">
        <v>22</v>
      </c>
      <c r="K140" s="15" t="n">
        <v>76.0</v>
      </c>
      <c r="L140" s="15" t="n">
        <v>76.0</v>
      </c>
      <c r="M140" s="15" t="n">
        <v>256.0</v>
      </c>
      <c r="N140" s="16" t="n">
        <v>0.0</v>
      </c>
      <c r="O140" s="16" t="n">
        <f>N140*K140*L140</f>
        <v>0.0</v>
      </c>
      <c r="P140" s="16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3" t="s">
        <v>39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12" t="n">
        <v>132.0</v>
      </c>
      <c r="C142" s="12" t="s">
        <v>17</v>
      </c>
      <c r="D142" s="13" t="n">
        <v>76.0</v>
      </c>
      <c r="E142" s="13" t="n">
        <v>76.0</v>
      </c>
      <c r="F142" s="13" t="n">
        <v>256.0</v>
      </c>
      <c r="G142" s="14" t="n">
        <v>1.0</v>
      </c>
      <c r="H142" s="14" t="n">
        <v>128.0</v>
      </c>
      <c r="I142" s="14" t="n">
        <v>1.0</v>
      </c>
      <c r="J142" s="14" t="s">
        <v>18</v>
      </c>
      <c r="K142" s="15" t="n">
        <v>76.0</v>
      </c>
      <c r="L142" s="15" t="n">
        <v>76.0</v>
      </c>
      <c r="M142" s="15" t="n">
        <v>128.0</v>
      </c>
      <c r="N142" s="16" t="n">
        <f>G142^2*F142*M142+M142</f>
        <v>0.0</v>
      </c>
      <c r="O142" s="16" t="n">
        <f>N142*K142*L142</f>
        <v>0.0</v>
      </c>
      <c r="P142" s="16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12" t="n">
        <v>133.0</v>
      </c>
      <c r="C143" s="12" t="s">
        <v>17</v>
      </c>
      <c r="D143" s="13" t="n">
        <v>76.0</v>
      </c>
      <c r="E143" s="13" t="n">
        <v>76.0</v>
      </c>
      <c r="F143" s="13" t="n">
        <v>128.0</v>
      </c>
      <c r="G143" s="14" t="n">
        <v>3.0</v>
      </c>
      <c r="H143" s="14" t="n">
        <v>256.0</v>
      </c>
      <c r="I143" s="14" t="n">
        <v>1.0</v>
      </c>
      <c r="J143" s="14" t="s">
        <v>18</v>
      </c>
      <c r="K143" s="15" t="n">
        <v>76.0</v>
      </c>
      <c r="L143" s="15" t="n">
        <v>76.0</v>
      </c>
      <c r="M143" s="15" t="n">
        <v>256.0</v>
      </c>
      <c r="N143" s="16" t="n">
        <f>G143^2*F143*M143+M143</f>
        <v>0.0</v>
      </c>
      <c r="O143" s="16" t="n">
        <f>N143*K143*L143</f>
        <v>0.0</v>
      </c>
      <c r="P143" s="16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12" t="n">
        <v>134.0</v>
      </c>
      <c r="C144" s="12" t="s">
        <v>17</v>
      </c>
      <c r="D144" s="13" t="n">
        <v>76.0</v>
      </c>
      <c r="E144" s="13" t="n">
        <v>76.0</v>
      </c>
      <c r="F144" s="13" t="n">
        <v>256.0</v>
      </c>
      <c r="G144" s="14" t="n">
        <v>1.0</v>
      </c>
      <c r="H144" s="14" t="n">
        <v>128.0</v>
      </c>
      <c r="I144" s="14" t="n">
        <v>1.0</v>
      </c>
      <c r="J144" s="14" t="s">
        <v>18</v>
      </c>
      <c r="K144" s="15" t="n">
        <v>76.0</v>
      </c>
      <c r="L144" s="15" t="n">
        <v>76.0</v>
      </c>
      <c r="M144" s="15" t="n">
        <v>128.0</v>
      </c>
      <c r="N144" s="16" t="n">
        <f>G144^2*F144*M144+M144</f>
        <v>0.0</v>
      </c>
      <c r="O144" s="16" t="n">
        <f>N144*K144*L144</f>
        <v>0.0</v>
      </c>
      <c r="P144" s="16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12" t="n">
        <v>135.0</v>
      </c>
      <c r="C145" s="12" t="s">
        <v>17</v>
      </c>
      <c r="D145" s="13" t="n">
        <v>76.0</v>
      </c>
      <c r="E145" s="13" t="n">
        <v>76.0</v>
      </c>
      <c r="F145" s="13" t="n">
        <v>128.0</v>
      </c>
      <c r="G145" s="14" t="n">
        <v>3.0</v>
      </c>
      <c r="H145" s="14" t="n">
        <v>256.0</v>
      </c>
      <c r="I145" s="14" t="n">
        <v>1.0</v>
      </c>
      <c r="J145" s="14" t="s">
        <v>18</v>
      </c>
      <c r="K145" s="15" t="n">
        <v>76.0</v>
      </c>
      <c r="L145" s="15" t="n">
        <v>76.0</v>
      </c>
      <c r="M145" s="15" t="n">
        <v>256.0</v>
      </c>
      <c r="N145" s="16" t="n">
        <f>G145^2*F145*M145+M145</f>
        <v>0.0</v>
      </c>
      <c r="O145" s="16" t="n">
        <f>N145*K145*L145</f>
        <v>0.0</v>
      </c>
      <c r="P145" s="16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12" t="n">
        <v>136.0</v>
      </c>
      <c r="C146" s="12" t="s">
        <v>17</v>
      </c>
      <c r="D146" s="13" t="n">
        <v>76.0</v>
      </c>
      <c r="E146" s="13" t="n">
        <v>76.0</v>
      </c>
      <c r="F146" s="13" t="n">
        <v>256.0</v>
      </c>
      <c r="G146" s="14" t="n">
        <v>1.0</v>
      </c>
      <c r="H146" s="14" t="n">
        <v>128.0</v>
      </c>
      <c r="I146" s="14" t="n">
        <v>1.0</v>
      </c>
      <c r="J146" s="14" t="s">
        <v>18</v>
      </c>
      <c r="K146" s="15" t="n">
        <v>76.0</v>
      </c>
      <c r="L146" s="15" t="n">
        <v>76.0</v>
      </c>
      <c r="M146" s="15" t="n">
        <v>128.0</v>
      </c>
      <c r="N146" s="16" t="n">
        <f>G146^2*F146*M146+M146</f>
        <v>0.0</v>
      </c>
      <c r="O146" s="16" t="n">
        <f>N146*K146*L146</f>
        <v>0.0</v>
      </c>
      <c r="P146" s="16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12" t="n">
        <v>137.0</v>
      </c>
      <c r="C148" s="12" t="s">
        <v>17</v>
      </c>
      <c r="D148" s="13" t="n">
        <v>76.0</v>
      </c>
      <c r="E148" s="13" t="n">
        <v>76.0</v>
      </c>
      <c r="F148" s="13" t="n">
        <v>128.0</v>
      </c>
      <c r="G148" s="14" t="n">
        <v>3.0</v>
      </c>
      <c r="H148" s="14" t="n">
        <v>256.0</v>
      </c>
      <c r="I148" s="14" t="n">
        <v>1.0</v>
      </c>
      <c r="J148" s="14" t="s">
        <v>18</v>
      </c>
      <c r="K148" s="15" t="n">
        <v>76.0</v>
      </c>
      <c r="L148" s="15" t="n">
        <v>76.0</v>
      </c>
      <c r="M148" s="15" t="n">
        <v>256.0</v>
      </c>
      <c r="N148" s="16" t="n">
        <f>G148^2*F148*M148+M148</f>
        <v>0.0</v>
      </c>
      <c r="O148" s="16" t="n">
        <f>N148*K148*L148</f>
        <v>0.0</v>
      </c>
      <c r="P148" s="16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12" t="n">
        <v>138.0</v>
      </c>
      <c r="C149" s="12" t="s">
        <v>17</v>
      </c>
      <c r="D149" s="13" t="n">
        <v>76.0</v>
      </c>
      <c r="E149" s="13" t="n">
        <v>76.0</v>
      </c>
      <c r="F149" s="13" t="n">
        <v>256.0</v>
      </c>
      <c r="G149" s="14" t="n">
        <v>1.0</v>
      </c>
      <c r="H149" s="14" t="s">
        <v>40</v>
      </c>
      <c r="I149" s="14" t="n">
        <v>1.0</v>
      </c>
      <c r="J149" s="14" t="s">
        <v>18</v>
      </c>
      <c r="K149" s="24" t="n">
        <v>76.0</v>
      </c>
      <c r="L149" s="24" t="n">
        <v>76.0</v>
      </c>
      <c r="M149" s="24" t="n">
        <v>3015.0</v>
      </c>
      <c r="N149" s="16" t="n">
        <f>G149^2*F149*M149+M149</f>
        <v>0.0</v>
      </c>
      <c r="O149" s="16" t="n">
        <f>N149*K149*L149</f>
        <v>0.0</v>
      </c>
      <c r="P149" s="16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12" t="n">
        <v>139.0</v>
      </c>
      <c r="C150" s="12" t="s">
        <v>41</v>
      </c>
      <c r="D150" s="13"/>
      <c r="E150" s="13"/>
      <c r="F150" s="13"/>
      <c r="G150" s="14"/>
      <c r="H150" s="14"/>
      <c r="I150" s="14"/>
      <c r="J150" s="14"/>
      <c r="K150" s="15" t="n">
        <v>76.0</v>
      </c>
      <c r="L150" s="15" t="n">
        <v>76.0</v>
      </c>
      <c r="M150" s="15" t="n">
        <v>255.0</v>
      </c>
      <c r="N150" s="16"/>
      <c r="O150" s="16"/>
      <c r="P150" s="16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12" t="n">
        <v>140.0</v>
      </c>
      <c r="C152" s="12" t="s">
        <v>19</v>
      </c>
      <c r="D152" s="13"/>
      <c r="E152" s="13"/>
      <c r="F152" s="13"/>
      <c r="G152" s="14"/>
      <c r="H152" s="14"/>
      <c r="I152" s="14"/>
      <c r="J152" s="14"/>
      <c r="K152" s="15" t="n">
        <v>76.0</v>
      </c>
      <c r="L152" s="15" t="n">
        <v>76.0</v>
      </c>
      <c r="M152" s="15" t="n">
        <v>128.0</v>
      </c>
      <c r="N152" s="16"/>
      <c r="O152" s="16" t="n">
        <f>N152*K152*L152</f>
        <v>0.0</v>
      </c>
      <c r="P152" s="16" t="s">
        <v>42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12" t="n">
        <v>141.0</v>
      </c>
      <c r="C153" s="12" t="s">
        <v>17</v>
      </c>
      <c r="D153" s="13" t="n">
        <v>76.0</v>
      </c>
      <c r="E153" s="13" t="n">
        <v>76.0</v>
      </c>
      <c r="F153" s="13" t="n">
        <v>128.0</v>
      </c>
      <c r="G153" s="14" t="n">
        <v>3.0</v>
      </c>
      <c r="H153" s="14" t="n">
        <v>256.0</v>
      </c>
      <c r="I153" s="14" t="n">
        <v>2.0</v>
      </c>
      <c r="J153" s="14" t="s">
        <v>18</v>
      </c>
      <c r="K153" s="15" t="n">
        <v>38.0</v>
      </c>
      <c r="L153" s="15" t="n">
        <v>38.0</v>
      </c>
      <c r="M153" s="15" t="n">
        <v>256.0</v>
      </c>
      <c r="N153" s="16" t="n">
        <f>G153^2*F153*M153+M153</f>
        <v>0.0</v>
      </c>
      <c r="O153" s="16" t="n">
        <f>N153*K153*L153</f>
        <v>0.0</v>
      </c>
      <c r="P153" s="16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12" t="n">
        <v>142.0</v>
      </c>
      <c r="C154" s="12" t="s">
        <v>23</v>
      </c>
      <c r="D154" s="13" t="n">
        <v>38.0</v>
      </c>
      <c r="E154" s="13" t="n">
        <v>38.0</v>
      </c>
      <c r="F154" s="13" t="n">
        <v>256.0</v>
      </c>
      <c r="G154" s="14" t="s">
        <v>22</v>
      </c>
      <c r="H154" s="14" t="s">
        <v>22</v>
      </c>
      <c r="I154" s="14" t="s">
        <v>22</v>
      </c>
      <c r="J154" s="14" t="s">
        <v>22</v>
      </c>
      <c r="K154" s="15" t="n">
        <v>38.0</v>
      </c>
      <c r="L154" s="15" t="n">
        <v>38.0</v>
      </c>
      <c r="M154" s="15" t="n">
        <v>512.0</v>
      </c>
      <c r="N154" s="16" t="n">
        <v>0.0</v>
      </c>
      <c r="O154" s="16" t="n">
        <f>N154*K154*L154</f>
        <v>0.0</v>
      </c>
      <c r="P154" s="16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12" t="n">
        <v>143.0</v>
      </c>
      <c r="C155" s="12" t="s">
        <v>17</v>
      </c>
      <c r="D155" s="13" t="n">
        <v>38.0</v>
      </c>
      <c r="E155" s="13" t="n">
        <v>38.0</v>
      </c>
      <c r="F155" s="13" t="n">
        <v>512.0</v>
      </c>
      <c r="G155" s="14" t="n">
        <v>1.0</v>
      </c>
      <c r="H155" s="14" t="n">
        <v>256.0</v>
      </c>
      <c r="I155" s="14" t="n">
        <v>1.0</v>
      </c>
      <c r="J155" s="14" t="s">
        <v>18</v>
      </c>
      <c r="K155" s="15" t="n">
        <v>38.0</v>
      </c>
      <c r="L155" s="15" t="n">
        <v>38.0</v>
      </c>
      <c r="M155" s="15" t="n">
        <v>256.0</v>
      </c>
      <c r="N155" s="16" t="n">
        <f>G155^2*F155*M155+M155</f>
        <v>0.0</v>
      </c>
      <c r="O155" s="16" t="n">
        <f>N155*K155*L155</f>
        <v>0.0</v>
      </c>
      <c r="P155" s="16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12" t="n">
        <v>144.0</v>
      </c>
      <c r="C156" s="12" t="s">
        <v>17</v>
      </c>
      <c r="D156" s="13" t="n">
        <v>38.0</v>
      </c>
      <c r="E156" s="13" t="n">
        <v>38.0</v>
      </c>
      <c r="F156" s="13" t="n">
        <v>256.0</v>
      </c>
      <c r="G156" s="14" t="n">
        <v>3.0</v>
      </c>
      <c r="H156" s="14" t="n">
        <v>512.0</v>
      </c>
      <c r="I156" s="14" t="n">
        <v>1.0</v>
      </c>
      <c r="J156" s="14" t="s">
        <v>18</v>
      </c>
      <c r="K156" s="15" t="n">
        <v>38.0</v>
      </c>
      <c r="L156" s="15" t="n">
        <v>38.0</v>
      </c>
      <c r="M156" s="15" t="n">
        <v>512.0</v>
      </c>
      <c r="N156" s="16" t="n">
        <f>G156^2*F156*M156+M156</f>
        <v>0.0</v>
      </c>
      <c r="O156" s="16" t="n">
        <f>N156*K156*L156</f>
        <v>0.0</v>
      </c>
      <c r="P156" s="16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12" t="n">
        <v>145.0</v>
      </c>
      <c r="C157" s="12" t="s">
        <v>17</v>
      </c>
      <c r="D157" s="13" t="n">
        <v>38.0</v>
      </c>
      <c r="E157" s="13" t="n">
        <v>38.0</v>
      </c>
      <c r="F157" s="13" t="n">
        <v>512.0</v>
      </c>
      <c r="G157" s="14" t="n">
        <v>1.0</v>
      </c>
      <c r="H157" s="14" t="n">
        <v>256.0</v>
      </c>
      <c r="I157" s="14" t="n">
        <v>1.0</v>
      </c>
      <c r="J157" s="14" t="s">
        <v>18</v>
      </c>
      <c r="K157" s="15" t="n">
        <v>38.0</v>
      </c>
      <c r="L157" s="15" t="n">
        <v>38.0</v>
      </c>
      <c r="M157" s="15" t="n">
        <v>256.0</v>
      </c>
      <c r="N157" s="16" t="n">
        <f>G157^2*F157*M157+M157</f>
        <v>0.0</v>
      </c>
      <c r="O157" s="16" t="n">
        <f>N157*K157*L157</f>
        <v>0.0</v>
      </c>
      <c r="P157" s="16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12" t="n">
        <v>146.0</v>
      </c>
      <c r="C158" s="12" t="s">
        <v>17</v>
      </c>
      <c r="D158" s="13" t="n">
        <v>38.0</v>
      </c>
      <c r="E158" s="13" t="n">
        <v>38.0</v>
      </c>
      <c r="F158" s="13" t="n">
        <v>256.0</v>
      </c>
      <c r="G158" s="14" t="n">
        <v>3.0</v>
      </c>
      <c r="H158" s="14" t="n">
        <v>512.0</v>
      </c>
      <c r="I158" s="14" t="n">
        <v>1.0</v>
      </c>
      <c r="J158" s="14" t="s">
        <v>18</v>
      </c>
      <c r="K158" s="15" t="n">
        <v>38.0</v>
      </c>
      <c r="L158" s="15" t="n">
        <v>38.0</v>
      </c>
      <c r="M158" s="15" t="n">
        <v>512.0</v>
      </c>
      <c r="N158" s="16" t="n">
        <f>G158^2*F158*M158+M158</f>
        <v>0.0</v>
      </c>
      <c r="O158" s="16" t="n">
        <f>N158*K158*L158</f>
        <v>0.0</v>
      </c>
      <c r="P158" s="16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12" t="n">
        <v>147.0</v>
      </c>
      <c r="C159" s="12" t="s">
        <v>17</v>
      </c>
      <c r="D159" s="13" t="n">
        <v>38.0</v>
      </c>
      <c r="E159" s="13" t="n">
        <v>38.0</v>
      </c>
      <c r="F159" s="13" t="n">
        <v>512.0</v>
      </c>
      <c r="G159" s="14" t="n">
        <v>1.0</v>
      </c>
      <c r="H159" s="14" t="n">
        <v>256.0</v>
      </c>
      <c r="I159" s="14" t="n">
        <v>1.0</v>
      </c>
      <c r="J159" s="14" t="s">
        <v>18</v>
      </c>
      <c r="K159" s="15" t="n">
        <v>38.0</v>
      </c>
      <c r="L159" s="15" t="n">
        <v>38.0</v>
      </c>
      <c r="M159" s="15" t="n">
        <v>256.0</v>
      </c>
      <c r="N159" s="16" t="n">
        <f>G159^2*F159*M159+M159</f>
        <v>0.0</v>
      </c>
      <c r="O159" s="16" t="n">
        <f>N159*K159*L159</f>
        <v>0.0</v>
      </c>
      <c r="P159" s="16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12" t="n">
        <v>148.0</v>
      </c>
      <c r="C160" s="12" t="s">
        <v>17</v>
      </c>
      <c r="D160" s="13" t="n">
        <v>38.0</v>
      </c>
      <c r="E160" s="13" t="n">
        <v>38.0</v>
      </c>
      <c r="F160" s="13" t="n">
        <v>256.0</v>
      </c>
      <c r="G160" s="14" t="n">
        <v>3.0</v>
      </c>
      <c r="H160" s="14" t="n">
        <v>512.0</v>
      </c>
      <c r="I160" s="14" t="n">
        <v>1.0</v>
      </c>
      <c r="J160" s="14" t="s">
        <v>18</v>
      </c>
      <c r="K160" s="15" t="n">
        <v>38.0</v>
      </c>
      <c r="L160" s="15" t="n">
        <v>38.0</v>
      </c>
      <c r="M160" s="15" t="n">
        <v>512.0</v>
      </c>
      <c r="N160" s="16" t="n">
        <f>G160^2*F160*M160+M160</f>
        <v>0.0</v>
      </c>
      <c r="O160" s="16" t="n">
        <f>N160*K160*L160</f>
        <v>0.0</v>
      </c>
      <c r="P160" s="16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12" t="n">
        <v>149.0</v>
      </c>
      <c r="C161" s="12" t="s">
        <v>17</v>
      </c>
      <c r="D161" s="13" t="n">
        <v>38.0</v>
      </c>
      <c r="E161" s="13" t="n">
        <v>38.0</v>
      </c>
      <c r="F161" s="13" t="n">
        <v>512.0</v>
      </c>
      <c r="G161" s="14" t="n">
        <v>1.0</v>
      </c>
      <c r="H161" s="14" t="s">
        <v>40</v>
      </c>
      <c r="I161" s="14" t="n">
        <v>1.0</v>
      </c>
      <c r="J161" s="14" t="s">
        <v>18</v>
      </c>
      <c r="K161" s="24" t="n">
        <v>38.0</v>
      </c>
      <c r="L161" s="24" t="n">
        <v>38.0</v>
      </c>
      <c r="M161" s="24" t="n">
        <v>3015.0</v>
      </c>
      <c r="N161" s="16" t="n">
        <f>G161^2*F161*M161+M161</f>
        <v>0.0</v>
      </c>
      <c r="O161" s="16" t="n">
        <f>N161*K161*L161</f>
        <v>0.0</v>
      </c>
      <c r="P161" s="16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12" t="n">
        <v>150.0</v>
      </c>
      <c r="C162" s="12" t="s">
        <v>41</v>
      </c>
      <c r="D162" s="13"/>
      <c r="E162" s="13"/>
      <c r="F162" s="13"/>
      <c r="G162" s="14"/>
      <c r="H162" s="14"/>
      <c r="I162" s="14"/>
      <c r="J162" s="14"/>
      <c r="K162" s="15" t="n">
        <v>38.0</v>
      </c>
      <c r="L162" s="15" t="n">
        <v>38.0</v>
      </c>
      <c r="M162" s="15" t="n">
        <v>255.0</v>
      </c>
      <c r="N162" s="16"/>
      <c r="O162" s="16" t="n">
        <f>N162*K162*L162</f>
        <v>0.0</v>
      </c>
      <c r="P162" s="16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12" t="n">
        <v>151.0</v>
      </c>
      <c r="C164" s="12" t="s">
        <v>19</v>
      </c>
      <c r="D164" s="13"/>
      <c r="E164" s="13"/>
      <c r="F164" s="13"/>
      <c r="G164" s="14"/>
      <c r="H164" s="14"/>
      <c r="I164" s="14"/>
      <c r="J164" s="14"/>
      <c r="K164" s="15" t="n">
        <v>38.0</v>
      </c>
      <c r="L164" s="15" t="n">
        <v>38.0</v>
      </c>
      <c r="M164" s="15" t="n">
        <v>256.0</v>
      </c>
      <c r="N164" s="16"/>
      <c r="O164" s="16" t="n">
        <f>N164*K164*L164</f>
        <v>0.0</v>
      </c>
      <c r="P164" s="16" t="s">
        <v>43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12" t="n">
        <v>152.0</v>
      </c>
      <c r="C165" s="12" t="s">
        <v>17</v>
      </c>
      <c r="D165" s="13" t="n">
        <v>38.0</v>
      </c>
      <c r="E165" s="13" t="n">
        <v>38.0</v>
      </c>
      <c r="F165" s="13" t="n">
        <v>256.0</v>
      </c>
      <c r="G165" s="14" t="n">
        <v>3.0</v>
      </c>
      <c r="H165" s="14" t="n">
        <v>512.0</v>
      </c>
      <c r="I165" s="14" t="n">
        <v>2.0</v>
      </c>
      <c r="J165" s="14" t="s">
        <v>18</v>
      </c>
      <c r="K165" s="15" t="n">
        <v>19.0</v>
      </c>
      <c r="L165" s="15" t="n">
        <v>19.0</v>
      </c>
      <c r="M165" s="15" t="n">
        <v>512.0</v>
      </c>
      <c r="N165" s="16" t="n">
        <f>G165^2*F165*M165+M165</f>
        <v>0.0</v>
      </c>
      <c r="O165" s="16" t="n">
        <f>N165*K165*L165</f>
        <v>0.0</v>
      </c>
      <c r="P165" s="16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12" t="n">
        <v>153.0</v>
      </c>
      <c r="C166" s="12" t="s">
        <v>23</v>
      </c>
      <c r="D166" s="13" t="n">
        <v>19.0</v>
      </c>
      <c r="E166" s="13" t="n">
        <v>19.0</v>
      </c>
      <c r="F166" s="13" t="n">
        <v>512.0</v>
      </c>
      <c r="G166" s="14" t="s">
        <v>22</v>
      </c>
      <c r="H166" s="14" t="s">
        <v>22</v>
      </c>
      <c r="I166" s="14" t="s">
        <v>22</v>
      </c>
      <c r="J166" s="14" t="s">
        <v>22</v>
      </c>
      <c r="K166" s="15" t="n">
        <v>19.0</v>
      </c>
      <c r="L166" s="15" t="n">
        <v>19.0</v>
      </c>
      <c r="M166" s="15" t="n">
        <v>1024.0</v>
      </c>
      <c r="N166" s="16" t="n">
        <v>0.0</v>
      </c>
      <c r="O166" s="16" t="n">
        <f>N166*K166*L166</f>
        <v>0.0</v>
      </c>
      <c r="P166" s="16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12" t="n">
        <v>154.0</v>
      </c>
      <c r="C167" s="12" t="s">
        <v>17</v>
      </c>
      <c r="D167" s="13" t="n">
        <v>19.0</v>
      </c>
      <c r="E167" s="13" t="n">
        <v>19.0</v>
      </c>
      <c r="F167" s="13" t="n">
        <v>1024.0</v>
      </c>
      <c r="G167" s="14" t="n">
        <v>1.0</v>
      </c>
      <c r="H167" s="14" t="n">
        <v>512.0</v>
      </c>
      <c r="I167" s="14" t="n">
        <v>1.0</v>
      </c>
      <c r="J167" s="14" t="s">
        <v>18</v>
      </c>
      <c r="K167" s="15" t="n">
        <v>19.0</v>
      </c>
      <c r="L167" s="15" t="n">
        <v>19.0</v>
      </c>
      <c r="M167" s="15" t="n">
        <v>512.0</v>
      </c>
      <c r="N167" s="16" t="n">
        <f>G167^2*F167*M167+M167</f>
        <v>0.0</v>
      </c>
      <c r="O167" s="16" t="n">
        <f>N167*K167*L167</f>
        <v>0.0</v>
      </c>
      <c r="P167" s="16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12" t="n">
        <v>155.0</v>
      </c>
      <c r="C168" s="12" t="s">
        <v>17</v>
      </c>
      <c r="D168" s="13" t="n">
        <v>19.0</v>
      </c>
      <c r="E168" s="13" t="n">
        <v>19.0</v>
      </c>
      <c r="F168" s="13" t="n">
        <v>512.0</v>
      </c>
      <c r="G168" s="14" t="n">
        <v>3.0</v>
      </c>
      <c r="H168" s="14" t="n">
        <v>1024.0</v>
      </c>
      <c r="I168" s="14" t="n">
        <v>1.0</v>
      </c>
      <c r="J168" s="14" t="s">
        <v>18</v>
      </c>
      <c r="K168" s="15" t="n">
        <v>19.0</v>
      </c>
      <c r="L168" s="15" t="n">
        <v>19.0</v>
      </c>
      <c r="M168" s="15" t="n">
        <v>1024.0</v>
      </c>
      <c r="N168" s="16" t="n">
        <f>G168^2*F168*M168+M168</f>
        <v>0.0</v>
      </c>
      <c r="O168" s="16" t="n">
        <f>N168*K168*L168</f>
        <v>0.0</v>
      </c>
      <c r="P168" s="16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12" t="n">
        <v>156.0</v>
      </c>
      <c r="C169" s="12" t="s">
        <v>17</v>
      </c>
      <c r="D169" s="13" t="n">
        <v>19.0</v>
      </c>
      <c r="E169" s="13" t="n">
        <v>19.0</v>
      </c>
      <c r="F169" s="13" t="n">
        <v>1024.0</v>
      </c>
      <c r="G169" s="14" t="n">
        <v>1.0</v>
      </c>
      <c r="H169" s="14" t="n">
        <v>512.0</v>
      </c>
      <c r="I169" s="14" t="n">
        <v>1.0</v>
      </c>
      <c r="J169" s="14" t="s">
        <v>18</v>
      </c>
      <c r="K169" s="15" t="n">
        <v>19.0</v>
      </c>
      <c r="L169" s="15" t="n">
        <v>19.0</v>
      </c>
      <c r="M169" s="15" t="n">
        <v>512.0</v>
      </c>
      <c r="N169" s="16" t="n">
        <f>G169^2*F169*M169+M169</f>
        <v>0.0</v>
      </c>
      <c r="O169" s="16" t="n">
        <f>N169*K169*L169</f>
        <v>0.0</v>
      </c>
      <c r="P169" s="16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12" t="n">
        <v>157.0</v>
      </c>
      <c r="C170" s="12" t="s">
        <v>17</v>
      </c>
      <c r="D170" s="13" t="n">
        <v>19.0</v>
      </c>
      <c r="E170" s="13" t="n">
        <v>19.0</v>
      </c>
      <c r="F170" s="13" t="n">
        <v>512.0</v>
      </c>
      <c r="G170" s="14" t="n">
        <v>3.0</v>
      </c>
      <c r="H170" s="14" t="n">
        <v>1024.0</v>
      </c>
      <c r="I170" s="14" t="n">
        <v>1.0</v>
      </c>
      <c r="J170" s="14" t="s">
        <v>18</v>
      </c>
      <c r="K170" s="15" t="n">
        <v>19.0</v>
      </c>
      <c r="L170" s="15" t="n">
        <v>19.0</v>
      </c>
      <c r="M170" s="15" t="n">
        <v>1024.0</v>
      </c>
      <c r="N170" s="16" t="n">
        <f>G170^2*F170*M170+M170</f>
        <v>0.0</v>
      </c>
      <c r="O170" s="16" t="n">
        <f>N170*K170*L170</f>
        <v>0.0</v>
      </c>
      <c r="P170" s="16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12" t="n">
        <v>158.0</v>
      </c>
      <c r="C171" s="12" t="s">
        <v>17</v>
      </c>
      <c r="D171" s="13" t="n">
        <v>19.0</v>
      </c>
      <c r="E171" s="13" t="n">
        <v>19.0</v>
      </c>
      <c r="F171" s="13" t="n">
        <v>1024.0</v>
      </c>
      <c r="G171" s="14" t="n">
        <v>1.0</v>
      </c>
      <c r="H171" s="14" t="n">
        <v>512.0</v>
      </c>
      <c r="I171" s="14" t="n">
        <v>1.0</v>
      </c>
      <c r="J171" s="14" t="s">
        <v>18</v>
      </c>
      <c r="K171" s="15" t="n">
        <v>19.0</v>
      </c>
      <c r="L171" s="15" t="n">
        <v>19.0</v>
      </c>
      <c r="M171" s="15" t="n">
        <v>512.0</v>
      </c>
      <c r="N171" s="16" t="n">
        <f>G171^2*F171*M171+M171</f>
        <v>0.0</v>
      </c>
      <c r="O171" s="16" t="n">
        <f>N171*K171*L171</f>
        <v>0.0</v>
      </c>
      <c r="P171" s="16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12" t="n">
        <v>159.0</v>
      </c>
      <c r="C172" s="12" t="s">
        <v>17</v>
      </c>
      <c r="D172" s="13" t="n">
        <v>19.0</v>
      </c>
      <c r="E172" s="13" t="n">
        <v>19.0</v>
      </c>
      <c r="F172" s="13" t="n">
        <v>512.0</v>
      </c>
      <c r="G172" s="14" t="n">
        <v>3.0</v>
      </c>
      <c r="H172" s="14" t="n">
        <v>1024.0</v>
      </c>
      <c r="I172" s="14" t="n">
        <v>1.0</v>
      </c>
      <c r="J172" s="14" t="s">
        <v>18</v>
      </c>
      <c r="K172" s="15" t="n">
        <v>19.0</v>
      </c>
      <c r="L172" s="15" t="n">
        <v>19.0</v>
      </c>
      <c r="M172" s="15" t="n">
        <v>1024.0</v>
      </c>
      <c r="N172" s="16" t="n">
        <f>G172^2*F172*M172+M172</f>
        <v>0.0</v>
      </c>
      <c r="O172" s="16" t="n">
        <f>N172*K172*L172</f>
        <v>0.0</v>
      </c>
      <c r="P172" s="16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12" t="n">
        <v>160.0</v>
      </c>
      <c r="C173" s="12" t="s">
        <v>17</v>
      </c>
      <c r="D173" s="13" t="n">
        <v>19.0</v>
      </c>
      <c r="E173" s="13" t="n">
        <v>19.0</v>
      </c>
      <c r="F173" s="13" t="n">
        <v>1024.0</v>
      </c>
      <c r="G173" s="14" t="n">
        <v>1.0</v>
      </c>
      <c r="H173" s="14" t="s">
        <v>40</v>
      </c>
      <c r="I173" s="14" t="n">
        <v>1.0</v>
      </c>
      <c r="J173" s="14" t="s">
        <v>18</v>
      </c>
      <c r="K173" s="24" t="n">
        <v>19.0</v>
      </c>
      <c r="L173" s="24" t="n">
        <v>19.0</v>
      </c>
      <c r="M173" s="24" t="n">
        <v>3015.0</v>
      </c>
      <c r="N173" s="16" t="n">
        <f>G173^2*F173*M173+M173</f>
        <v>0.0</v>
      </c>
      <c r="O173" s="16" t="n">
        <f>N173*K173*L173</f>
        <v>0.0</v>
      </c>
      <c r="P173" s="16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12" t="n">
        <v>161.0</v>
      </c>
      <c r="C174" s="12" t="s">
        <v>41</v>
      </c>
      <c r="D174" s="13"/>
      <c r="E174" s="13"/>
      <c r="F174" s="13"/>
      <c r="G174" s="14"/>
      <c r="H174" s="14"/>
      <c r="I174" s="14"/>
      <c r="J174" s="14"/>
      <c r="K174" s="15" t="n">
        <v>19.0</v>
      </c>
      <c r="L174" s="15" t="n">
        <v>19.0</v>
      </c>
      <c r="M174" s="15" t="n">
        <v>255.0</v>
      </c>
      <c r="N174" s="16"/>
      <c r="O174" s="16" t="n">
        <f>N174*K174*L174</f>
        <v>0.0</v>
      </c>
      <c r="P174" s="16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 t="s">
        <v>44</v>
      </c>
      <c r="N175" s="4" t="n">
        <f>SUM(N3:N174)</f>
        <v>0.0</v>
      </c>
      <c r="O175" s="4" t="n">
        <f>SUM(O3:O174)</f>
        <v>0.0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 t="s">
        <v>50</v>
      </c>
      <c r="I176" s="4"/>
      <c r="J176" s="4"/>
      <c r="K176" s="4"/>
      <c r="L176" s="4"/>
      <c r="M176" s="25" t="s">
        <v>45</v>
      </c>
      <c r="N176" s="4" t="n">
        <f>N175/1000</f>
        <v>0.0</v>
      </c>
      <c r="O176" s="4" t="n">
        <f>O175/1000</f>
        <v>0.0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25" t="s">
        <v>46</v>
      </c>
      <c r="N177" s="4" t="n">
        <f>N176/1000</f>
        <v>0.0</v>
      </c>
      <c r="O177" s="4" t="n">
        <f>O176/1000</f>
        <v>0.0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25" t="s">
        <v>47</v>
      </c>
      <c r="N178" s="4" t="n">
        <f>N177/1000</f>
        <v>0.0</v>
      </c>
      <c r="O178" s="4" t="n">
        <f>O177/1000</f>
        <v>0.0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25" t="s">
        <v>48</v>
      </c>
      <c r="O179" s="25" t="s">
        <v>49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</sheetData>
  <sheetCalcPr fullCalcOnLoad="true"/>
  <mergeCells count="11">
    <mergeCell ref="A1:P1"/>
    <mergeCell ref="A3:A13"/>
    <mergeCell ref="A115:P115"/>
    <mergeCell ref="A116:A121"/>
    <mergeCell ref="A137:A140"/>
    <mergeCell ref="A141:N141"/>
    <mergeCell ref="A29:A59"/>
    <mergeCell ref="A61:A91"/>
    <mergeCell ref="A93:A114"/>
    <mergeCell ref="A126:A129"/>
    <mergeCell ref="A1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2021-05-12T05:28:23Z</dcterms:created>
  <dc:creator>Tencent Document</dc:creator>
  <cp:lastModifiedBy>Tencent Document</cp:lastModifiedBy>
</cp:coreProperties>
</file>