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845B1620-6F07-B647-B5E7-C430680627CA}" xr6:coauthVersionLast="43" xr6:coauthVersionMax="43" xr10:uidLastSave="{00000000-0000-0000-0000-000000000000}"/>
  <bookViews>
    <workbookView xWindow="0" yWindow="460" windowWidth="51200" windowHeight="26360" tabRatio="938" activeTab="3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 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26" l="1"/>
</calcChain>
</file>

<file path=xl/sharedStrings.xml><?xml version="1.0" encoding="utf-8"?>
<sst xmlns="http://schemas.openxmlformats.org/spreadsheetml/2006/main" count="2715" uniqueCount="338">
  <si>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</si>
  <si>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</si>
  <si>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</si>
  <si>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</si>
  <si>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</si>
  <si>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</si>
  <si>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</si>
  <si>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</si>
  <si>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</si>
  <si>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</si>
  <si>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</si>
  <si>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</si>
  <si>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</si>
  <si>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</si>
  <si>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</si>
  <si>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</si>
  <si>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</si>
  <si>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</si>
  <si>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</si>
  <si>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</si>
  <si>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</si>
  <si>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</si>
  <si>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</si>
  <si>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</si>
  <si>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</si>
  <si>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</si>
  <si>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</si>
  <si>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</si>
  <si>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</si>
  <si>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</si>
  <si>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</si>
  <si>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</si>
  <si>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</si>
  <si>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</si>
  <si>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</si>
  <si>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</si>
  <si>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</si>
  <si>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</si>
  <si>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</si>
  <si>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</si>
  <si>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</si>
  <si>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</si>
  <si>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</si>
  <si>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</si>
  <si>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</si>
  <si>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</si>
  <si>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</si>
  <si>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</si>
  <si>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</si>
  <si>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</si>
  <si>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</si>
  <si>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</si>
  <si>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</si>
  <si>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</si>
  <si>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</si>
  <si>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</si>
  <si>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</si>
  <si>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</si>
  <si>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</si>
  <si>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</si>
  <si>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</si>
  <si>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</si>
  <si>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</si>
  <si>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</si>
  <si>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</si>
  <si>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</si>
  <si>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</si>
  <si>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</si>
  <si>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</si>
  <si>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</si>
  <si>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</si>
  <si>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</si>
  <si>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</si>
  <si>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</si>
  <si>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</si>
  <si>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</si>
  <si>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</si>
  <si>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</si>
  <si>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</si>
  <si>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</si>
  <si>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</si>
  <si>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</si>
  <si>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</si>
  <si>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</si>
  <si>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</si>
  <si>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</si>
  <si>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</si>
  <si>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</si>
  <si>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</si>
  <si>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</si>
  <si>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</si>
  <si>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</si>
  <si>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</si>
  <si>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</si>
  <si>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</si>
  <si>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</si>
  <si>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</si>
  <si>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</si>
  <si>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</si>
  <si>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</si>
  <si>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</si>
  <si>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</si>
  <si>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</si>
  <si>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</si>
  <si>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</si>
  <si>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</si>
  <si>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</si>
  <si>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</si>
  <si>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</si>
  <si>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</si>
  <si>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</si>
  <si>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</si>
  <si>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</si>
  <si>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</si>
  <si>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</si>
  <si>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</si>
  <si>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</si>
  <si>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</si>
  <si>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</si>
  <si>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</si>
  <si>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</si>
  <si>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</si>
  <si>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</si>
  <si>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</si>
  <si>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</si>
  <si>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</si>
  <si>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</si>
  <si>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</si>
  <si>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</si>
  <si>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</si>
  <si>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</si>
  <si>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</si>
  <si>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</si>
  <si>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</si>
  <si>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</si>
  <si>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</si>
  <si>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</si>
  <si>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</si>
  <si>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</si>
  <si>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</si>
  <si>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</si>
  <si>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</si>
  <si>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</si>
  <si>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</si>
  <si>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</si>
  <si>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</si>
  <si>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</si>
  <si>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</si>
  <si>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</si>
  <si>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</si>
  <si>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</si>
  <si>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</si>
  <si>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</si>
  <si>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</si>
  <si>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</si>
  <si>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</si>
  <si>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</si>
  <si>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</si>
  <si>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</si>
  <si>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</si>
  <si>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</si>
  <si>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</si>
  <si>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</si>
  <si>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</si>
  <si>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</si>
  <si>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</si>
  <si>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</si>
  <si>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</si>
  <si>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</si>
  <si>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</si>
  <si>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</si>
  <si>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</si>
  <si>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</si>
  <si>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</si>
  <si>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</si>
  <si>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</si>
  <si>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</si>
  <si>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</si>
  <si>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</si>
  <si>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</si>
  <si>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</si>
  <si>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</si>
  <si>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</si>
  <si>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</si>
  <si>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</si>
  <si>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</si>
  <si>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</si>
  <si>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</si>
  <si>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</si>
  <si>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</si>
  <si>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</si>
  <si>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</si>
  <si>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</si>
  <si>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</si>
  <si>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</si>
  <si>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</si>
  <si>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</si>
  <si>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</si>
  <si>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</si>
  <si>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</si>
  <si>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</si>
  <si>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</si>
  <si>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</si>
  <si>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</si>
  <si>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</si>
  <si>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</si>
  <si>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</si>
  <si>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</si>
  <si>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</si>
  <si>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</si>
  <si>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</si>
  <si>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</si>
  <si>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</si>
  <si>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</si>
  <si>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</si>
  <si>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</si>
  <si>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</si>
  <si>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</si>
  <si>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</si>
  <si>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</si>
  <si>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</si>
  <si>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</si>
  <si>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</si>
  <si>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Tolerance</t>
  </si>
  <si>
    <t>MaxIterations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</si>
  <si>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</si>
  <si>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</si>
  <si>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</si>
  <si>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</si>
  <si>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</si>
  <si>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</si>
  <si>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</si>
  <si>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</si>
  <si>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</si>
  <si>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</si>
  <si>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</si>
  <si>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</si>
  <si>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</si>
  <si>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</si>
  <si>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</si>
  <si>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</si>
  <si>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</si>
  <si>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</si>
  <si>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</si>
  <si>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</si>
  <si>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</si>
  <si>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</si>
  <si>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</si>
  <si>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</si>
  <si>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</si>
  <si>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</si>
  <si>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</si>
  <si>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</si>
  <si>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</si>
  <si>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</si>
  <si>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</si>
  <si>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</si>
  <si>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</si>
  <si>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</si>
  <si>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Resistance (Ohms/km)</t>
  </si>
  <si>
    <t>Reactance (Ohms/km)</t>
  </si>
  <si>
    <t>Rating (Amps)</t>
  </si>
  <si>
    <t>Capcost ($/km)</t>
  </si>
  <si>
    <t>Length (Km)</t>
  </si>
  <si>
    <t>Irrandiance (kW/m2)</t>
  </si>
  <si>
    <t>WindSpeed (mph)</t>
  </si>
  <si>
    <t>MaxTime (seconds)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</si>
  <si>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</si>
  <si>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</si>
  <si>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</si>
  <si>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</si>
  <si>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</si>
  <si>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</si>
  <si>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</si>
  <si>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</si>
  <si>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</si>
  <si>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</si>
  <si>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</si>
  <si>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</si>
  <si>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</si>
  <si>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</si>
  <si>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branch_1</t>
  </si>
  <si>
    <t>branch_2</t>
  </si>
  <si>
    <t>branch_3</t>
  </si>
  <si>
    <t>branch_4</t>
  </si>
  <si>
    <t>branch_5</t>
  </si>
  <si>
    <t>branch_6</t>
  </si>
  <si>
    <t>branch_7</t>
  </si>
  <si>
    <t>branch_8</t>
  </si>
  <si>
    <t>branch_9</t>
  </si>
  <si>
    <t>branch_10</t>
  </si>
  <si>
    <t>branch_11</t>
  </si>
  <si>
    <t>branch_12</t>
  </si>
  <si>
    <t>branch_13</t>
  </si>
  <si>
    <t>branch_14</t>
  </si>
  <si>
    <t>branch_15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</si>
  <si>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</si>
  <si>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</si>
  <si>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</si>
  <si>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</si>
  <si>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</si>
  <si>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</si>
  <si>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</si>
  <si>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</si>
  <si>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</si>
  <si>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</si>
  <si>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</si>
  <si>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</si>
  <si>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</si>
  <si>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</si>
  <si>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</si>
  <si>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</si>
  <si>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</si>
  <si>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</si>
  <si>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</si>
  <si>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</si>
  <si>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datetime</t>
  </si>
  <si>
    <t xml:space="preserve"> load_1_phase_1</t>
  </si>
  <si>
    <t xml:space="preserve"> load_2_phase_1</t>
  </si>
  <si>
    <t xml:space="preserve"> load_3_phase_2</t>
  </si>
  <si>
    <t xml:space="preserve"> load_3_phase_3</t>
  </si>
  <si>
    <t xml:space="preserve"> load_4_phase_1</t>
  </si>
  <si>
    <t xml:space="preserve"> 0.000000 + 0.000000im</t>
  </si>
  <si>
    <t xml:space="preserve"> 0.000103 + 2.68383e-5im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</si>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</sst>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22" fontId="0" fillId="0" borderId="0" xfId="0" applyNumberFormat="1"/>
    <xf numFmtId="0" fontId="16" fillId="0" borderId="0" xfId="0" applyFont="1"/>
    <xf numFmtId="0" fontId="0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7"/>
  <sheetViews>
    <sheetView topLeftCell="B1"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7.83203125" bestFit="1" customWidth="1"/>
    <col min="2" max="2" width="10" bestFit="1" customWidth="1"/>
  </cols>
  <sheetData>
    <row r="1" spans="1:2" x14ac:dyDescent="0.2">
      <c r="A1" t="s">
        <v>266</v>
      </c>
      <c r="B1">
        <v>36000</v>
      </c>
    </row>
    <row r="2" spans="1:2" x14ac:dyDescent="0.2">
      <c r="A2" t="s">
        <v>224</v>
      </c>
      <c r="B2">
        <v>100000</v>
      </c>
    </row>
    <row r="3" spans="1:2" x14ac:dyDescent="0.2">
      <c r="A3" t="s">
        <v>223</v>
      </c>
      <c r="B3" s="4">
        <v>9.9999999999999995E-7</v>
      </c>
    </row>
    <row r="4" spans="1:2" x14ac:dyDescent="0.2">
      <c r="A4" t="s">
        <v>267</v>
      </c>
      <c r="B4">
        <v>5</v>
      </c>
    </row>
    <row r="5" spans="1:2" x14ac:dyDescent="0.2">
      <c r="A5" t="s">
        <v>268</v>
      </c>
      <c r="B5" s="12">
        <v>0.02</v>
      </c>
    </row>
    <row r="6" spans="1:2" x14ac:dyDescent="0.2">
      <c r="A6" t="s">
        <v>269</v>
      </c>
      <c r="B6" s="12">
        <v>0.04</v>
      </c>
    </row>
    <row r="7" spans="1:2" x14ac:dyDescent="0.2">
      <c r="A7" t="s">
        <v>312</v>
      </c>
      <c r="B7" t="s">
        <v>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workbookViewId="0">
      <selection activeCell="G1" sqref="G1:G9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7.1640625" bestFit="1" customWidth="1"/>
    <col min="5" max="5" width="17.6640625" bestFit="1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262</v>
      </c>
      <c r="D1" s="8" t="s">
        <v>259</v>
      </c>
      <c r="E1" s="8" t="s">
        <v>260</v>
      </c>
      <c r="F1" s="8" t="s">
        <v>261</v>
      </c>
      <c r="G1" s="8" t="s">
        <v>315</v>
      </c>
    </row>
    <row r="2" spans="1:8" x14ac:dyDescent="0.2">
      <c r="A2" t="s">
        <v>71</v>
      </c>
      <c r="B2" t="s">
        <v>207</v>
      </c>
      <c r="C2" s="4">
        <v>85000</v>
      </c>
      <c r="D2" s="4">
        <v>0.46458333333333296</v>
      </c>
      <c r="E2" s="4">
        <v>1.3937499999999989</v>
      </c>
      <c r="F2">
        <v>220</v>
      </c>
      <c r="G2" t="s">
        <v>314</v>
      </c>
      <c r="H2" s="4"/>
    </row>
    <row r="3" spans="1:8" x14ac:dyDescent="0.2">
      <c r="A3" t="s">
        <v>77</v>
      </c>
      <c r="B3" t="s">
        <v>174</v>
      </c>
      <c r="C3" s="4">
        <v>85000</v>
      </c>
      <c r="D3" s="4">
        <v>0.46458333333333296</v>
      </c>
      <c r="E3" s="4">
        <v>1.3937499999999989</v>
      </c>
      <c r="F3">
        <v>34.918144280588599</v>
      </c>
      <c r="G3" s="13">
        <v>2</v>
      </c>
      <c r="H3" s="4"/>
    </row>
    <row r="4" spans="1:8" x14ac:dyDescent="0.2">
      <c r="A4" t="s">
        <v>78</v>
      </c>
      <c r="B4" t="s">
        <v>175</v>
      </c>
      <c r="C4" s="4">
        <v>85000</v>
      </c>
      <c r="D4" s="4">
        <v>0.343055555555556</v>
      </c>
      <c r="E4" s="4">
        <v>1.0291666666666681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85000</v>
      </c>
      <c r="D5" s="4">
        <v>0.23888888888888898</v>
      </c>
      <c r="E5" s="4">
        <v>0.71666666666666701</v>
      </c>
      <c r="F5">
        <v>51.545832033249795</v>
      </c>
      <c r="G5" t="s">
        <v>314</v>
      </c>
      <c r="H5" s="4"/>
    </row>
    <row r="6" spans="1:8" x14ac:dyDescent="0.2">
      <c r="A6" t="s">
        <v>86</v>
      </c>
      <c r="B6" t="s">
        <v>177</v>
      </c>
      <c r="C6" s="4">
        <v>85000</v>
      </c>
      <c r="D6" s="4">
        <v>0.171527777777778</v>
      </c>
      <c r="E6" s="4">
        <v>0.51458333333333406</v>
      </c>
      <c r="F6">
        <v>57.157676649772895</v>
      </c>
      <c r="G6" t="s">
        <v>314</v>
      </c>
      <c r="H6" s="4"/>
    </row>
    <row r="7" spans="1:8" x14ac:dyDescent="0.2">
      <c r="A7" t="s">
        <v>89</v>
      </c>
      <c r="B7" t="s">
        <v>178</v>
      </c>
      <c r="C7" s="4">
        <v>85000</v>
      </c>
      <c r="D7" s="4">
        <v>0.13611111111111099</v>
      </c>
      <c r="E7" s="4">
        <v>0.40833333333333299</v>
      </c>
      <c r="F7">
        <v>64.432290041562197</v>
      </c>
      <c r="G7" t="s">
        <v>314</v>
      </c>
      <c r="H7" s="4"/>
    </row>
    <row r="8" spans="1:8" x14ac:dyDescent="0.2">
      <c r="A8" t="s">
        <v>90</v>
      </c>
      <c r="B8" t="s">
        <v>179</v>
      </c>
      <c r="C8" s="4">
        <v>85000</v>
      </c>
      <c r="D8" s="4">
        <v>0.111805555555556</v>
      </c>
      <c r="E8" s="4">
        <v>0.33541666666666803</v>
      </c>
      <c r="F8">
        <v>71.914749530259797</v>
      </c>
      <c r="G8" t="s">
        <v>314</v>
      </c>
      <c r="H8" s="4"/>
    </row>
    <row r="9" spans="1:8" x14ac:dyDescent="0.2">
      <c r="A9" t="s">
        <v>91</v>
      </c>
      <c r="B9" t="s">
        <v>180</v>
      </c>
      <c r="C9" s="4">
        <v>85000</v>
      </c>
      <c r="D9" s="4">
        <v>8.9583333333333307E-2</v>
      </c>
      <c r="E9" s="4">
        <v>0.26874999999999993</v>
      </c>
      <c r="F9">
        <v>82.099208278764806</v>
      </c>
      <c r="G9" t="s">
        <v>314</v>
      </c>
      <c r="H9" s="4"/>
    </row>
    <row r="10" spans="1:8" x14ac:dyDescent="0.2">
      <c r="A10" t="s">
        <v>92</v>
      </c>
      <c r="B10" t="s">
        <v>181</v>
      </c>
      <c r="C10" s="4">
        <v>85000</v>
      </c>
      <c r="D10" s="4">
        <v>6.8749999999999992E-2</v>
      </c>
      <c r="E10" s="4">
        <v>0.20624999999999999</v>
      </c>
      <c r="F10">
        <v>92.491513124177999</v>
      </c>
      <c r="G10" t="s">
        <v>314</v>
      </c>
      <c r="H10" s="4"/>
    </row>
    <row r="11" spans="1:8" x14ac:dyDescent="0.2">
      <c r="A11" t="s">
        <v>93</v>
      </c>
      <c r="B11" t="s">
        <v>182</v>
      </c>
      <c r="C11" s="4">
        <v>85000</v>
      </c>
      <c r="D11" s="4">
        <v>5.6597222222222202E-2</v>
      </c>
      <c r="E11" s="4">
        <v>0.16979166666666662</v>
      </c>
      <c r="F11">
        <v>104.962278938674</v>
      </c>
      <c r="G11" t="s">
        <v>314</v>
      </c>
      <c r="H11" s="4"/>
    </row>
    <row r="12" spans="1:8" x14ac:dyDescent="0.2">
      <c r="A12" t="s">
        <v>94</v>
      </c>
      <c r="B12" t="s">
        <v>183</v>
      </c>
      <c r="C12" s="4">
        <v>85000</v>
      </c>
      <c r="D12" s="4">
        <v>4.5833333333333302E-2</v>
      </c>
      <c r="E12" s="4">
        <v>0.1374999999999999</v>
      </c>
      <c r="F12">
        <v>117.43304475317001</v>
      </c>
      <c r="G12" t="s">
        <v>314</v>
      </c>
      <c r="H12" s="4"/>
    </row>
    <row r="13" spans="1:8" x14ac:dyDescent="0.2">
      <c r="A13" t="s">
        <v>95</v>
      </c>
      <c r="B13" t="s">
        <v>184</v>
      </c>
      <c r="C13" s="4">
        <v>85000</v>
      </c>
      <c r="D13" s="4">
        <v>1.06944444444444</v>
      </c>
      <c r="E13" s="4">
        <v>3.2083333333333197</v>
      </c>
      <c r="F13">
        <v>22.447378466092598</v>
      </c>
      <c r="G13" t="s">
        <v>314</v>
      </c>
      <c r="H13" s="4"/>
    </row>
    <row r="14" spans="1:8" x14ac:dyDescent="0.2">
      <c r="A14" t="s">
        <v>96</v>
      </c>
      <c r="B14" t="s">
        <v>185</v>
      </c>
      <c r="C14" s="4">
        <v>85000</v>
      </c>
      <c r="D14" s="4">
        <v>0.77291666666666703</v>
      </c>
      <c r="E14" s="4">
        <v>2.318750000000001</v>
      </c>
      <c r="F14">
        <v>26.3964543073497</v>
      </c>
      <c r="G14" t="s">
        <v>314</v>
      </c>
      <c r="H14" s="4"/>
    </row>
    <row r="15" spans="1:8" x14ac:dyDescent="0.2">
      <c r="A15" t="s">
        <v>97</v>
      </c>
      <c r="B15" t="s">
        <v>186</v>
      </c>
      <c r="C15" s="4">
        <v>85000</v>
      </c>
      <c r="D15" s="4">
        <v>0.57083333333333297</v>
      </c>
      <c r="E15" s="4">
        <v>1.712499999999999</v>
      </c>
      <c r="F15">
        <v>30.761222342423299</v>
      </c>
      <c r="G15" t="s">
        <v>314</v>
      </c>
      <c r="H15" s="4"/>
    </row>
    <row r="16" spans="1:8" x14ac:dyDescent="0.2">
      <c r="A16" t="s">
        <v>98</v>
      </c>
      <c r="B16" t="s">
        <v>187</v>
      </c>
      <c r="C16" s="4">
        <v>85000</v>
      </c>
      <c r="D16" s="4">
        <v>0.39513888888888904</v>
      </c>
      <c r="E16" s="4">
        <v>1.1854166666666672</v>
      </c>
      <c r="F16">
        <v>36.996605249671205</v>
      </c>
      <c r="G16" t="s">
        <v>314</v>
      </c>
      <c r="H16" s="4"/>
    </row>
    <row r="17" spans="1:8" x14ac:dyDescent="0.2">
      <c r="A17" t="s">
        <v>99</v>
      </c>
      <c r="B17" t="s">
        <v>188</v>
      </c>
      <c r="C17" s="4">
        <v>85000</v>
      </c>
      <c r="D17" s="4">
        <v>0.28541666666666698</v>
      </c>
      <c r="E17" s="4">
        <v>0.85625000000000095</v>
      </c>
      <c r="F17">
        <v>43.647680350735698</v>
      </c>
      <c r="G17" t="s">
        <v>314</v>
      </c>
      <c r="H17" s="4"/>
    </row>
    <row r="18" spans="1:8" x14ac:dyDescent="0.2">
      <c r="A18" t="s">
        <v>100</v>
      </c>
      <c r="B18" t="s">
        <v>189</v>
      </c>
      <c r="C18" s="4">
        <v>85000</v>
      </c>
      <c r="D18" s="4">
        <v>0.225694444444444</v>
      </c>
      <c r="E18" s="4">
        <v>0.67708333333333204</v>
      </c>
      <c r="F18">
        <v>49.467371064167097</v>
      </c>
      <c r="G18" t="s">
        <v>314</v>
      </c>
      <c r="H18" s="4"/>
    </row>
    <row r="19" spans="1:8" x14ac:dyDescent="0.2">
      <c r="A19" t="s">
        <v>101</v>
      </c>
      <c r="B19" t="s">
        <v>190</v>
      </c>
      <c r="C19" s="4">
        <v>85000</v>
      </c>
      <c r="D19" s="4">
        <v>0.18402777777777798</v>
      </c>
      <c r="E19" s="4">
        <v>0.55208333333333393</v>
      </c>
      <c r="F19">
        <v>55.079215680690297</v>
      </c>
      <c r="G19" t="s">
        <v>314</v>
      </c>
      <c r="H19" s="4"/>
    </row>
    <row r="20" spans="1:8" x14ac:dyDescent="0.2">
      <c r="A20" t="s">
        <v>102</v>
      </c>
      <c r="B20" t="s">
        <v>191</v>
      </c>
      <c r="C20" s="4">
        <v>85000</v>
      </c>
      <c r="D20" s="4">
        <v>0.147222222222222</v>
      </c>
      <c r="E20" s="4">
        <v>0.44166666666666599</v>
      </c>
      <c r="F20">
        <v>61.938136878663002</v>
      </c>
      <c r="G20" t="s">
        <v>314</v>
      </c>
      <c r="H20" s="4"/>
    </row>
    <row r="21" spans="1:8" x14ac:dyDescent="0.2">
      <c r="A21" t="s">
        <v>103</v>
      </c>
      <c r="B21" t="s">
        <v>192</v>
      </c>
      <c r="C21" s="4">
        <v>85000</v>
      </c>
      <c r="D21" s="4">
        <v>0.11319444444444401</v>
      </c>
      <c r="E21" s="4">
        <v>0.33958333333333202</v>
      </c>
      <c r="F21">
        <v>70.875519045718406</v>
      </c>
      <c r="G21" t="s">
        <v>314</v>
      </c>
      <c r="H21" s="4"/>
    </row>
    <row r="22" spans="1:8" x14ac:dyDescent="0.2">
      <c r="A22" t="s">
        <v>104</v>
      </c>
      <c r="B22" t="s">
        <v>193</v>
      </c>
      <c r="C22" s="4">
        <v>85000</v>
      </c>
      <c r="D22" s="4">
        <v>9.0972222222222204E-2</v>
      </c>
      <c r="E22" s="4">
        <v>0.27291666666666659</v>
      </c>
      <c r="F22">
        <v>79.605055115865596</v>
      </c>
      <c r="G22" t="s">
        <v>314</v>
      </c>
      <c r="H22" s="4"/>
    </row>
    <row r="23" spans="1:8" x14ac:dyDescent="0.2">
      <c r="A23" t="s">
        <v>105</v>
      </c>
      <c r="B23" t="s">
        <v>194</v>
      </c>
      <c r="C23" s="4">
        <v>85000</v>
      </c>
      <c r="D23" s="4">
        <v>7.1805555555555595E-2</v>
      </c>
      <c r="E23" s="4">
        <v>0.21541666666666678</v>
      </c>
      <c r="F23">
        <v>90.4130521550954</v>
      </c>
      <c r="G23" t="s">
        <v>314</v>
      </c>
      <c r="H23" s="4"/>
    </row>
    <row r="24" spans="1:8" x14ac:dyDescent="0.2">
      <c r="A24" t="s">
        <v>164</v>
      </c>
      <c r="B24" t="s">
        <v>194</v>
      </c>
      <c r="C24" s="4">
        <v>85000</v>
      </c>
      <c r="D24" s="4">
        <v>7.1805555555555595E-2</v>
      </c>
      <c r="E24" s="4">
        <v>0.21541666666666678</v>
      </c>
      <c r="F24">
        <v>90.4130521550954</v>
      </c>
      <c r="G24" t="s">
        <v>314</v>
      </c>
      <c r="H24" s="4"/>
    </row>
    <row r="25" spans="1:8" x14ac:dyDescent="0.2">
      <c r="A25" t="s">
        <v>165</v>
      </c>
      <c r="B25" t="s">
        <v>194</v>
      </c>
      <c r="C25" s="4">
        <v>85000</v>
      </c>
      <c r="D25" s="4">
        <v>7.1805555555555595E-2</v>
      </c>
      <c r="E25" s="4">
        <v>0.21541666666666678</v>
      </c>
      <c r="F25">
        <v>90.4130521550954</v>
      </c>
      <c r="G25" t="s">
        <v>314</v>
      </c>
      <c r="H25" s="4"/>
    </row>
    <row r="26" spans="1:8" x14ac:dyDescent="0.2">
      <c r="A26" t="s">
        <v>166</v>
      </c>
      <c r="B26" t="s">
        <v>194</v>
      </c>
      <c r="C26" s="4">
        <v>85000</v>
      </c>
      <c r="D26" s="4">
        <v>7.1805555555555595E-2</v>
      </c>
      <c r="E26" s="4">
        <v>0.21541666666666678</v>
      </c>
      <c r="F26">
        <v>90.4130521550954</v>
      </c>
      <c r="G26" t="s">
        <v>314</v>
      </c>
      <c r="H26" s="4"/>
    </row>
    <row r="27" spans="1:8" x14ac:dyDescent="0.2">
      <c r="A27" t="s">
        <v>167</v>
      </c>
      <c r="B27" t="s">
        <v>194</v>
      </c>
      <c r="C27" s="4">
        <v>85000</v>
      </c>
      <c r="D27" s="4">
        <v>7.1805555555555595E-2</v>
      </c>
      <c r="E27" s="4">
        <v>0.21541666666666678</v>
      </c>
      <c r="F27">
        <v>90.4130521550954</v>
      </c>
      <c r="G27" t="s">
        <v>314</v>
      </c>
      <c r="H27" s="4"/>
    </row>
    <row r="28" spans="1:8" x14ac:dyDescent="0.2">
      <c r="A28" t="s">
        <v>168</v>
      </c>
      <c r="B28" t="s">
        <v>194</v>
      </c>
      <c r="C28" s="4">
        <v>85000</v>
      </c>
      <c r="D28" s="4">
        <v>7.1805555555555595E-2</v>
      </c>
      <c r="E28" s="4">
        <v>0.21541666666666678</v>
      </c>
      <c r="F28">
        <v>90.4130521550954</v>
      </c>
      <c r="G28" t="s">
        <v>314</v>
      </c>
      <c r="H28" s="4"/>
    </row>
    <row r="29" spans="1:8" x14ac:dyDescent="0.2">
      <c r="A29" t="s">
        <v>169</v>
      </c>
      <c r="B29" t="s">
        <v>194</v>
      </c>
      <c r="C29" s="4">
        <v>85000</v>
      </c>
      <c r="D29" s="4">
        <v>7.1805555555555595E-2</v>
      </c>
      <c r="E29" s="4">
        <v>0.21541666666666678</v>
      </c>
      <c r="F29">
        <v>90.4130521550954</v>
      </c>
      <c r="G29" t="s">
        <v>314</v>
      </c>
      <c r="H29" s="4"/>
    </row>
    <row r="30" spans="1:8" x14ac:dyDescent="0.2">
      <c r="A30" t="s">
        <v>170</v>
      </c>
      <c r="B30" t="s">
        <v>194</v>
      </c>
      <c r="C30" s="4">
        <v>85000</v>
      </c>
      <c r="D30" s="4">
        <v>7.1805555555555595E-2</v>
      </c>
      <c r="E30" s="4">
        <v>0.21541666666666678</v>
      </c>
      <c r="F30">
        <v>90.4130521550954</v>
      </c>
      <c r="G30" t="s">
        <v>314</v>
      </c>
      <c r="H30" s="4"/>
    </row>
    <row r="31" spans="1:8" x14ac:dyDescent="0.2">
      <c r="A31" t="s">
        <v>171</v>
      </c>
      <c r="B31" t="s">
        <v>194</v>
      </c>
      <c r="C31" s="4">
        <v>85000</v>
      </c>
      <c r="D31" s="4">
        <v>7.1805555555555595E-2</v>
      </c>
      <c r="E31" s="4">
        <v>0.21541666666666678</v>
      </c>
      <c r="F31">
        <v>90.4130521550954</v>
      </c>
      <c r="G31" t="s">
        <v>314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227</v>
      </c>
      <c r="B1" t="s">
        <v>87</v>
      </c>
      <c r="C1" s="8" t="s">
        <v>233</v>
      </c>
      <c r="D1" s="8" t="s">
        <v>232</v>
      </c>
      <c r="E1" s="8" t="s">
        <v>234</v>
      </c>
      <c r="F1" s="8" t="s">
        <v>315</v>
      </c>
    </row>
    <row r="2" spans="1:6" x14ac:dyDescent="0.2">
      <c r="A2" t="s">
        <v>228</v>
      </c>
      <c r="B2" t="s">
        <v>235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229</v>
      </c>
      <c r="B3" t="s">
        <v>238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230</v>
      </c>
      <c r="B4" t="s">
        <v>236</v>
      </c>
      <c r="C4">
        <v>80000</v>
      </c>
      <c r="D4" s="2">
        <v>1</v>
      </c>
      <c r="E4">
        <v>1</v>
      </c>
      <c r="F4" t="s">
        <v>314</v>
      </c>
    </row>
    <row r="5" spans="1:6" x14ac:dyDescent="0.2">
      <c r="A5" t="s">
        <v>231</v>
      </c>
      <c r="B5" t="s">
        <v>237</v>
      </c>
      <c r="C5">
        <v>80000</v>
      </c>
      <c r="D5" s="2">
        <v>1</v>
      </c>
      <c r="E5">
        <v>0</v>
      </c>
      <c r="F5" t="s">
        <v>314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263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C13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3" x14ac:dyDescent="0.2">
      <c r="B1" t="s">
        <v>15</v>
      </c>
      <c r="C1" t="s">
        <v>16</v>
      </c>
    </row>
    <row r="2" spans="1:3" x14ac:dyDescent="0.2">
      <c r="A2" t="s">
        <v>0</v>
      </c>
      <c r="B2">
        <v>0</v>
      </c>
      <c r="C2">
        <v>1</v>
      </c>
    </row>
    <row r="3" spans="1:3" x14ac:dyDescent="0.2">
      <c r="A3" t="s">
        <v>1</v>
      </c>
      <c r="B3">
        <v>0</v>
      </c>
      <c r="C3">
        <v>1</v>
      </c>
    </row>
    <row r="4" spans="1:3" x14ac:dyDescent="0.2">
      <c r="A4" t="s">
        <v>2</v>
      </c>
      <c r="B4">
        <v>0</v>
      </c>
      <c r="C4">
        <v>1</v>
      </c>
    </row>
    <row r="5" spans="1:3" x14ac:dyDescent="0.2">
      <c r="A5" t="s">
        <v>3</v>
      </c>
      <c r="B5">
        <v>0</v>
      </c>
      <c r="C5">
        <v>1</v>
      </c>
    </row>
    <row r="6" spans="1:3" x14ac:dyDescent="0.2">
      <c r="A6" t="s">
        <v>4</v>
      </c>
      <c r="B6">
        <v>0</v>
      </c>
      <c r="C6">
        <v>1</v>
      </c>
    </row>
    <row r="7" spans="1:3" x14ac:dyDescent="0.2">
      <c r="A7" t="s">
        <v>5</v>
      </c>
      <c r="B7">
        <v>1</v>
      </c>
      <c r="C7">
        <v>0</v>
      </c>
    </row>
    <row r="8" spans="1:3" x14ac:dyDescent="0.2">
      <c r="A8" t="s">
        <v>6</v>
      </c>
      <c r="B8">
        <v>1</v>
      </c>
      <c r="C8">
        <v>0</v>
      </c>
    </row>
    <row r="9" spans="1:3" x14ac:dyDescent="0.2">
      <c r="A9" t="s">
        <v>7</v>
      </c>
      <c r="B9">
        <v>1</v>
      </c>
      <c r="C9">
        <v>0</v>
      </c>
    </row>
    <row r="10" spans="1:3" x14ac:dyDescent="0.2">
      <c r="A10" t="s">
        <v>8</v>
      </c>
      <c r="B10">
        <v>1</v>
      </c>
      <c r="C10">
        <v>0</v>
      </c>
    </row>
    <row r="11" spans="1:3" x14ac:dyDescent="0.2">
      <c r="A11" t="s">
        <v>9</v>
      </c>
      <c r="B11">
        <v>0</v>
      </c>
      <c r="C11">
        <v>1</v>
      </c>
    </row>
    <row r="12" spans="1:3" x14ac:dyDescent="0.2">
      <c r="A12" t="s">
        <v>10</v>
      </c>
      <c r="B12">
        <v>0</v>
      </c>
      <c r="C12">
        <v>1</v>
      </c>
    </row>
    <row r="13" spans="1:3" x14ac:dyDescent="0.2">
      <c r="A13" t="s">
        <v>11</v>
      </c>
      <c r="B13">
        <v>0</v>
      </c>
      <c r="C1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7" customFormat="1" x14ac:dyDescent="0.2">
      <c r="A1" s="16" t="s">
        <v>335</v>
      </c>
      <c r="B1" s="17" t="s">
        <v>324</v>
      </c>
      <c r="C1" s="17" t="s">
        <v>325</v>
      </c>
      <c r="D1" s="17" t="s">
        <v>326</v>
      </c>
      <c r="E1" s="17" t="s">
        <v>327</v>
      </c>
      <c r="F1" s="17" t="s">
        <v>328</v>
      </c>
      <c r="G1" s="17" t="s">
        <v>329</v>
      </c>
      <c r="H1" s="17" t="s">
        <v>330</v>
      </c>
      <c r="I1" s="17" t="s">
        <v>331</v>
      </c>
      <c r="J1" s="17" t="s">
        <v>332</v>
      </c>
      <c r="K1" s="17" t="s">
        <v>333</v>
      </c>
      <c r="L1" s="17" t="s">
        <v>334</v>
      </c>
      <c r="M1" s="17" t="s">
        <v>337</v>
      </c>
    </row>
    <row r="2" spans="1:13" s="17" customFormat="1" x14ac:dyDescent="0.2">
      <c r="A2" s="16" t="s">
        <v>336</v>
      </c>
      <c r="B2" s="17">
        <v>4.2000000000000003E-2</v>
      </c>
      <c r="C2" s="17">
        <v>0.123</v>
      </c>
      <c r="D2" s="17">
        <v>8.5999999999999993E-2</v>
      </c>
      <c r="E2" s="17">
        <v>0.13200000000000001</v>
      </c>
      <c r="F2" s="17">
        <v>0.06</v>
      </c>
      <c r="G2" s="17">
        <v>0.155</v>
      </c>
      <c r="H2" s="17">
        <v>0.128</v>
      </c>
      <c r="I2" s="17">
        <v>6.3E-2</v>
      </c>
      <c r="J2" s="17">
        <v>3.4000000000000002E-2</v>
      </c>
      <c r="K2" s="17">
        <v>2.5000000000000001E-2</v>
      </c>
      <c r="L2" s="17">
        <v>0.125</v>
      </c>
      <c r="M2" s="17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6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</cols>
  <sheetData>
    <row r="1" spans="1:5" x14ac:dyDescent="0.2">
      <c r="A1" s="9" t="s">
        <v>20</v>
      </c>
    </row>
    <row r="2" spans="1:5" x14ac:dyDescent="0.2">
      <c r="A2" t="s">
        <v>163</v>
      </c>
      <c r="B2" s="8" t="s">
        <v>242</v>
      </c>
      <c r="C2" s="8" t="s">
        <v>239</v>
      </c>
      <c r="D2" s="8" t="s">
        <v>240</v>
      </c>
      <c r="E2" s="8" t="s">
        <v>241</v>
      </c>
    </row>
    <row r="3" spans="1:5" x14ac:dyDescent="0.2">
      <c r="A3" t="s">
        <v>65</v>
      </c>
      <c r="B3">
        <v>0</v>
      </c>
      <c r="C3">
        <v>0</v>
      </c>
      <c r="D3">
        <v>0</v>
      </c>
      <c r="E3">
        <v>0</v>
      </c>
    </row>
    <row r="4" spans="1:5" x14ac:dyDescent="0.2">
      <c r="A4" t="s">
        <v>66</v>
      </c>
      <c r="B4">
        <v>0</v>
      </c>
      <c r="C4">
        <v>0</v>
      </c>
      <c r="D4">
        <v>0</v>
      </c>
      <c r="E4">
        <v>0</v>
      </c>
    </row>
    <row r="5" spans="1:5" x14ac:dyDescent="0.2">
      <c r="A5" t="s">
        <v>67</v>
      </c>
      <c r="B5">
        <v>0</v>
      </c>
      <c r="C5">
        <v>0</v>
      </c>
      <c r="D5">
        <v>0</v>
      </c>
      <c r="E5">
        <v>0</v>
      </c>
    </row>
    <row r="6" spans="1:5" x14ac:dyDescent="0.2">
      <c r="A6" t="s">
        <v>68</v>
      </c>
      <c r="B6">
        <v>0</v>
      </c>
      <c r="C6">
        <v>0</v>
      </c>
      <c r="D6">
        <v>0</v>
      </c>
      <c r="E6">
        <v>0</v>
      </c>
    </row>
    <row r="7" spans="1:5" x14ac:dyDescent="0.2">
      <c r="A7" t="s">
        <v>69</v>
      </c>
      <c r="B7">
        <v>0</v>
      </c>
      <c r="C7">
        <v>0</v>
      </c>
      <c r="D7">
        <v>0</v>
      </c>
      <c r="E7">
        <v>0</v>
      </c>
    </row>
    <row r="8" spans="1:5" x14ac:dyDescent="0.2">
      <c r="A8" t="s">
        <v>70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72</v>
      </c>
      <c r="B9">
        <v>0</v>
      </c>
      <c r="C9">
        <v>0</v>
      </c>
      <c r="D9">
        <v>0</v>
      </c>
      <c r="E9">
        <v>0</v>
      </c>
    </row>
    <row r="10" spans="1:5" x14ac:dyDescent="0.2">
      <c r="A10" t="s">
        <v>73</v>
      </c>
      <c r="B10">
        <v>0</v>
      </c>
      <c r="C10">
        <v>0</v>
      </c>
      <c r="D10">
        <v>0</v>
      </c>
      <c r="E10">
        <v>0</v>
      </c>
    </row>
    <row r="11" spans="1:5" x14ac:dyDescent="0.2">
      <c r="A11" t="s">
        <v>74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75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79</v>
      </c>
      <c r="B13">
        <v>0</v>
      </c>
      <c r="C13">
        <v>0</v>
      </c>
      <c r="D13">
        <v>0</v>
      </c>
      <c r="E13">
        <v>0</v>
      </c>
    </row>
    <row r="14" spans="1:5" x14ac:dyDescent="0.2">
      <c r="A14" t="s">
        <v>80</v>
      </c>
      <c r="B14">
        <v>0</v>
      </c>
      <c r="C14">
        <v>0</v>
      </c>
      <c r="D14">
        <v>0</v>
      </c>
      <c r="E14">
        <v>0</v>
      </c>
    </row>
    <row r="15" spans="1:5" x14ac:dyDescent="0.2">
      <c r="A15" t="s">
        <v>81</v>
      </c>
      <c r="B15">
        <v>0</v>
      </c>
      <c r="C15">
        <v>0</v>
      </c>
      <c r="D15">
        <v>0</v>
      </c>
      <c r="E15">
        <v>0</v>
      </c>
    </row>
    <row r="16" spans="1:5" x14ac:dyDescent="0.2">
      <c r="A16" t="s">
        <v>82</v>
      </c>
      <c r="B16">
        <v>0</v>
      </c>
      <c r="C16">
        <v>0</v>
      </c>
      <c r="D16">
        <v>0</v>
      </c>
      <c r="E16">
        <v>0</v>
      </c>
    </row>
    <row r="17" spans="1:5" x14ac:dyDescent="0.2">
      <c r="A17" t="s">
        <v>83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84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9" t="s">
        <v>225</v>
      </c>
    </row>
    <row r="20" spans="1:5" x14ac:dyDescent="0.2">
      <c r="A20" t="s">
        <v>163</v>
      </c>
      <c r="B20" s="8" t="s">
        <v>242</v>
      </c>
      <c r="C20" s="8" t="s">
        <v>239</v>
      </c>
      <c r="D20" s="8" t="s">
        <v>240</v>
      </c>
      <c r="E20" s="8" t="s">
        <v>241</v>
      </c>
    </row>
    <row r="21" spans="1:5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5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5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5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5" x14ac:dyDescent="0.2">
      <c r="A30" t="s">
        <v>75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B3:E18">
    <cfRule type="cellIs" dxfId="7" priority="20" operator="greaterThan">
      <formula>0</formula>
    </cfRule>
  </conditionalFormatting>
  <conditionalFormatting sqref="B21:E36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296</v>
      </c>
      <c r="C1" t="s">
        <v>297</v>
      </c>
      <c r="D1" t="s">
        <v>298</v>
      </c>
      <c r="E1" t="s">
        <v>299</v>
      </c>
      <c r="F1" t="s">
        <v>300</v>
      </c>
      <c r="G1" t="s">
        <v>301</v>
      </c>
      <c r="H1" t="s">
        <v>302</v>
      </c>
      <c r="I1" t="s">
        <v>303</v>
      </c>
      <c r="J1" t="s">
        <v>304</v>
      </c>
      <c r="K1" t="s">
        <v>305</v>
      </c>
      <c r="L1" t="s">
        <v>306</v>
      </c>
      <c r="M1" t="s">
        <v>307</v>
      </c>
      <c r="N1" t="s">
        <v>308</v>
      </c>
      <c r="O1" t="s">
        <v>309</v>
      </c>
      <c r="P1" t="s">
        <v>310</v>
      </c>
      <c r="Q1" t="s">
        <v>311</v>
      </c>
    </row>
    <row r="2" spans="1:18" x14ac:dyDescent="0.2">
      <c r="A2" t="s">
        <v>296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297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298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299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300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301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302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303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304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305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306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307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308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309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310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311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AA23"/>
  <sheetViews>
    <sheetView workbookViewId="0">
      <selection activeCell="B1" sqref="B1:AA1"/>
    </sheetView>
  </sheetViews>
  <sheetFormatPr baseColWidth="10" defaultColWidth="8.83203125" defaultRowHeight="15" x14ac:dyDescent="0.2"/>
  <cols>
    <col min="2" max="10" width="9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27" x14ac:dyDescent="0.2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  <c r="H1" t="s">
        <v>287</v>
      </c>
      <c r="I1" t="s">
        <v>288</v>
      </c>
      <c r="J1" t="s">
        <v>289</v>
      </c>
      <c r="K1" t="s">
        <v>290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  <c r="Q1" t="s">
        <v>324</v>
      </c>
      <c r="R1" t="s">
        <v>325</v>
      </c>
      <c r="S1" t="s">
        <v>326</v>
      </c>
      <c r="T1" t="s">
        <v>327</v>
      </c>
      <c r="U1" t="s">
        <v>328</v>
      </c>
      <c r="V1" t="s">
        <v>329</v>
      </c>
      <c r="W1" t="s">
        <v>330</v>
      </c>
      <c r="X1" t="s">
        <v>331</v>
      </c>
      <c r="Y1" t="s">
        <v>332</v>
      </c>
      <c r="Z1" t="s">
        <v>333</v>
      </c>
      <c r="AA1" t="s">
        <v>334</v>
      </c>
    </row>
    <row r="2" spans="1:27" x14ac:dyDescent="0.2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</row>
    <row r="4" spans="1:27" x14ac:dyDescent="0.2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</row>
    <row r="6" spans="1:27" x14ac:dyDescent="0.2">
      <c r="A6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</row>
    <row r="7" spans="1:27" x14ac:dyDescent="0.2">
      <c r="A7">
        <v>6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</row>
    <row r="8" spans="1:27" x14ac:dyDescent="0.2">
      <c r="A8">
        <v>7</v>
      </c>
      <c r="B8">
        <v>0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</row>
    <row r="9" spans="1:2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</row>
    <row r="10" spans="1:27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>
        <v>11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</row>
    <row r="13" spans="1:2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">
      <c r="A14">
        <v>13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</row>
    <row r="15" spans="1:2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">
      <c r="A16">
        <v>15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1</v>
      </c>
    </row>
    <row r="17" spans="1:27" x14ac:dyDescent="0.2">
      <c r="A17">
        <v>16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</row>
    <row r="18" spans="1:27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</row>
    <row r="19" spans="1:27" x14ac:dyDescent="0.2">
      <c r="A19">
        <v>18</v>
      </c>
      <c r="B19">
        <v>1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">
      <c r="A20">
        <v>19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</row>
    <row r="22" spans="1:27" x14ac:dyDescent="0.2">
      <c r="A22">
        <v>21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</row>
    <row r="23" spans="1:27" x14ac:dyDescent="0.2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F25"/>
  <sheetViews>
    <sheetView topLeftCell="B1" zoomScale="150" zoomScaleNormal="150" workbookViewId="0">
      <selection activeCell="D1" sqref="D1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5" width="21.83203125" bestFit="1" customWidth="1"/>
  </cols>
  <sheetData>
    <row r="1" spans="1:6" x14ac:dyDescent="0.2">
      <c r="A1" s="15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</row>
    <row r="2" spans="1:6" x14ac:dyDescent="0.2">
      <c r="A2" s="15">
        <v>42979</v>
      </c>
      <c r="B2" t="s">
        <v>322</v>
      </c>
      <c r="C2" t="s">
        <v>323</v>
      </c>
      <c r="D2" t="s">
        <v>322</v>
      </c>
      <c r="E2" t="s">
        <v>323</v>
      </c>
      <c r="F2" t="s">
        <v>323</v>
      </c>
    </row>
    <row r="3" spans="1:6" x14ac:dyDescent="0.2">
      <c r="A3" s="15">
        <v>42979.041666666664</v>
      </c>
      <c r="B3" t="s">
        <v>322</v>
      </c>
      <c r="C3" t="s">
        <v>323</v>
      </c>
      <c r="D3" t="s">
        <v>322</v>
      </c>
      <c r="E3" t="s">
        <v>323</v>
      </c>
      <c r="F3" t="s">
        <v>323</v>
      </c>
    </row>
    <row r="4" spans="1:6" x14ac:dyDescent="0.2">
      <c r="A4" s="15">
        <v>42979.083333333336</v>
      </c>
      <c r="B4" t="s">
        <v>322</v>
      </c>
      <c r="C4" t="s">
        <v>323</v>
      </c>
      <c r="D4" t="s">
        <v>322</v>
      </c>
      <c r="E4" t="s">
        <v>323</v>
      </c>
      <c r="F4" t="s">
        <v>323</v>
      </c>
    </row>
    <row r="5" spans="1:6" x14ac:dyDescent="0.2">
      <c r="A5" s="15">
        <v>42979.125</v>
      </c>
      <c r="B5" t="s">
        <v>322</v>
      </c>
      <c r="C5" t="s">
        <v>323</v>
      </c>
      <c r="D5" t="s">
        <v>322</v>
      </c>
      <c r="E5" t="s">
        <v>323</v>
      </c>
      <c r="F5" t="s">
        <v>323</v>
      </c>
    </row>
    <row r="6" spans="1:6" x14ac:dyDescent="0.2">
      <c r="A6" s="15">
        <v>42979.166666666664</v>
      </c>
      <c r="B6" t="s">
        <v>322</v>
      </c>
      <c r="C6" t="s">
        <v>323</v>
      </c>
      <c r="D6" t="s">
        <v>322</v>
      </c>
      <c r="E6" t="s">
        <v>323</v>
      </c>
      <c r="F6" t="s">
        <v>323</v>
      </c>
    </row>
    <row r="7" spans="1:6" x14ac:dyDescent="0.2">
      <c r="A7" s="15">
        <v>42979.208333333336</v>
      </c>
      <c r="B7" t="s">
        <v>322</v>
      </c>
      <c r="C7" t="s">
        <v>323</v>
      </c>
      <c r="D7" t="s">
        <v>322</v>
      </c>
      <c r="E7" t="s">
        <v>323</v>
      </c>
      <c r="F7" t="s">
        <v>323</v>
      </c>
    </row>
    <row r="8" spans="1:6" x14ac:dyDescent="0.2">
      <c r="A8" s="15">
        <v>42979.25</v>
      </c>
      <c r="B8" t="s">
        <v>322</v>
      </c>
      <c r="C8" t="s">
        <v>323</v>
      </c>
      <c r="D8" t="s">
        <v>322</v>
      </c>
      <c r="E8" t="s">
        <v>323</v>
      </c>
      <c r="F8" t="s">
        <v>323</v>
      </c>
    </row>
    <row r="9" spans="1:6" x14ac:dyDescent="0.2">
      <c r="A9" s="15">
        <v>42979.291666666664</v>
      </c>
      <c r="B9" t="s">
        <v>322</v>
      </c>
      <c r="C9" t="s">
        <v>323</v>
      </c>
      <c r="D9" t="s">
        <v>322</v>
      </c>
      <c r="E9" t="s">
        <v>323</v>
      </c>
      <c r="F9" t="s">
        <v>323</v>
      </c>
    </row>
    <row r="10" spans="1:6" x14ac:dyDescent="0.2">
      <c r="A10" s="15">
        <v>42979.333333333336</v>
      </c>
      <c r="B10" t="s">
        <v>322</v>
      </c>
      <c r="C10" t="s">
        <v>323</v>
      </c>
      <c r="D10" t="s">
        <v>322</v>
      </c>
      <c r="E10" t="s">
        <v>323</v>
      </c>
      <c r="F10" t="s">
        <v>323</v>
      </c>
    </row>
    <row r="11" spans="1:6" x14ac:dyDescent="0.2">
      <c r="A11" s="15">
        <v>42979.375</v>
      </c>
      <c r="B11" t="s">
        <v>322</v>
      </c>
      <c r="C11" t="s">
        <v>323</v>
      </c>
      <c r="D11" t="s">
        <v>322</v>
      </c>
      <c r="E11" t="s">
        <v>323</v>
      </c>
      <c r="F11" t="s">
        <v>323</v>
      </c>
    </row>
    <row r="12" spans="1:6" x14ac:dyDescent="0.2">
      <c r="A12" s="15">
        <v>42979.416666666664</v>
      </c>
      <c r="B12" t="s">
        <v>322</v>
      </c>
      <c r="C12" t="s">
        <v>323</v>
      </c>
      <c r="D12" t="s">
        <v>322</v>
      </c>
      <c r="E12" t="s">
        <v>323</v>
      </c>
      <c r="F12" t="s">
        <v>323</v>
      </c>
    </row>
    <row r="13" spans="1:6" x14ac:dyDescent="0.2">
      <c r="A13" s="15">
        <v>42979.458333333336</v>
      </c>
      <c r="B13" t="s">
        <v>322</v>
      </c>
      <c r="C13" t="s">
        <v>323</v>
      </c>
      <c r="D13" t="s">
        <v>322</v>
      </c>
      <c r="E13" t="s">
        <v>323</v>
      </c>
      <c r="F13" t="s">
        <v>323</v>
      </c>
    </row>
    <row r="14" spans="1:6" x14ac:dyDescent="0.2">
      <c r="A14" s="15">
        <v>42979.5</v>
      </c>
      <c r="B14" t="s">
        <v>322</v>
      </c>
      <c r="C14" t="s">
        <v>323</v>
      </c>
      <c r="D14" t="s">
        <v>322</v>
      </c>
      <c r="E14" t="s">
        <v>323</v>
      </c>
      <c r="F14" t="s">
        <v>323</v>
      </c>
    </row>
    <row r="15" spans="1:6" x14ac:dyDescent="0.2">
      <c r="A15" s="15">
        <v>42979.541666666664</v>
      </c>
      <c r="B15" t="s">
        <v>322</v>
      </c>
      <c r="C15" t="s">
        <v>323</v>
      </c>
      <c r="D15" t="s">
        <v>322</v>
      </c>
      <c r="E15" t="s">
        <v>323</v>
      </c>
      <c r="F15" t="s">
        <v>323</v>
      </c>
    </row>
    <row r="16" spans="1:6" x14ac:dyDescent="0.2">
      <c r="A16" s="15">
        <v>42979.583333333336</v>
      </c>
      <c r="B16" t="s">
        <v>322</v>
      </c>
      <c r="C16" t="s">
        <v>323</v>
      </c>
      <c r="D16" t="s">
        <v>322</v>
      </c>
      <c r="E16" t="s">
        <v>323</v>
      </c>
      <c r="F16" t="s">
        <v>323</v>
      </c>
    </row>
    <row r="17" spans="1:6" x14ac:dyDescent="0.2">
      <c r="A17" s="15">
        <v>42979.625</v>
      </c>
      <c r="B17" t="s">
        <v>322</v>
      </c>
      <c r="C17" t="s">
        <v>323</v>
      </c>
      <c r="D17" t="s">
        <v>322</v>
      </c>
      <c r="E17" t="s">
        <v>323</v>
      </c>
      <c r="F17" t="s">
        <v>323</v>
      </c>
    </row>
    <row r="18" spans="1:6" x14ac:dyDescent="0.2">
      <c r="A18" s="15">
        <v>42979.666666666664</v>
      </c>
      <c r="B18" t="s">
        <v>322</v>
      </c>
      <c r="C18" t="s">
        <v>323</v>
      </c>
      <c r="D18" t="s">
        <v>322</v>
      </c>
      <c r="E18" t="s">
        <v>323</v>
      </c>
      <c r="F18" t="s">
        <v>323</v>
      </c>
    </row>
    <row r="19" spans="1:6" x14ac:dyDescent="0.2">
      <c r="A19" s="15">
        <v>42979.708333333336</v>
      </c>
      <c r="B19" t="s">
        <v>322</v>
      </c>
      <c r="C19" t="s">
        <v>323</v>
      </c>
      <c r="D19" t="s">
        <v>322</v>
      </c>
      <c r="E19" t="s">
        <v>323</v>
      </c>
      <c r="F19" t="s">
        <v>323</v>
      </c>
    </row>
    <row r="20" spans="1:6" x14ac:dyDescent="0.2">
      <c r="A20" s="15">
        <v>42979.75</v>
      </c>
      <c r="B20" t="s">
        <v>322</v>
      </c>
      <c r="C20" t="s">
        <v>323</v>
      </c>
      <c r="D20" t="s">
        <v>322</v>
      </c>
      <c r="E20" t="s">
        <v>323</v>
      </c>
      <c r="F20" t="s">
        <v>323</v>
      </c>
    </row>
    <row r="21" spans="1:6" x14ac:dyDescent="0.2">
      <c r="A21" s="15">
        <v>42979.791666666664</v>
      </c>
      <c r="B21" t="s">
        <v>322</v>
      </c>
      <c r="C21" t="s">
        <v>323</v>
      </c>
      <c r="D21" t="s">
        <v>322</v>
      </c>
      <c r="E21" t="s">
        <v>323</v>
      </c>
      <c r="F21" t="s">
        <v>323</v>
      </c>
    </row>
    <row r="22" spans="1:6" x14ac:dyDescent="0.2">
      <c r="A22" s="15">
        <v>42979.833333333336</v>
      </c>
      <c r="B22" t="s">
        <v>322</v>
      </c>
      <c r="C22" t="s">
        <v>323</v>
      </c>
      <c r="D22" t="s">
        <v>322</v>
      </c>
      <c r="E22" t="s">
        <v>323</v>
      </c>
      <c r="F22" t="s">
        <v>323</v>
      </c>
    </row>
    <row r="23" spans="1:6" x14ac:dyDescent="0.2">
      <c r="A23" s="15">
        <v>42979.875</v>
      </c>
      <c r="B23" t="s">
        <v>322</v>
      </c>
      <c r="C23" t="s">
        <v>323</v>
      </c>
      <c r="D23" t="s">
        <v>322</v>
      </c>
      <c r="E23" t="s">
        <v>323</v>
      </c>
      <c r="F23" t="s">
        <v>323</v>
      </c>
    </row>
    <row r="24" spans="1:6" x14ac:dyDescent="0.2">
      <c r="A24" s="15">
        <v>42979.916666666664</v>
      </c>
      <c r="B24" t="s">
        <v>322</v>
      </c>
      <c r="C24" t="s">
        <v>323</v>
      </c>
      <c r="D24" t="s">
        <v>322</v>
      </c>
      <c r="E24" t="s">
        <v>323</v>
      </c>
      <c r="F24" t="s">
        <v>323</v>
      </c>
    </row>
    <row r="25" spans="1:6" x14ac:dyDescent="0.2">
      <c r="A25" s="15">
        <v>42979.958333333336</v>
      </c>
      <c r="B25" t="s">
        <v>322</v>
      </c>
      <c r="C25" t="s">
        <v>323</v>
      </c>
      <c r="D25" t="s">
        <v>322</v>
      </c>
      <c r="E25" t="s">
        <v>323</v>
      </c>
      <c r="F25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zoomScale="129" zoomScaleNormal="129" workbookViewId="0">
      <selection activeCell="G6" sqref="G6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270</v>
      </c>
      <c r="F1" s="8" t="s">
        <v>243</v>
      </c>
      <c r="G1" s="8" t="s">
        <v>244</v>
      </c>
      <c r="H1" s="8" t="s">
        <v>245</v>
      </c>
      <c r="I1" s="8" t="s">
        <v>241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1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5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abSelected="1" zoomScale="110" zoomScaleNormal="110" workbookViewId="0">
      <selection activeCell="I18" sqref="I18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243</v>
      </c>
      <c r="D1" s="8" t="s">
        <v>244</v>
      </c>
      <c r="E1" s="8" t="s">
        <v>245</v>
      </c>
      <c r="F1" s="8" t="s">
        <v>241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0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0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O21" sqref="O21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275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3" priority="2" operator="greaterThan">
      <formula>0</formula>
    </cfRule>
  </conditionalFormatting>
  <conditionalFormatting sqref="B2:Q17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276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1" priority="2" operator="greaterThan">
      <formula>0</formula>
    </cfRule>
  </conditionalFormatting>
  <conditionalFormatting sqref="B2:Q1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278</v>
      </c>
      <c r="B1">
        <v>2500</v>
      </c>
    </row>
    <row r="2" spans="1:2" x14ac:dyDescent="0.2">
      <c r="A2" t="s">
        <v>226</v>
      </c>
      <c r="B2">
        <v>0.8</v>
      </c>
    </row>
    <row r="3" spans="1:2" x14ac:dyDescent="0.2">
      <c r="A3" t="s">
        <v>277</v>
      </c>
      <c r="B3">
        <v>2500</v>
      </c>
    </row>
    <row r="4" spans="1:2" x14ac:dyDescent="0.2">
      <c r="A4" t="s">
        <v>271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Q6" sqref="Q6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246</v>
      </c>
      <c r="C1" s="8" t="s">
        <v>248</v>
      </c>
      <c r="D1" s="8" t="s">
        <v>279</v>
      </c>
      <c r="E1" s="8" t="s">
        <v>249</v>
      </c>
      <c r="F1" s="8" t="s">
        <v>250</v>
      </c>
      <c r="G1" s="8" t="s">
        <v>251</v>
      </c>
      <c r="H1" s="8" t="s">
        <v>252</v>
      </c>
      <c r="I1" s="8" t="s">
        <v>253</v>
      </c>
      <c r="J1" s="8" t="s">
        <v>254</v>
      </c>
      <c r="K1" s="8" t="s">
        <v>255</v>
      </c>
      <c r="L1" s="8" t="s">
        <v>256</v>
      </c>
      <c r="M1" s="8" t="s">
        <v>257</v>
      </c>
      <c r="N1" s="8" t="s">
        <v>258</v>
      </c>
      <c r="O1" s="14" t="s">
        <v>315</v>
      </c>
    </row>
    <row r="2" spans="1:15" x14ac:dyDescent="0.2">
      <c r="A2" t="s">
        <v>107</v>
      </c>
      <c r="B2">
        <v>100</v>
      </c>
      <c r="C2">
        <v>20</v>
      </c>
      <c r="D2">
        <v>30000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314</v>
      </c>
    </row>
    <row r="3" spans="1:15" x14ac:dyDescent="0.2">
      <c r="A3" t="s">
        <v>108</v>
      </c>
      <c r="B3">
        <v>200</v>
      </c>
      <c r="C3">
        <v>20</v>
      </c>
      <c r="D3">
        <v>58000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2</v>
      </c>
    </row>
    <row r="4" spans="1:15" x14ac:dyDescent="0.2">
      <c r="A4" t="s">
        <v>109</v>
      </c>
      <c r="B4">
        <v>500</v>
      </c>
      <c r="C4">
        <v>20</v>
      </c>
      <c r="D4">
        <v>100000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>
        <v>1</v>
      </c>
    </row>
    <row r="5" spans="1:15" x14ac:dyDescent="0.2">
      <c r="A5" t="s">
        <v>110</v>
      </c>
      <c r="B5">
        <v>1000</v>
      </c>
      <c r="C5">
        <v>20</v>
      </c>
      <c r="D5" s="4">
        <v>1000000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314</v>
      </c>
    </row>
    <row r="6" spans="1:15" x14ac:dyDescent="0.2">
      <c r="A6" t="s">
        <v>111</v>
      </c>
      <c r="B6">
        <v>2000</v>
      </c>
      <c r="C6">
        <v>20</v>
      </c>
      <c r="D6" s="4">
        <v>1700000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N57"/>
  <sheetViews>
    <sheetView zoomScale="145" zoomScaleNormal="145" workbookViewId="0">
      <selection activeCell="Q16" sqref="Q16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</cols>
  <sheetData>
    <row r="1" spans="1:14" x14ac:dyDescent="0.2">
      <c r="A1" t="s">
        <v>162</v>
      </c>
      <c r="B1" t="s">
        <v>87</v>
      </c>
      <c r="C1" t="s">
        <v>246</v>
      </c>
      <c r="D1" t="s">
        <v>247</v>
      </c>
      <c r="E1" t="s">
        <v>272</v>
      </c>
      <c r="F1" t="s">
        <v>273</v>
      </c>
      <c r="G1" t="s">
        <v>274</v>
      </c>
      <c r="H1" t="s">
        <v>18</v>
      </c>
      <c r="I1" t="s">
        <v>17</v>
      </c>
      <c r="J1" t="s">
        <v>172</v>
      </c>
      <c r="K1" t="s">
        <v>173</v>
      </c>
      <c r="L1" t="s">
        <v>248</v>
      </c>
      <c r="N1" s="8" t="s">
        <v>315</v>
      </c>
    </row>
    <row r="2" spans="1:14" x14ac:dyDescent="0.2">
      <c r="A2" t="s">
        <v>112</v>
      </c>
      <c r="B2" t="s">
        <v>47</v>
      </c>
      <c r="C2">
        <v>65</v>
      </c>
      <c r="D2" s="2">
        <v>6440</v>
      </c>
      <c r="E2" s="2">
        <v>0</v>
      </c>
      <c r="F2">
        <v>7.2500000000000004E-3</v>
      </c>
      <c r="G2">
        <v>7.2500000000000004E-3</v>
      </c>
      <c r="H2">
        <v>5</v>
      </c>
      <c r="I2" s="6">
        <v>0.23799999999999999</v>
      </c>
      <c r="J2">
        <v>0.5</v>
      </c>
      <c r="K2">
        <v>0.5</v>
      </c>
      <c r="L2">
        <v>15</v>
      </c>
      <c r="N2" t="s">
        <v>314</v>
      </c>
    </row>
    <row r="3" spans="1:14" x14ac:dyDescent="0.2">
      <c r="A3" t="s">
        <v>113</v>
      </c>
      <c r="B3" t="s">
        <v>41</v>
      </c>
      <c r="C3">
        <v>75</v>
      </c>
      <c r="D3" s="2">
        <v>5761.407408</v>
      </c>
      <c r="E3" s="2">
        <v>0</v>
      </c>
      <c r="F3">
        <v>1.2749999999999999E-2</v>
      </c>
      <c r="G3">
        <v>1.2749999999999999E-2</v>
      </c>
      <c r="H3">
        <v>4</v>
      </c>
      <c r="I3" s="6">
        <v>0.26</v>
      </c>
      <c r="J3">
        <v>0.5</v>
      </c>
      <c r="K3">
        <v>0.5</v>
      </c>
      <c r="L3">
        <v>15</v>
      </c>
      <c r="N3" s="13">
        <v>2</v>
      </c>
    </row>
    <row r="4" spans="1:14" x14ac:dyDescent="0.2">
      <c r="A4" t="s">
        <v>114</v>
      </c>
      <c r="B4" t="s">
        <v>48</v>
      </c>
      <c r="C4">
        <v>200</v>
      </c>
      <c r="D4" s="2">
        <v>6300</v>
      </c>
      <c r="E4" s="2">
        <v>0</v>
      </c>
      <c r="F4">
        <v>8.5000000000000006E-3</v>
      </c>
      <c r="G4">
        <v>8.5000000000000006E-3</v>
      </c>
      <c r="H4">
        <v>5</v>
      </c>
      <c r="I4" s="6">
        <v>0.26700000000000002</v>
      </c>
      <c r="J4">
        <v>0.5</v>
      </c>
      <c r="K4">
        <v>0.5</v>
      </c>
      <c r="L4">
        <v>15</v>
      </c>
      <c r="N4" s="13">
        <v>1</v>
      </c>
    </row>
    <row r="5" spans="1:14" x14ac:dyDescent="0.2">
      <c r="A5" t="s">
        <v>115</v>
      </c>
      <c r="B5" t="s">
        <v>42</v>
      </c>
      <c r="C5">
        <v>250</v>
      </c>
      <c r="D5" s="2">
        <v>5227.7333339999996</v>
      </c>
      <c r="E5" s="2">
        <v>0</v>
      </c>
      <c r="F5">
        <v>1.2500000000000001E-2</v>
      </c>
      <c r="G5">
        <v>1.2500000000000001E-2</v>
      </c>
      <c r="H5">
        <v>4</v>
      </c>
      <c r="I5" s="6">
        <v>0.27</v>
      </c>
      <c r="J5">
        <v>0.5</v>
      </c>
      <c r="K5">
        <v>0.5</v>
      </c>
      <c r="L5">
        <v>15</v>
      </c>
      <c r="N5" t="s">
        <v>314</v>
      </c>
    </row>
    <row r="6" spans="1:14" x14ac:dyDescent="0.2">
      <c r="A6" t="s">
        <v>116</v>
      </c>
      <c r="B6" t="s">
        <v>49</v>
      </c>
      <c r="C6">
        <v>250</v>
      </c>
      <c r="D6" s="2">
        <v>5438</v>
      </c>
      <c r="E6" s="2">
        <v>0</v>
      </c>
      <c r="F6">
        <v>6.0000000000000001E-3</v>
      </c>
      <c r="G6">
        <v>6.0000000000000001E-3</v>
      </c>
      <c r="H6">
        <v>5</v>
      </c>
      <c r="I6" s="6">
        <v>0.26100000000000001</v>
      </c>
      <c r="J6">
        <v>0.5</v>
      </c>
      <c r="K6">
        <v>0.5</v>
      </c>
      <c r="L6">
        <v>15</v>
      </c>
      <c r="N6" t="s">
        <v>314</v>
      </c>
    </row>
    <row r="7" spans="1:14" x14ac:dyDescent="0.2">
      <c r="A7" t="s">
        <v>117</v>
      </c>
      <c r="B7" t="s">
        <v>56</v>
      </c>
      <c r="C7">
        <v>300</v>
      </c>
      <c r="D7" s="2">
        <v>20600</v>
      </c>
      <c r="E7" s="2">
        <v>0</v>
      </c>
      <c r="F7">
        <v>2.3E-2</v>
      </c>
      <c r="G7">
        <v>2.3E-2</v>
      </c>
      <c r="H7">
        <v>1</v>
      </c>
      <c r="I7" s="6">
        <v>0.42727272700000002</v>
      </c>
      <c r="J7">
        <v>0.5</v>
      </c>
      <c r="K7">
        <v>0.5</v>
      </c>
      <c r="L7">
        <v>20</v>
      </c>
      <c r="N7" t="s">
        <v>314</v>
      </c>
    </row>
    <row r="8" spans="1:14" x14ac:dyDescent="0.2">
      <c r="A8" t="s">
        <v>118</v>
      </c>
      <c r="B8" t="s">
        <v>76</v>
      </c>
      <c r="C8">
        <v>400</v>
      </c>
      <c r="D8" s="2">
        <v>14600</v>
      </c>
      <c r="E8" s="2">
        <v>0</v>
      </c>
      <c r="F8">
        <v>1.8499999999999999E-2</v>
      </c>
      <c r="G8">
        <v>1.8499999999999999E-2</v>
      </c>
      <c r="H8">
        <v>1</v>
      </c>
      <c r="I8" s="6">
        <v>0.38181818200000001</v>
      </c>
      <c r="J8">
        <v>0.5</v>
      </c>
      <c r="K8">
        <v>0.5</v>
      </c>
      <c r="L8">
        <v>20</v>
      </c>
      <c r="N8" t="s">
        <v>314</v>
      </c>
    </row>
    <row r="9" spans="1:14" x14ac:dyDescent="0.2">
      <c r="A9" t="s">
        <v>119</v>
      </c>
      <c r="B9" t="s">
        <v>43</v>
      </c>
      <c r="C9">
        <v>500</v>
      </c>
      <c r="D9" s="2">
        <v>4617.6000000000004</v>
      </c>
      <c r="E9" s="2">
        <v>0</v>
      </c>
      <c r="F9">
        <v>1.0749999999999999E-2</v>
      </c>
      <c r="G9">
        <v>1.0749999999999999E-2</v>
      </c>
      <c r="H9">
        <v>4</v>
      </c>
      <c r="I9" s="6">
        <v>0.33</v>
      </c>
      <c r="J9">
        <v>0.5</v>
      </c>
      <c r="K9">
        <v>0.5</v>
      </c>
      <c r="L9">
        <v>15</v>
      </c>
      <c r="N9" t="s">
        <v>314</v>
      </c>
    </row>
    <row r="10" spans="1:14" x14ac:dyDescent="0.2">
      <c r="A10" t="s">
        <v>120</v>
      </c>
      <c r="B10" t="s">
        <v>44</v>
      </c>
      <c r="C10">
        <v>750</v>
      </c>
      <c r="D10" s="2">
        <v>4400.5970139999999</v>
      </c>
      <c r="E10" s="2">
        <v>0</v>
      </c>
      <c r="F10">
        <v>1.0749999999999999E-2</v>
      </c>
      <c r="G10">
        <v>1.0749999999999999E-2</v>
      </c>
      <c r="H10">
        <v>4</v>
      </c>
      <c r="I10" s="6">
        <v>0.34499999999999997</v>
      </c>
      <c r="J10">
        <v>0.5</v>
      </c>
      <c r="K10">
        <v>0.5</v>
      </c>
      <c r="L10">
        <v>20</v>
      </c>
      <c r="N10" t="s">
        <v>314</v>
      </c>
    </row>
    <row r="11" spans="1:14" x14ac:dyDescent="0.2">
      <c r="A11" t="s">
        <v>121</v>
      </c>
      <c r="B11" t="s">
        <v>208</v>
      </c>
      <c r="C11">
        <v>1600</v>
      </c>
      <c r="D11" s="2">
        <v>0</v>
      </c>
      <c r="E11" s="2">
        <v>0</v>
      </c>
      <c r="F11">
        <v>9.75E-3</v>
      </c>
      <c r="G11">
        <v>9.75E-3</v>
      </c>
      <c r="H11">
        <v>4</v>
      </c>
      <c r="I11" s="6">
        <v>0.36799999999999999</v>
      </c>
      <c r="J11">
        <v>0.5</v>
      </c>
      <c r="K11">
        <v>0.5</v>
      </c>
      <c r="L11">
        <v>20</v>
      </c>
      <c r="N11" t="s">
        <v>314</v>
      </c>
    </row>
    <row r="12" spans="1:14" x14ac:dyDescent="0.2">
      <c r="A12" t="s">
        <v>122</v>
      </c>
      <c r="B12" t="s">
        <v>50</v>
      </c>
      <c r="C12">
        <v>1000</v>
      </c>
      <c r="D12" s="2">
        <v>5000</v>
      </c>
      <c r="E12" s="2">
        <v>0</v>
      </c>
      <c r="F12">
        <v>6.2500000000000003E-3</v>
      </c>
      <c r="G12">
        <v>6.2500000000000003E-3</v>
      </c>
      <c r="H12">
        <v>5</v>
      </c>
      <c r="I12" s="6">
        <v>0.26700000000000002</v>
      </c>
      <c r="J12">
        <v>0.5</v>
      </c>
      <c r="K12">
        <v>0.5</v>
      </c>
      <c r="L12">
        <v>15</v>
      </c>
      <c r="N12" t="s">
        <v>314</v>
      </c>
    </row>
    <row r="13" spans="1:14" x14ac:dyDescent="0.2">
      <c r="A13" t="s">
        <v>123</v>
      </c>
      <c r="B13" t="s">
        <v>57</v>
      </c>
      <c r="C13">
        <v>1000</v>
      </c>
      <c r="D13" s="2">
        <v>12820</v>
      </c>
      <c r="E13" s="2">
        <v>0</v>
      </c>
      <c r="F13">
        <v>1.7749999999999998E-2</v>
      </c>
      <c r="G13">
        <v>1.7749999999999998E-2</v>
      </c>
      <c r="H13">
        <v>1</v>
      </c>
      <c r="I13" s="6">
        <v>0.42730000000000001</v>
      </c>
      <c r="J13">
        <v>0.5</v>
      </c>
      <c r="K13">
        <v>0.5</v>
      </c>
      <c r="L13">
        <v>20</v>
      </c>
      <c r="N13" t="s">
        <v>314</v>
      </c>
    </row>
    <row r="14" spans="1:14" x14ac:dyDescent="0.2">
      <c r="A14" t="s">
        <v>124</v>
      </c>
      <c r="B14" t="s">
        <v>58</v>
      </c>
      <c r="C14">
        <v>1400</v>
      </c>
      <c r="D14" s="2">
        <v>9200</v>
      </c>
      <c r="E14" s="2">
        <v>0</v>
      </c>
      <c r="F14">
        <v>1.7749999999999998E-2</v>
      </c>
      <c r="G14">
        <v>1.7749999999999998E-2</v>
      </c>
      <c r="H14">
        <v>1</v>
      </c>
      <c r="I14" s="6">
        <v>0.42727272700000002</v>
      </c>
      <c r="J14">
        <v>0.5</v>
      </c>
      <c r="K14">
        <v>0.5</v>
      </c>
      <c r="L14">
        <v>20</v>
      </c>
      <c r="N14" t="s">
        <v>314</v>
      </c>
    </row>
    <row r="15" spans="1:14" x14ac:dyDescent="0.2">
      <c r="A15" t="s">
        <v>125</v>
      </c>
      <c r="B15" t="s">
        <v>45</v>
      </c>
      <c r="C15">
        <v>2500</v>
      </c>
      <c r="D15" s="2">
        <v>4223.0867926000001</v>
      </c>
      <c r="E15" s="2">
        <v>0</v>
      </c>
      <c r="F15">
        <v>8.1250000000000003E-3</v>
      </c>
      <c r="G15">
        <v>8.1250000000000003E-3</v>
      </c>
      <c r="H15">
        <v>4</v>
      </c>
      <c r="I15" s="6">
        <v>0.40400000000000003</v>
      </c>
      <c r="J15">
        <v>0.5</v>
      </c>
      <c r="K15">
        <v>0.5</v>
      </c>
      <c r="L15">
        <v>20</v>
      </c>
      <c r="N15" t="s">
        <v>314</v>
      </c>
    </row>
    <row r="16" spans="1:14" x14ac:dyDescent="0.2">
      <c r="A16" t="s">
        <v>126</v>
      </c>
      <c r="B16" t="s">
        <v>59</v>
      </c>
      <c r="C16">
        <v>2800</v>
      </c>
      <c r="D16" s="2">
        <v>8300</v>
      </c>
      <c r="E16" s="2">
        <v>0</v>
      </c>
      <c r="F16">
        <v>1.7749999999999998E-2</v>
      </c>
      <c r="G16">
        <v>1.7749999999999998E-2</v>
      </c>
      <c r="H16">
        <v>1</v>
      </c>
      <c r="I16" s="6">
        <v>0.42730000000000001</v>
      </c>
      <c r="J16">
        <v>0.5</v>
      </c>
      <c r="K16">
        <v>0.5</v>
      </c>
      <c r="L16">
        <v>20</v>
      </c>
      <c r="N16" t="s">
        <v>314</v>
      </c>
    </row>
    <row r="17" spans="1:14" x14ac:dyDescent="0.2">
      <c r="A17" t="s">
        <v>127</v>
      </c>
      <c r="B17" t="s">
        <v>51</v>
      </c>
      <c r="C17">
        <v>3500</v>
      </c>
      <c r="D17" s="2">
        <v>6144.7336560000003</v>
      </c>
      <c r="E17" s="2">
        <v>0</v>
      </c>
      <c r="F17">
        <v>6.0000000000000001E-3</v>
      </c>
      <c r="G17">
        <v>6.0000000000000001E-3</v>
      </c>
      <c r="H17">
        <v>2</v>
      </c>
      <c r="I17" s="6">
        <v>0.23960000000000001</v>
      </c>
      <c r="J17">
        <v>0.5</v>
      </c>
      <c r="K17">
        <v>0.5</v>
      </c>
      <c r="L17">
        <v>20</v>
      </c>
      <c r="N17" t="s">
        <v>314</v>
      </c>
    </row>
    <row r="18" spans="1:14" x14ac:dyDescent="0.2">
      <c r="A18" t="s">
        <v>128</v>
      </c>
      <c r="B18" t="s">
        <v>60</v>
      </c>
      <c r="C18">
        <v>3500</v>
      </c>
      <c r="D18" s="2">
        <v>6309.1788740000002</v>
      </c>
      <c r="E18" s="2">
        <v>0</v>
      </c>
      <c r="F18">
        <v>6.2500000000000003E-3</v>
      </c>
      <c r="G18">
        <v>6.2500000000000003E-3</v>
      </c>
      <c r="H18">
        <v>2</v>
      </c>
      <c r="I18" s="6">
        <v>0.23960000000000001</v>
      </c>
      <c r="J18">
        <v>0.5</v>
      </c>
      <c r="K18">
        <v>0.5</v>
      </c>
      <c r="L18">
        <v>20</v>
      </c>
      <c r="N18" t="s">
        <v>314</v>
      </c>
    </row>
    <row r="19" spans="1:14" x14ac:dyDescent="0.2">
      <c r="A19" t="s">
        <v>129</v>
      </c>
      <c r="B19" t="s">
        <v>46</v>
      </c>
      <c r="C19">
        <v>5000</v>
      </c>
      <c r="D19" s="2">
        <v>3074.0210514</v>
      </c>
      <c r="E19" s="2">
        <v>0</v>
      </c>
      <c r="F19">
        <v>4.3750000000000004E-3</v>
      </c>
      <c r="G19">
        <v>4.3750000000000004E-3</v>
      </c>
      <c r="H19">
        <v>4</v>
      </c>
      <c r="I19" s="6">
        <v>0.41599999999999998</v>
      </c>
      <c r="J19">
        <v>0.5</v>
      </c>
      <c r="K19">
        <v>0.5</v>
      </c>
      <c r="L19">
        <v>20</v>
      </c>
      <c r="N19" t="s">
        <v>314</v>
      </c>
    </row>
    <row r="20" spans="1:14" x14ac:dyDescent="0.2">
      <c r="A20" t="s">
        <v>130</v>
      </c>
      <c r="B20" t="s">
        <v>52</v>
      </c>
      <c r="C20">
        <v>5000</v>
      </c>
      <c r="D20" s="2">
        <v>3890.9917599999999</v>
      </c>
      <c r="E20" s="2">
        <v>0</v>
      </c>
      <c r="F20">
        <v>5.2500000000000003E-3</v>
      </c>
      <c r="G20">
        <v>5.2500000000000003E-3</v>
      </c>
      <c r="H20">
        <v>2</v>
      </c>
      <c r="I20" s="6">
        <v>0.28910000000000002</v>
      </c>
      <c r="J20">
        <v>0.5</v>
      </c>
      <c r="K20">
        <v>0.5</v>
      </c>
      <c r="L20">
        <v>20</v>
      </c>
      <c r="N20" t="s">
        <v>314</v>
      </c>
    </row>
    <row r="21" spans="1:14" x14ac:dyDescent="0.2">
      <c r="A21" t="s">
        <v>131</v>
      </c>
      <c r="B21" t="s">
        <v>61</v>
      </c>
      <c r="C21">
        <v>5000</v>
      </c>
      <c r="D21" s="2">
        <v>3984.1805920000002</v>
      </c>
      <c r="E21" s="2">
        <v>0</v>
      </c>
      <c r="F21">
        <v>5.4999999999999997E-3</v>
      </c>
      <c r="G21">
        <v>5.4999999999999997E-3</v>
      </c>
      <c r="H21">
        <v>2</v>
      </c>
      <c r="I21" s="6">
        <v>0.28910000000000002</v>
      </c>
      <c r="J21">
        <v>0.5</v>
      </c>
      <c r="K21">
        <v>0.5</v>
      </c>
      <c r="L21">
        <v>20</v>
      </c>
      <c r="N21" t="s">
        <v>314</v>
      </c>
    </row>
    <row r="22" spans="1:14" x14ac:dyDescent="0.2">
      <c r="A22" t="s">
        <v>132</v>
      </c>
      <c r="B22" t="s">
        <v>53</v>
      </c>
      <c r="C22">
        <v>7500</v>
      </c>
      <c r="D22" s="2">
        <v>3754.9145720000001</v>
      </c>
      <c r="E22" s="2">
        <v>0</v>
      </c>
      <c r="F22">
        <v>5.0499999999999998E-3</v>
      </c>
      <c r="G22">
        <v>5.0499999999999998E-3</v>
      </c>
      <c r="H22">
        <v>2</v>
      </c>
      <c r="I22" s="6">
        <v>0.27339999999999998</v>
      </c>
      <c r="J22">
        <v>0.5</v>
      </c>
      <c r="K22">
        <v>0.5</v>
      </c>
      <c r="L22">
        <v>20</v>
      </c>
      <c r="N22" t="s">
        <v>314</v>
      </c>
    </row>
    <row r="23" spans="1:14" x14ac:dyDescent="0.2">
      <c r="A23" t="s">
        <v>133</v>
      </c>
      <c r="B23" t="s">
        <v>62</v>
      </c>
      <c r="C23">
        <v>7500</v>
      </c>
      <c r="D23" s="2">
        <v>3841.2410060000002</v>
      </c>
      <c r="E23" s="2">
        <v>0</v>
      </c>
      <c r="F23">
        <v>5.3E-3</v>
      </c>
      <c r="G23">
        <v>5.3E-3</v>
      </c>
      <c r="H23">
        <v>2</v>
      </c>
      <c r="I23" s="6">
        <v>0.27339999999999998</v>
      </c>
      <c r="J23">
        <v>0.5</v>
      </c>
      <c r="K23">
        <v>0.5</v>
      </c>
      <c r="L23">
        <v>20</v>
      </c>
      <c r="N23" t="s">
        <v>314</v>
      </c>
    </row>
    <row r="24" spans="1:14" x14ac:dyDescent="0.2">
      <c r="A24" t="s">
        <v>134</v>
      </c>
      <c r="B24" t="s">
        <v>54</v>
      </c>
      <c r="C24">
        <v>15000</v>
      </c>
      <c r="D24" s="2">
        <v>2887.7753739999998</v>
      </c>
      <c r="E24" s="2">
        <v>0</v>
      </c>
      <c r="F24">
        <v>3.65E-3</v>
      </c>
      <c r="G24">
        <v>3.65E-3</v>
      </c>
      <c r="H24">
        <v>2</v>
      </c>
      <c r="I24" s="6">
        <v>0.33250000000000002</v>
      </c>
      <c r="J24">
        <v>0.5</v>
      </c>
      <c r="K24">
        <v>0.5</v>
      </c>
      <c r="L24">
        <v>20</v>
      </c>
      <c r="N24" t="s">
        <v>314</v>
      </c>
    </row>
    <row r="25" spans="1:14" x14ac:dyDescent="0.2">
      <c r="A25" t="s">
        <v>135</v>
      </c>
      <c r="B25" t="s">
        <v>63</v>
      </c>
      <c r="C25">
        <v>15000</v>
      </c>
      <c r="D25" s="2">
        <v>2952.9811180000002</v>
      </c>
      <c r="E25" s="2">
        <v>0</v>
      </c>
      <c r="F25">
        <v>3.7750000000000001E-3</v>
      </c>
      <c r="G25">
        <v>3.7750000000000001E-3</v>
      </c>
      <c r="H25">
        <v>2</v>
      </c>
      <c r="I25" s="6">
        <v>0.33250000000000002</v>
      </c>
      <c r="J25">
        <v>0.5</v>
      </c>
      <c r="K25">
        <v>0.5</v>
      </c>
      <c r="L25">
        <v>20</v>
      </c>
      <c r="N25" t="s">
        <v>314</v>
      </c>
    </row>
    <row r="26" spans="1:14" x14ac:dyDescent="0.2">
      <c r="A26" t="s">
        <v>136</v>
      </c>
      <c r="B26" t="s">
        <v>55</v>
      </c>
      <c r="C26">
        <v>25000</v>
      </c>
      <c r="D26" s="2">
        <v>2377.342654</v>
      </c>
      <c r="E26" s="2">
        <v>0</v>
      </c>
      <c r="F26">
        <v>3.5999999999999999E-3</v>
      </c>
      <c r="G26">
        <v>3.5999999999999999E-3</v>
      </c>
      <c r="H26">
        <v>2</v>
      </c>
      <c r="I26" s="6">
        <v>0.35970000000000002</v>
      </c>
      <c r="J26">
        <v>0.5</v>
      </c>
      <c r="K26">
        <v>0.5</v>
      </c>
      <c r="L26">
        <v>20</v>
      </c>
      <c r="N26" t="s">
        <v>314</v>
      </c>
    </row>
    <row r="27" spans="1:14" x14ac:dyDescent="0.2">
      <c r="A27" t="s">
        <v>137</v>
      </c>
      <c r="B27" t="s">
        <v>64</v>
      </c>
      <c r="C27">
        <v>25000</v>
      </c>
      <c r="D27" s="2">
        <v>2428.5374040000002</v>
      </c>
      <c r="E27" s="2">
        <v>0</v>
      </c>
      <c r="F27">
        <v>3.7000000000000002E-3</v>
      </c>
      <c r="G27">
        <v>3.7000000000000002E-3</v>
      </c>
      <c r="H27">
        <v>2</v>
      </c>
      <c r="I27" s="6">
        <v>0.35970000000000002</v>
      </c>
      <c r="J27">
        <v>0.5</v>
      </c>
      <c r="K27">
        <v>0.5</v>
      </c>
      <c r="L27">
        <v>20</v>
      </c>
      <c r="N27" t="s">
        <v>314</v>
      </c>
    </row>
    <row r="28" spans="1:14" x14ac:dyDescent="0.2">
      <c r="A28" t="s">
        <v>138</v>
      </c>
      <c r="B28" t="s">
        <v>28</v>
      </c>
      <c r="C28">
        <v>65</v>
      </c>
      <c r="D28" s="2">
        <v>5474</v>
      </c>
      <c r="E28" s="2">
        <v>0</v>
      </c>
      <c r="F28">
        <v>6.4999999999999997E-3</v>
      </c>
      <c r="G28">
        <v>6.4999999999999997E-3</v>
      </c>
      <c r="H28">
        <v>5</v>
      </c>
      <c r="I28" s="6">
        <v>0.23799999999999999</v>
      </c>
      <c r="J28">
        <v>0.5</v>
      </c>
      <c r="K28">
        <v>0.5</v>
      </c>
      <c r="L28">
        <v>15</v>
      </c>
      <c r="N28" t="s">
        <v>314</v>
      </c>
    </row>
    <row r="29" spans="1:14" x14ac:dyDescent="0.2">
      <c r="A29" t="s">
        <v>139</v>
      </c>
      <c r="B29" t="s">
        <v>22</v>
      </c>
      <c r="C29">
        <v>75</v>
      </c>
      <c r="D29" s="2">
        <v>4460.4444439999997</v>
      </c>
      <c r="E29" s="2">
        <v>0</v>
      </c>
      <c r="F29">
        <v>1.2E-2</v>
      </c>
      <c r="G29">
        <v>1.2E-2</v>
      </c>
      <c r="H29">
        <v>4</v>
      </c>
      <c r="I29" s="6">
        <v>0.26</v>
      </c>
      <c r="J29">
        <v>0.5</v>
      </c>
      <c r="K29">
        <v>0.5</v>
      </c>
      <c r="L29">
        <v>15</v>
      </c>
      <c r="N29" t="s">
        <v>314</v>
      </c>
    </row>
    <row r="30" spans="1:14" x14ac:dyDescent="0.2">
      <c r="A30" t="s">
        <v>140</v>
      </c>
      <c r="B30" t="s">
        <v>29</v>
      </c>
      <c r="C30">
        <v>200</v>
      </c>
      <c r="D30" s="2">
        <v>5355</v>
      </c>
      <c r="E30" s="2">
        <v>0</v>
      </c>
      <c r="F30">
        <v>8.0000000000000002E-3</v>
      </c>
      <c r="G30">
        <v>8.0000000000000002E-3</v>
      </c>
      <c r="H30">
        <v>5</v>
      </c>
      <c r="I30" s="6">
        <v>0.26700000000000002</v>
      </c>
      <c r="J30">
        <v>0.5</v>
      </c>
      <c r="K30">
        <v>0.5</v>
      </c>
      <c r="L30">
        <v>15</v>
      </c>
      <c r="N30" t="s">
        <v>314</v>
      </c>
    </row>
    <row r="31" spans="1:14" x14ac:dyDescent="0.2">
      <c r="A31" t="s">
        <v>141</v>
      </c>
      <c r="B31" t="s">
        <v>23</v>
      </c>
      <c r="C31">
        <v>250</v>
      </c>
      <c r="D31" s="2">
        <v>4146.1333340000001</v>
      </c>
      <c r="E31" s="2">
        <v>0</v>
      </c>
      <c r="F31">
        <v>1.2E-2</v>
      </c>
      <c r="G31">
        <v>1.2E-2</v>
      </c>
      <c r="H31">
        <v>4</v>
      </c>
      <c r="I31" s="6">
        <v>0.27</v>
      </c>
      <c r="J31">
        <v>0.5</v>
      </c>
      <c r="K31">
        <v>0.5</v>
      </c>
      <c r="L31">
        <v>15</v>
      </c>
      <c r="N31" t="s">
        <v>314</v>
      </c>
    </row>
    <row r="32" spans="1:14" x14ac:dyDescent="0.2">
      <c r="A32" t="s">
        <v>142</v>
      </c>
      <c r="B32" t="s">
        <v>30</v>
      </c>
      <c r="C32">
        <v>250</v>
      </c>
      <c r="D32" s="2">
        <v>4622.3</v>
      </c>
      <c r="E32" s="2">
        <v>0</v>
      </c>
      <c r="F32">
        <v>5.4999999999999997E-3</v>
      </c>
      <c r="G32">
        <v>5.4999999999999997E-3</v>
      </c>
      <c r="H32">
        <v>5</v>
      </c>
      <c r="I32" s="6">
        <v>0.26100000000000001</v>
      </c>
      <c r="J32">
        <v>0.5</v>
      </c>
      <c r="K32">
        <v>0.5</v>
      </c>
      <c r="L32">
        <v>15</v>
      </c>
      <c r="N32" t="s">
        <v>314</v>
      </c>
    </row>
    <row r="33" spans="1:14" x14ac:dyDescent="0.2">
      <c r="A33" t="s">
        <v>143</v>
      </c>
      <c r="B33" t="s">
        <v>209</v>
      </c>
      <c r="C33">
        <v>100</v>
      </c>
      <c r="D33" s="2">
        <v>0</v>
      </c>
      <c r="E33" s="2">
        <v>0</v>
      </c>
      <c r="F33">
        <v>0.04</v>
      </c>
      <c r="G33">
        <v>2.2499999999999999E-2</v>
      </c>
      <c r="H33">
        <v>1</v>
      </c>
      <c r="I33" s="6">
        <v>0.42727272700000002</v>
      </c>
      <c r="J33">
        <v>0.5</v>
      </c>
      <c r="K33">
        <v>0.5</v>
      </c>
      <c r="L33">
        <v>20</v>
      </c>
      <c r="N33" t="s">
        <v>314</v>
      </c>
    </row>
    <row r="34" spans="1:14" x14ac:dyDescent="0.2">
      <c r="A34" t="s">
        <v>144</v>
      </c>
      <c r="B34" t="s">
        <v>37</v>
      </c>
      <c r="C34">
        <v>400</v>
      </c>
      <c r="D34" s="2">
        <v>14000</v>
      </c>
      <c r="E34" s="2">
        <v>0</v>
      </c>
      <c r="F34">
        <v>1.7999999999999999E-2</v>
      </c>
      <c r="G34">
        <v>1.7999999999999999E-2</v>
      </c>
      <c r="H34">
        <v>1</v>
      </c>
      <c r="I34" s="6">
        <v>0.38181818200000001</v>
      </c>
      <c r="J34">
        <v>0.5</v>
      </c>
      <c r="K34">
        <v>0.5</v>
      </c>
      <c r="L34">
        <v>20</v>
      </c>
      <c r="N34" t="s">
        <v>314</v>
      </c>
    </row>
    <row r="35" spans="1:14" x14ac:dyDescent="0.2">
      <c r="A35" t="s">
        <v>145</v>
      </c>
      <c r="B35" t="s">
        <v>24</v>
      </c>
      <c r="C35">
        <v>500</v>
      </c>
      <c r="D35" s="2">
        <v>3628.114286</v>
      </c>
      <c r="E35" s="2">
        <v>0</v>
      </c>
      <c r="F35">
        <v>1.0500000000000001E-2</v>
      </c>
      <c r="G35">
        <v>1.0500000000000001E-2</v>
      </c>
      <c r="H35">
        <v>4</v>
      </c>
      <c r="I35" s="6">
        <v>0.33</v>
      </c>
      <c r="J35">
        <v>0.5</v>
      </c>
      <c r="K35">
        <v>0.5</v>
      </c>
      <c r="L35">
        <v>15</v>
      </c>
      <c r="N35" t="s">
        <v>314</v>
      </c>
    </row>
    <row r="36" spans="1:14" x14ac:dyDescent="0.2">
      <c r="A36" t="s">
        <v>146</v>
      </c>
      <c r="B36" t="s">
        <v>25</v>
      </c>
      <c r="C36">
        <v>750</v>
      </c>
      <c r="D36" s="2">
        <v>3504.1791039999998</v>
      </c>
      <c r="E36" s="2">
        <v>0</v>
      </c>
      <c r="F36">
        <v>1.0500000000000001E-2</v>
      </c>
      <c r="G36">
        <v>1.0500000000000001E-2</v>
      </c>
      <c r="H36">
        <v>4</v>
      </c>
      <c r="I36" s="6">
        <v>0.34499999999999997</v>
      </c>
      <c r="J36">
        <v>0.5</v>
      </c>
      <c r="K36">
        <v>0.5</v>
      </c>
      <c r="L36">
        <v>20</v>
      </c>
      <c r="N36" t="s">
        <v>314</v>
      </c>
    </row>
    <row r="37" spans="1:14" x14ac:dyDescent="0.2">
      <c r="A37" t="s">
        <v>147</v>
      </c>
      <c r="B37" t="s">
        <v>26</v>
      </c>
      <c r="C37">
        <v>1000</v>
      </c>
      <c r="D37" s="2">
        <v>3042</v>
      </c>
      <c r="E37" s="2">
        <v>0</v>
      </c>
      <c r="F37">
        <v>9.4999999999999998E-3</v>
      </c>
      <c r="G37">
        <v>9.4999999999999998E-3</v>
      </c>
      <c r="H37">
        <v>4</v>
      </c>
      <c r="I37" s="6">
        <v>0.36799999999999999</v>
      </c>
      <c r="J37">
        <v>0.5</v>
      </c>
      <c r="K37">
        <v>0.5</v>
      </c>
      <c r="L37">
        <v>20</v>
      </c>
      <c r="N37" t="s">
        <v>314</v>
      </c>
    </row>
    <row r="38" spans="1:14" x14ac:dyDescent="0.2">
      <c r="A38" t="s">
        <v>148</v>
      </c>
      <c r="B38" t="s">
        <v>31</v>
      </c>
      <c r="C38">
        <v>1000</v>
      </c>
      <c r="D38" s="2">
        <v>4250</v>
      </c>
      <c r="E38" s="2">
        <v>0</v>
      </c>
      <c r="F38">
        <v>6.0000000000000001E-3</v>
      </c>
      <c r="G38">
        <v>6.0000000000000001E-3</v>
      </c>
      <c r="H38">
        <v>5</v>
      </c>
      <c r="I38" s="6">
        <v>0.26700000000000002</v>
      </c>
      <c r="J38">
        <v>0.5</v>
      </c>
      <c r="K38">
        <v>0.5</v>
      </c>
      <c r="L38">
        <v>15</v>
      </c>
      <c r="N38" t="s">
        <v>314</v>
      </c>
    </row>
    <row r="39" spans="1:14" x14ac:dyDescent="0.2">
      <c r="A39" t="s">
        <v>149</v>
      </c>
      <c r="B39" t="s">
        <v>38</v>
      </c>
      <c r="C39">
        <v>1000</v>
      </c>
      <c r="D39" s="2">
        <v>12320</v>
      </c>
      <c r="E39" s="2">
        <v>0</v>
      </c>
      <c r="F39">
        <v>1.7500000000000002E-2</v>
      </c>
      <c r="G39">
        <v>1.7500000000000002E-2</v>
      </c>
      <c r="H39">
        <v>1</v>
      </c>
      <c r="I39" s="6">
        <v>0.42730000000000001</v>
      </c>
      <c r="J39">
        <v>0.5</v>
      </c>
      <c r="K39">
        <v>0.5</v>
      </c>
      <c r="L39">
        <v>20</v>
      </c>
      <c r="N39" t="s">
        <v>314</v>
      </c>
    </row>
    <row r="40" spans="1:14" x14ac:dyDescent="0.2">
      <c r="A40" t="s">
        <v>150</v>
      </c>
      <c r="B40" t="s">
        <v>39</v>
      </c>
      <c r="C40">
        <v>1400</v>
      </c>
      <c r="D40" s="2">
        <v>8800</v>
      </c>
      <c r="E40" s="2">
        <v>0</v>
      </c>
      <c r="F40">
        <v>1.7500000000000002E-2</v>
      </c>
      <c r="G40">
        <v>1.7500000000000002E-2</v>
      </c>
      <c r="H40">
        <v>1</v>
      </c>
      <c r="I40" s="6">
        <v>0.42727272700000002</v>
      </c>
      <c r="J40">
        <v>0.5</v>
      </c>
      <c r="K40">
        <v>0.5</v>
      </c>
      <c r="L40">
        <v>20</v>
      </c>
      <c r="N40" t="s">
        <v>314</v>
      </c>
    </row>
    <row r="41" spans="1:14" x14ac:dyDescent="0.2">
      <c r="A41" t="s">
        <v>151</v>
      </c>
      <c r="B41" t="s">
        <v>27</v>
      </c>
      <c r="C41">
        <v>2500</v>
      </c>
      <c r="D41" s="2">
        <v>2568.6037740000002</v>
      </c>
      <c r="E41" s="2">
        <v>0</v>
      </c>
      <c r="F41">
        <v>8.0000000000000002E-3</v>
      </c>
      <c r="G41">
        <v>8.0000000000000002E-3</v>
      </c>
      <c r="H41">
        <v>4</v>
      </c>
      <c r="I41" s="6">
        <v>0.40400000000000003</v>
      </c>
      <c r="J41">
        <v>0.5</v>
      </c>
      <c r="K41">
        <v>0.5</v>
      </c>
      <c r="L41">
        <v>20</v>
      </c>
      <c r="N41" t="s">
        <v>314</v>
      </c>
    </row>
    <row r="42" spans="1:14" x14ac:dyDescent="0.2">
      <c r="A42" t="s">
        <v>152</v>
      </c>
      <c r="B42" t="s">
        <v>40</v>
      </c>
      <c r="C42">
        <v>2800</v>
      </c>
      <c r="D42" s="2">
        <v>8000</v>
      </c>
      <c r="E42" s="2">
        <v>0</v>
      </c>
      <c r="F42">
        <v>1.7500000000000002E-2</v>
      </c>
      <c r="G42">
        <v>1.7500000000000002E-2</v>
      </c>
      <c r="H42">
        <v>1</v>
      </c>
      <c r="I42" s="6">
        <v>0.42730000000000001</v>
      </c>
      <c r="J42">
        <v>0.5</v>
      </c>
      <c r="K42">
        <v>0.5</v>
      </c>
      <c r="L42">
        <v>20</v>
      </c>
      <c r="N42" t="s">
        <v>314</v>
      </c>
    </row>
    <row r="43" spans="1:14" x14ac:dyDescent="0.2">
      <c r="A43" t="s">
        <v>153</v>
      </c>
      <c r="B43" t="s">
        <v>32</v>
      </c>
      <c r="C43">
        <v>3500</v>
      </c>
      <c r="D43" s="2">
        <v>5048.4322039999997</v>
      </c>
      <c r="E43" s="2">
        <v>0</v>
      </c>
      <c r="F43">
        <v>5.0000000000000001E-3</v>
      </c>
      <c r="G43">
        <v>5.0000000000000001E-3</v>
      </c>
      <c r="H43">
        <v>2</v>
      </c>
      <c r="I43" s="6">
        <v>0.23960000000000001</v>
      </c>
      <c r="J43">
        <v>0.5</v>
      </c>
      <c r="K43">
        <v>0.5</v>
      </c>
      <c r="L43">
        <v>20</v>
      </c>
      <c r="N43" t="s">
        <v>314</v>
      </c>
    </row>
    <row r="44" spans="1:14" x14ac:dyDescent="0.2">
      <c r="A44" t="s">
        <v>154</v>
      </c>
      <c r="B44" t="s">
        <v>210</v>
      </c>
      <c r="C44">
        <v>4000</v>
      </c>
      <c r="D44" s="2">
        <v>0</v>
      </c>
      <c r="E44" s="2">
        <v>0</v>
      </c>
      <c r="F44">
        <v>4.2500000000000003E-3</v>
      </c>
      <c r="G44">
        <v>4.2500000000000003E-3</v>
      </c>
      <c r="H44">
        <v>4</v>
      </c>
      <c r="I44" s="6">
        <v>0.41599999999999998</v>
      </c>
      <c r="J44">
        <v>0.5</v>
      </c>
      <c r="K44">
        <v>0.5</v>
      </c>
      <c r="L44">
        <v>20</v>
      </c>
      <c r="N44" t="s">
        <v>314</v>
      </c>
    </row>
    <row r="45" spans="1:14" x14ac:dyDescent="0.2">
      <c r="A45" t="s">
        <v>155</v>
      </c>
      <c r="B45" t="s">
        <v>33</v>
      </c>
      <c r="C45">
        <v>5000</v>
      </c>
      <c r="D45" s="2">
        <v>3269.7328779999998</v>
      </c>
      <c r="E45" s="2">
        <v>0</v>
      </c>
      <c r="F45">
        <v>4.4999999999999997E-3</v>
      </c>
      <c r="G45">
        <v>4.4999999999999997E-3</v>
      </c>
      <c r="H45">
        <v>2</v>
      </c>
      <c r="I45" s="6">
        <v>0.28910000000000002</v>
      </c>
      <c r="J45">
        <v>0.5</v>
      </c>
      <c r="K45">
        <v>0.5</v>
      </c>
      <c r="L45">
        <v>20</v>
      </c>
      <c r="N45" t="s">
        <v>314</v>
      </c>
    </row>
    <row r="46" spans="1:14" x14ac:dyDescent="0.2">
      <c r="A46" t="s">
        <v>156</v>
      </c>
      <c r="B46" t="s">
        <v>34</v>
      </c>
      <c r="C46">
        <v>7500</v>
      </c>
      <c r="D46" s="2">
        <v>3179.4050259999999</v>
      </c>
      <c r="E46" s="2">
        <v>0</v>
      </c>
      <c r="F46">
        <v>4.45E-3</v>
      </c>
      <c r="G46">
        <v>4.45E-3</v>
      </c>
      <c r="H46">
        <v>2</v>
      </c>
      <c r="I46" s="6">
        <v>0.27339999999999998</v>
      </c>
      <c r="J46">
        <v>0.5</v>
      </c>
      <c r="K46">
        <v>0.5</v>
      </c>
      <c r="L46">
        <v>20</v>
      </c>
      <c r="N46" t="s">
        <v>314</v>
      </c>
    </row>
    <row r="47" spans="1:14" x14ac:dyDescent="0.2">
      <c r="A47" t="s">
        <v>157</v>
      </c>
      <c r="B47" t="s">
        <v>35</v>
      </c>
      <c r="C47">
        <v>15000</v>
      </c>
      <c r="D47" s="2">
        <v>2453.070416</v>
      </c>
      <c r="E47" s="2">
        <v>0</v>
      </c>
      <c r="F47">
        <v>3.0999999999999999E-3</v>
      </c>
      <c r="G47">
        <v>3.0999999999999999E-3</v>
      </c>
      <c r="H47">
        <v>2</v>
      </c>
      <c r="I47" s="6">
        <v>0.33250000000000002</v>
      </c>
      <c r="J47">
        <v>0.5</v>
      </c>
      <c r="K47">
        <v>0.5</v>
      </c>
      <c r="L47">
        <v>20</v>
      </c>
      <c r="N47" t="s">
        <v>314</v>
      </c>
    </row>
    <row r="48" spans="1:14" x14ac:dyDescent="0.2">
      <c r="A48" t="s">
        <v>158</v>
      </c>
      <c r="B48" t="s">
        <v>36</v>
      </c>
      <c r="C48">
        <v>25000</v>
      </c>
      <c r="D48" s="2">
        <v>2036.044326</v>
      </c>
      <c r="E48" s="2">
        <v>0</v>
      </c>
      <c r="F48">
        <v>3.0999999999999999E-3</v>
      </c>
      <c r="G48">
        <v>3.0999999999999999E-3</v>
      </c>
      <c r="H48">
        <v>2</v>
      </c>
      <c r="I48" s="6">
        <v>0.35970000000000002</v>
      </c>
      <c r="J48">
        <v>0.5</v>
      </c>
      <c r="K48">
        <v>0.5</v>
      </c>
      <c r="L48">
        <v>20</v>
      </c>
      <c r="N48" t="s">
        <v>314</v>
      </c>
    </row>
    <row r="49" spans="1:14" x14ac:dyDescent="0.2">
      <c r="A49" t="s">
        <v>159</v>
      </c>
      <c r="B49" t="s">
        <v>36</v>
      </c>
      <c r="C49">
        <v>25000</v>
      </c>
      <c r="D49" s="2">
        <v>2036.044326</v>
      </c>
      <c r="E49" s="2">
        <v>0</v>
      </c>
      <c r="F49">
        <v>3.0999999999999999E-3</v>
      </c>
      <c r="G49">
        <v>3.0999999999999999E-3</v>
      </c>
      <c r="H49">
        <v>2</v>
      </c>
      <c r="I49" s="6">
        <v>0.35970000000000002</v>
      </c>
      <c r="J49">
        <v>0.5</v>
      </c>
      <c r="K49">
        <v>0.5</v>
      </c>
      <c r="L49">
        <v>20</v>
      </c>
      <c r="N49" t="s">
        <v>314</v>
      </c>
    </row>
    <row r="50" spans="1:14" x14ac:dyDescent="0.2">
      <c r="A50" t="s">
        <v>160</v>
      </c>
      <c r="B50" t="s">
        <v>36</v>
      </c>
      <c r="C50">
        <v>25000</v>
      </c>
      <c r="D50" s="2">
        <v>2036.044326</v>
      </c>
      <c r="E50" s="2">
        <v>0</v>
      </c>
      <c r="F50">
        <v>3.0999999999999999E-3</v>
      </c>
      <c r="G50">
        <v>3.0999999999999999E-3</v>
      </c>
      <c r="H50">
        <v>2</v>
      </c>
      <c r="I50" s="6">
        <v>0.35970000000000002</v>
      </c>
      <c r="J50">
        <v>0.5</v>
      </c>
      <c r="K50">
        <v>0.5</v>
      </c>
      <c r="L50">
        <v>20</v>
      </c>
      <c r="N50" t="s">
        <v>314</v>
      </c>
    </row>
    <row r="51" spans="1:14" x14ac:dyDescent="0.2">
      <c r="A51" t="s">
        <v>161</v>
      </c>
      <c r="B51" t="s">
        <v>36</v>
      </c>
      <c r="C51">
        <v>25000</v>
      </c>
      <c r="D51" s="2">
        <v>2036.044326</v>
      </c>
      <c r="E51" s="2">
        <v>0</v>
      </c>
      <c r="F51">
        <v>3.0999999999999999E-3</v>
      </c>
      <c r="G51">
        <v>3.0999999999999999E-3</v>
      </c>
      <c r="H51">
        <v>2</v>
      </c>
      <c r="I51" s="6">
        <v>0.35970000000000002</v>
      </c>
      <c r="J51">
        <v>0.5</v>
      </c>
      <c r="K51">
        <v>0.5</v>
      </c>
      <c r="L51">
        <v>20</v>
      </c>
      <c r="N51" t="s">
        <v>314</v>
      </c>
    </row>
    <row r="52" spans="1:14" x14ac:dyDescent="0.2">
      <c r="A52" s="3" t="s">
        <v>195</v>
      </c>
      <c r="B52" s="3" t="s">
        <v>196</v>
      </c>
      <c r="C52" s="3">
        <v>250</v>
      </c>
      <c r="D52" s="5">
        <v>1884</v>
      </c>
      <c r="E52" s="5">
        <v>0</v>
      </c>
      <c r="F52" s="3">
        <v>1.8499999999999999E-2</v>
      </c>
      <c r="G52" s="3">
        <v>1.8499999999999999E-2</v>
      </c>
      <c r="H52" s="3">
        <v>1</v>
      </c>
      <c r="I52" s="7">
        <v>0.6</v>
      </c>
      <c r="J52" s="3">
        <v>0.5</v>
      </c>
      <c r="K52" s="3">
        <v>0.5</v>
      </c>
      <c r="L52" s="3">
        <v>20</v>
      </c>
      <c r="N52" t="s">
        <v>314</v>
      </c>
    </row>
    <row r="53" spans="1:14" x14ac:dyDescent="0.2">
      <c r="A53" s="3" t="s">
        <v>197</v>
      </c>
      <c r="B53" s="3" t="s">
        <v>198</v>
      </c>
      <c r="C53" s="3">
        <v>100</v>
      </c>
      <c r="D53" s="5">
        <v>2300</v>
      </c>
      <c r="E53" s="5">
        <v>0</v>
      </c>
      <c r="F53" s="3">
        <v>1.8499999999999999E-2</v>
      </c>
      <c r="G53" s="3">
        <v>1.8499999999999999E-2</v>
      </c>
      <c r="H53" s="3">
        <v>1</v>
      </c>
      <c r="I53" s="7">
        <v>0.6</v>
      </c>
      <c r="J53" s="3">
        <v>0.5</v>
      </c>
      <c r="K53" s="3">
        <v>0.5</v>
      </c>
      <c r="L53" s="3">
        <v>20</v>
      </c>
      <c r="N53" t="s">
        <v>314</v>
      </c>
    </row>
    <row r="54" spans="1:14" x14ac:dyDescent="0.2">
      <c r="A54" s="3" t="s">
        <v>199</v>
      </c>
      <c r="B54" s="3" t="s">
        <v>200</v>
      </c>
      <c r="C54" s="3">
        <v>10</v>
      </c>
      <c r="D54" s="5">
        <v>2527</v>
      </c>
      <c r="E54" s="5">
        <v>0</v>
      </c>
      <c r="F54" s="3">
        <v>1.8499999999999999E-2</v>
      </c>
      <c r="G54" s="3">
        <v>1.8499999999999999E-2</v>
      </c>
      <c r="H54" s="3">
        <v>1</v>
      </c>
      <c r="I54" s="7">
        <v>0.6</v>
      </c>
      <c r="J54" s="3">
        <v>0.5</v>
      </c>
      <c r="K54" s="3">
        <v>0.5</v>
      </c>
      <c r="L54" s="3">
        <v>20</v>
      </c>
      <c r="N54" t="s">
        <v>314</v>
      </c>
    </row>
    <row r="55" spans="1:14" x14ac:dyDescent="0.2">
      <c r="A55" s="3" t="s">
        <v>201</v>
      </c>
      <c r="B55" s="3" t="s">
        <v>202</v>
      </c>
      <c r="C55" s="3">
        <v>5</v>
      </c>
      <c r="D55" s="5">
        <v>3946</v>
      </c>
      <c r="E55" s="5">
        <v>0</v>
      </c>
      <c r="F55" s="3">
        <v>1.8499999999999999E-2</v>
      </c>
      <c r="G55" s="3">
        <v>1.8499999999999999E-2</v>
      </c>
      <c r="H55" s="3">
        <v>1</v>
      </c>
      <c r="I55" s="7">
        <v>0.6</v>
      </c>
      <c r="J55" s="3">
        <v>0.5</v>
      </c>
      <c r="K55" s="3">
        <v>0.5</v>
      </c>
      <c r="L55" s="3">
        <v>20</v>
      </c>
      <c r="N55" t="s">
        <v>314</v>
      </c>
    </row>
    <row r="56" spans="1:14" x14ac:dyDescent="0.2">
      <c r="A56" s="3" t="s">
        <v>203</v>
      </c>
      <c r="B56" s="3" t="s">
        <v>204</v>
      </c>
      <c r="C56" s="3">
        <v>250</v>
      </c>
      <c r="D56" s="5">
        <v>2219</v>
      </c>
      <c r="E56" s="5">
        <v>0</v>
      </c>
      <c r="F56" s="3">
        <v>1.8499999999999999E-2</v>
      </c>
      <c r="G56" s="3">
        <v>1.8499999999999999E-2</v>
      </c>
      <c r="H56" s="3">
        <v>1</v>
      </c>
      <c r="I56" s="7">
        <v>0.35</v>
      </c>
      <c r="J56" s="3">
        <v>0.5</v>
      </c>
      <c r="K56" s="3">
        <v>0.5</v>
      </c>
      <c r="L56" s="3">
        <v>20</v>
      </c>
      <c r="N56" t="s">
        <v>314</v>
      </c>
    </row>
    <row r="57" spans="1:14" x14ac:dyDescent="0.2">
      <c r="A57" s="3" t="s">
        <v>205</v>
      </c>
      <c r="B57" s="3" t="s">
        <v>206</v>
      </c>
      <c r="C57" s="3">
        <v>100</v>
      </c>
      <c r="D57" s="5">
        <v>3140</v>
      </c>
      <c r="E57" s="5">
        <v>0</v>
      </c>
      <c r="F57" s="3">
        <v>1.8499999999999999E-2</v>
      </c>
      <c r="G57" s="3">
        <v>1.8499999999999999E-2</v>
      </c>
      <c r="H57" s="3">
        <v>1</v>
      </c>
      <c r="I57" s="7">
        <v>0.35</v>
      </c>
      <c r="J57" s="3">
        <v>0.5</v>
      </c>
      <c r="K57" s="3">
        <v>0.5</v>
      </c>
      <c r="L57" s="3">
        <v>20</v>
      </c>
      <c r="N57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 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2019-04-28T22:58:21Z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