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 folder\Projects\DR\Meetings\"/>
    </mc:Choice>
  </mc:AlternateContent>
  <xr:revisionPtr revIDLastSave="0" documentId="13_ncr:1_{7DE23760-7817-44DA-95AC-377A63A83B37}" xr6:coauthVersionLast="47" xr6:coauthVersionMax="47" xr10:uidLastSave="{00000000-0000-0000-0000-000000000000}"/>
  <bookViews>
    <workbookView xWindow="-96" yWindow="-96" windowWidth="23232" windowHeight="12552" xr2:uid="{75B81723-BB39-4E80-A0FF-1CFD536F5EF7}"/>
  </bookViews>
  <sheets>
    <sheet name="Water content = 80 wt%" sheetId="2" r:id="rId1"/>
    <sheet name="Water content = 20 wt%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B26" i="4"/>
  <c r="C26" i="4"/>
  <c r="D26" i="4"/>
  <c r="B27" i="4"/>
  <c r="C27" i="4"/>
  <c r="D27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B40" i="4"/>
  <c r="C40" i="4"/>
  <c r="D40" i="4"/>
  <c r="B41" i="4"/>
  <c r="C41" i="4"/>
  <c r="D41" i="4"/>
  <c r="B42" i="4"/>
  <c r="C42" i="4"/>
  <c r="D42" i="4"/>
  <c r="B43" i="4"/>
  <c r="C43" i="4"/>
  <c r="D43" i="4"/>
  <c r="B44" i="4"/>
  <c r="C44" i="4"/>
  <c r="D44" i="4"/>
  <c r="B45" i="4"/>
  <c r="C45" i="4"/>
  <c r="D45" i="4"/>
  <c r="D3" i="4"/>
  <c r="C3" i="4"/>
  <c r="B3" i="4"/>
  <c r="G44" i="4"/>
  <c r="G45" i="4"/>
  <c r="G41" i="4"/>
  <c r="G42" i="4"/>
  <c r="G43" i="4"/>
  <c r="G37" i="4"/>
  <c r="G38" i="4"/>
  <c r="G39" i="4"/>
  <c r="G40" i="4"/>
  <c r="G32" i="4"/>
  <c r="G33" i="4"/>
  <c r="G34" i="4"/>
  <c r="G35" i="4"/>
  <c r="G36" i="4"/>
  <c r="G26" i="4"/>
  <c r="G27" i="4"/>
  <c r="G28" i="4"/>
  <c r="G29" i="4"/>
  <c r="G30" i="4"/>
  <c r="G31" i="4"/>
  <c r="G19" i="4"/>
  <c r="G20" i="4"/>
  <c r="G21" i="4"/>
  <c r="G22" i="4"/>
  <c r="G23" i="4"/>
  <c r="G24" i="4"/>
  <c r="G25" i="4"/>
  <c r="G11" i="4"/>
  <c r="G12" i="4"/>
  <c r="G13" i="4"/>
  <c r="G14" i="4"/>
  <c r="G15" i="4"/>
  <c r="G16" i="4"/>
  <c r="G17" i="4"/>
  <c r="G18" i="4"/>
  <c r="G10" i="4"/>
  <c r="G4" i="4"/>
  <c r="G5" i="4"/>
  <c r="G6" i="4"/>
  <c r="G7" i="4"/>
  <c r="G8" i="4"/>
  <c r="G9" i="4"/>
  <c r="G3" i="4"/>
  <c r="E3" i="2"/>
  <c r="E30" i="2"/>
  <c r="F30" i="2"/>
  <c r="G30" i="2"/>
  <c r="E31" i="2"/>
  <c r="F31" i="2"/>
  <c r="G31" i="2"/>
  <c r="G27" i="2"/>
  <c r="G28" i="2"/>
  <c r="F28" i="2" l="1"/>
  <c r="E28" i="2"/>
  <c r="G29" i="2"/>
  <c r="E27" i="2"/>
  <c r="F27" i="2"/>
  <c r="F29" i="2"/>
  <c r="E29" i="2"/>
  <c r="F20" i="2"/>
  <c r="E14" i="2"/>
  <c r="E23" i="2"/>
  <c r="F22" i="2"/>
  <c r="F12" i="2"/>
  <c r="E22" i="2"/>
  <c r="G9" i="2"/>
  <c r="E9" i="2"/>
  <c r="G17" i="2"/>
  <c r="E7" i="2"/>
  <c r="E17" i="2"/>
  <c r="F6" i="2"/>
  <c r="G25" i="2"/>
  <c r="E15" i="2"/>
  <c r="E6" i="2"/>
  <c r="E25" i="2"/>
  <c r="F14" i="2"/>
  <c r="F4" i="2"/>
  <c r="G19" i="2"/>
  <c r="G11" i="2"/>
  <c r="F3" i="2"/>
  <c r="G24" i="2"/>
  <c r="F19" i="2"/>
  <c r="G16" i="2"/>
  <c r="F11" i="2"/>
  <c r="G8" i="2"/>
  <c r="G3" i="2"/>
  <c r="F24" i="2"/>
  <c r="G21" i="2"/>
  <c r="E19" i="2"/>
  <c r="F16" i="2"/>
  <c r="G13" i="2"/>
  <c r="E11" i="2"/>
  <c r="F8" i="2"/>
  <c r="G5" i="2"/>
  <c r="E24" i="2"/>
  <c r="G18" i="2"/>
  <c r="F13" i="2"/>
  <c r="E8" i="2"/>
  <c r="F26" i="2"/>
  <c r="G23" i="2"/>
  <c r="E21" i="2"/>
  <c r="F18" i="2"/>
  <c r="G15" i="2"/>
  <c r="E13" i="2"/>
  <c r="F10" i="2"/>
  <c r="G7" i="2"/>
  <c r="E5" i="2"/>
  <c r="G26" i="2"/>
  <c r="F21" i="2"/>
  <c r="E16" i="2"/>
  <c r="G10" i="2"/>
  <c r="F5" i="2"/>
  <c r="E26" i="2"/>
  <c r="F23" i="2"/>
  <c r="G20" i="2"/>
  <c r="E18" i="2"/>
  <c r="F15" i="2"/>
  <c r="G12" i="2"/>
  <c r="E10" i="2"/>
  <c r="F7" i="2"/>
  <c r="G4" i="2"/>
  <c r="F25" i="2"/>
  <c r="G22" i="2"/>
  <c r="E20" i="2"/>
  <c r="F17" i="2"/>
  <c r="G14" i="2"/>
  <c r="E12" i="2"/>
  <c r="F9" i="2"/>
  <c r="G6" i="2"/>
  <c r="E4" i="2"/>
</calcChain>
</file>

<file path=xl/sharedStrings.xml><?xml version="1.0" encoding="utf-8"?>
<sst xmlns="http://schemas.openxmlformats.org/spreadsheetml/2006/main" count="90" uniqueCount="13">
  <si>
    <t>PEO (wt%)</t>
  </si>
  <si>
    <t>Dextran (wt%)</t>
  </si>
  <si>
    <t>PEO-dextran block copolymer (wt%)</t>
  </si>
  <si>
    <t>Water (wt%)</t>
  </si>
  <si>
    <t>One phase</t>
  </si>
  <si>
    <t>Two phase</t>
  </si>
  <si>
    <t>Fraction among polymers</t>
  </si>
  <si>
    <t>Fraction  in entire solution</t>
  </si>
  <si>
    <t>Microphase separation - Lamellar</t>
  </si>
  <si>
    <t>Microphase separation - Cylinder</t>
  </si>
  <si>
    <t>Microphase separation - Sphere</t>
  </si>
  <si>
    <t>Droplet packing</t>
  </si>
  <si>
    <t>Two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</si>
</sst>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8F875-C1BA-43BC-9E37-F4FCDD98D2BF}">
  <dimension ref="A1:H37"/>
  <sheetViews>
    <sheetView tabSelected="1" zoomScale="85" zoomScaleNormal="85" workbookViewId="0">
      <selection activeCell="G12" sqref="G12"/>
    </sheetView>
  </sheetViews>
  <sheetFormatPr defaultRowHeight="14.4" x14ac:dyDescent="0.55000000000000004"/>
  <cols>
    <col min="1" max="1" width="10.578125" style="1" bestFit="1" customWidth="1"/>
    <col min="2" max="3" width="11.89453125" style="1" bestFit="1" customWidth="1"/>
    <col min="4" max="4" width="29.3125" style="1" bestFit="1" customWidth="1"/>
    <col min="5" max="5" width="12.3125" style="1" bestFit="1" customWidth="1"/>
    <col min="6" max="6" width="9.20703125" style="1" bestFit="1" customWidth="1"/>
    <col min="7" max="7" width="30.1015625" style="1" bestFit="1" customWidth="1"/>
    <col min="8" max="8" width="29.3125" style="1" customWidth="1"/>
  </cols>
  <sheetData>
    <row r="1" spans="1:8" x14ac:dyDescent="0.55000000000000004">
      <c r="A1" s="4" t="s">
        <v>7</v>
      </c>
      <c r="B1" s="4"/>
      <c r="C1" s="4"/>
      <c r="D1" s="4"/>
      <c r="E1" s="5" t="s">
        <v>6</v>
      </c>
      <c r="F1" s="6"/>
      <c r="G1" s="7"/>
      <c r="H1" s="8"/>
    </row>
    <row r="2" spans="1:8" x14ac:dyDescent="0.55000000000000004">
      <c r="A2" s="3" t="s">
        <v>3</v>
      </c>
      <c r="B2" s="3" t="s">
        <v>1</v>
      </c>
      <c r="C2" s="3" t="s">
        <v>0</v>
      </c>
      <c r="D2" s="3" t="s">
        <v>2</v>
      </c>
      <c r="E2" s="3" t="s">
        <v>1</v>
      </c>
      <c r="F2" s="3" t="s">
        <v>0</v>
      </c>
      <c r="G2" s="3" t="s">
        <v>2</v>
      </c>
      <c r="H2" s="9"/>
    </row>
    <row r="3" spans="1:8" x14ac:dyDescent="0.55000000000000004">
      <c r="A3" s="2">
        <v>80</v>
      </c>
      <c r="B3" s="2">
        <v>2</v>
      </c>
      <c r="C3" s="2">
        <v>2</v>
      </c>
      <c r="D3" s="2">
        <v>16</v>
      </c>
      <c r="E3" s="2">
        <f t="shared" ref="E3:E31" si="0">B3/(B3+C3+D3)*100</f>
        <v>10</v>
      </c>
      <c r="F3" s="2">
        <f t="shared" ref="F3:F31" si="1">C3/(B3+C3+D3)*100</f>
        <v>10</v>
      </c>
      <c r="G3" s="2">
        <f t="shared" ref="G3:G31" si="2">D3/(B3+C3+D3)*100</f>
        <v>80</v>
      </c>
      <c r="H3" s="17" t="s">
        <v>4</v>
      </c>
    </row>
    <row r="4" spans="1:8" x14ac:dyDescent="0.55000000000000004">
      <c r="A4" s="2">
        <v>80</v>
      </c>
      <c r="B4" s="2">
        <v>2</v>
      </c>
      <c r="C4" s="2">
        <v>4</v>
      </c>
      <c r="D4" s="2">
        <v>14</v>
      </c>
      <c r="E4" s="2">
        <f t="shared" si="0"/>
        <v>10</v>
      </c>
      <c r="F4" s="2">
        <f t="shared" si="1"/>
        <v>20</v>
      </c>
      <c r="G4" s="2">
        <f t="shared" si="2"/>
        <v>70</v>
      </c>
      <c r="H4" s="17" t="s">
        <v>4</v>
      </c>
    </row>
    <row r="5" spans="1:8" x14ac:dyDescent="0.55000000000000004">
      <c r="A5" s="2">
        <v>80</v>
      </c>
      <c r="B5" s="2">
        <v>2</v>
      </c>
      <c r="C5" s="2">
        <v>6</v>
      </c>
      <c r="D5" s="2">
        <v>12</v>
      </c>
      <c r="E5" s="2">
        <f t="shared" si="0"/>
        <v>10</v>
      </c>
      <c r="F5" s="2">
        <f t="shared" si="1"/>
        <v>30</v>
      </c>
      <c r="G5" s="2">
        <f t="shared" si="2"/>
        <v>60</v>
      </c>
      <c r="H5" s="17" t="s">
        <v>4</v>
      </c>
    </row>
    <row r="6" spans="1:8" x14ac:dyDescent="0.55000000000000004">
      <c r="A6" s="2">
        <v>80</v>
      </c>
      <c r="B6" s="2">
        <v>2</v>
      </c>
      <c r="C6" s="2">
        <v>8</v>
      </c>
      <c r="D6" s="2">
        <v>10</v>
      </c>
      <c r="E6" s="2">
        <f t="shared" si="0"/>
        <v>10</v>
      </c>
      <c r="F6" s="2">
        <f t="shared" si="1"/>
        <v>40</v>
      </c>
      <c r="G6" s="2">
        <f t="shared" si="2"/>
        <v>50</v>
      </c>
      <c r="H6" s="17" t="s">
        <v>4</v>
      </c>
    </row>
    <row r="7" spans="1:8" x14ac:dyDescent="0.55000000000000004">
      <c r="A7" s="2">
        <v>80</v>
      </c>
      <c r="B7" s="2">
        <v>2</v>
      </c>
      <c r="C7" s="2">
        <v>10</v>
      </c>
      <c r="D7" s="2">
        <v>8</v>
      </c>
      <c r="E7" s="2">
        <f t="shared" si="0"/>
        <v>10</v>
      </c>
      <c r="F7" s="2">
        <f t="shared" si="1"/>
        <v>50</v>
      </c>
      <c r="G7" s="2">
        <f t="shared" si="2"/>
        <v>40</v>
      </c>
      <c r="H7" s="17" t="s">
        <v>4</v>
      </c>
    </row>
    <row r="8" spans="1:8" x14ac:dyDescent="0.55000000000000004">
      <c r="A8" s="2">
        <v>80</v>
      </c>
      <c r="B8" s="2">
        <v>2</v>
      </c>
      <c r="C8" s="2">
        <v>12</v>
      </c>
      <c r="D8" s="2">
        <v>6</v>
      </c>
      <c r="E8" s="2">
        <f t="shared" si="0"/>
        <v>10</v>
      </c>
      <c r="F8" s="2">
        <f t="shared" si="1"/>
        <v>60</v>
      </c>
      <c r="G8" s="2">
        <f t="shared" si="2"/>
        <v>30</v>
      </c>
      <c r="H8" s="17" t="s">
        <v>5</v>
      </c>
    </row>
    <row r="9" spans="1:8" x14ac:dyDescent="0.55000000000000004">
      <c r="A9" s="2">
        <v>80</v>
      </c>
      <c r="B9" s="2">
        <v>2</v>
      </c>
      <c r="C9" s="2">
        <v>14</v>
      </c>
      <c r="D9" s="2">
        <v>4</v>
      </c>
      <c r="E9" s="2">
        <f t="shared" si="0"/>
        <v>10</v>
      </c>
      <c r="F9" s="2">
        <f t="shared" si="1"/>
        <v>70</v>
      </c>
      <c r="G9" s="2">
        <f t="shared" si="2"/>
        <v>20</v>
      </c>
      <c r="H9" s="17" t="s">
        <v>5</v>
      </c>
    </row>
    <row r="10" spans="1:8" x14ac:dyDescent="0.55000000000000004">
      <c r="A10" s="2">
        <v>80</v>
      </c>
      <c r="B10" s="2">
        <v>4</v>
      </c>
      <c r="C10" s="2">
        <v>2</v>
      </c>
      <c r="D10" s="2">
        <v>14</v>
      </c>
      <c r="E10" s="2">
        <f t="shared" si="0"/>
        <v>20</v>
      </c>
      <c r="F10" s="2">
        <f t="shared" si="1"/>
        <v>10</v>
      </c>
      <c r="G10" s="2">
        <f t="shared" si="2"/>
        <v>70</v>
      </c>
      <c r="H10" s="17" t="s">
        <v>4</v>
      </c>
    </row>
    <row r="11" spans="1:8" x14ac:dyDescent="0.55000000000000004">
      <c r="A11" s="2">
        <v>80</v>
      </c>
      <c r="B11" s="2">
        <v>4</v>
      </c>
      <c r="C11" s="2">
        <v>4</v>
      </c>
      <c r="D11" s="2">
        <v>12</v>
      </c>
      <c r="E11" s="2">
        <f t="shared" si="0"/>
        <v>20</v>
      </c>
      <c r="F11" s="2">
        <f t="shared" si="1"/>
        <v>20</v>
      </c>
      <c r="G11" s="2">
        <f t="shared" si="2"/>
        <v>60</v>
      </c>
      <c r="H11" s="17" t="s">
        <v>4</v>
      </c>
    </row>
    <row r="12" spans="1:8" x14ac:dyDescent="0.55000000000000004">
      <c r="A12" s="2">
        <v>80</v>
      </c>
      <c r="B12" s="2">
        <v>4</v>
      </c>
      <c r="C12" s="2">
        <v>6</v>
      </c>
      <c r="D12" s="2">
        <v>10</v>
      </c>
      <c r="E12" s="2">
        <f t="shared" si="0"/>
        <v>20</v>
      </c>
      <c r="F12" s="2">
        <f t="shared" si="1"/>
        <v>30</v>
      </c>
      <c r="G12" s="2">
        <f t="shared" si="2"/>
        <v>50</v>
      </c>
      <c r="H12" s="17" t="s">
        <v>4</v>
      </c>
    </row>
    <row r="13" spans="1:8" x14ac:dyDescent="0.55000000000000004">
      <c r="A13" s="2">
        <v>80</v>
      </c>
      <c r="B13" s="2">
        <v>4</v>
      </c>
      <c r="C13" s="2">
        <v>8</v>
      </c>
      <c r="D13" s="2">
        <v>8</v>
      </c>
      <c r="E13" s="2">
        <f t="shared" si="0"/>
        <v>20</v>
      </c>
      <c r="F13" s="2">
        <f t="shared" si="1"/>
        <v>40</v>
      </c>
      <c r="G13" s="2">
        <f t="shared" si="2"/>
        <v>40</v>
      </c>
      <c r="H13" s="17" t="s">
        <v>4</v>
      </c>
    </row>
    <row r="14" spans="1:8" x14ac:dyDescent="0.55000000000000004">
      <c r="A14" s="2">
        <v>80</v>
      </c>
      <c r="B14" s="2">
        <v>4</v>
      </c>
      <c r="C14" s="2">
        <v>10</v>
      </c>
      <c r="D14" s="2">
        <v>6</v>
      </c>
      <c r="E14" s="2">
        <f t="shared" si="0"/>
        <v>20</v>
      </c>
      <c r="F14" s="2">
        <f t="shared" si="1"/>
        <v>50</v>
      </c>
      <c r="G14" s="2">
        <f t="shared" si="2"/>
        <v>30</v>
      </c>
      <c r="H14" s="17" t="s">
        <v>5</v>
      </c>
    </row>
    <row r="15" spans="1:8" x14ac:dyDescent="0.55000000000000004">
      <c r="A15" s="2">
        <v>80</v>
      </c>
      <c r="B15" s="2">
        <v>4</v>
      </c>
      <c r="C15" s="2">
        <v>12</v>
      </c>
      <c r="D15" s="2">
        <v>4</v>
      </c>
      <c r="E15" s="2">
        <f t="shared" si="0"/>
        <v>20</v>
      </c>
      <c r="F15" s="2">
        <f t="shared" si="1"/>
        <v>60</v>
      </c>
      <c r="G15" s="2">
        <f t="shared" si="2"/>
        <v>20</v>
      </c>
      <c r="H15" s="17" t="s">
        <v>5</v>
      </c>
    </row>
    <row r="16" spans="1:8" x14ac:dyDescent="0.55000000000000004">
      <c r="A16" s="2">
        <v>80</v>
      </c>
      <c r="B16" s="2">
        <v>4</v>
      </c>
      <c r="C16" s="2">
        <v>14</v>
      </c>
      <c r="D16" s="2">
        <v>2</v>
      </c>
      <c r="E16" s="2">
        <f t="shared" si="0"/>
        <v>20</v>
      </c>
      <c r="F16" s="2">
        <f t="shared" si="1"/>
        <v>70</v>
      </c>
      <c r="G16" s="2">
        <f t="shared" si="2"/>
        <v>10</v>
      </c>
      <c r="H16" s="17" t="s">
        <v>5</v>
      </c>
    </row>
    <row r="17" spans="1:8" x14ac:dyDescent="0.55000000000000004">
      <c r="A17" s="2">
        <v>80</v>
      </c>
      <c r="B17" s="2">
        <v>8</v>
      </c>
      <c r="C17" s="2">
        <v>2</v>
      </c>
      <c r="D17" s="2">
        <v>10</v>
      </c>
      <c r="E17" s="2">
        <f t="shared" si="0"/>
        <v>40</v>
      </c>
      <c r="F17" s="2">
        <f t="shared" si="1"/>
        <v>10</v>
      </c>
      <c r="G17" s="2">
        <f t="shared" si="2"/>
        <v>50</v>
      </c>
      <c r="H17" s="17" t="s">
        <v>4</v>
      </c>
    </row>
    <row r="18" spans="1:8" x14ac:dyDescent="0.55000000000000004">
      <c r="A18" s="2">
        <v>80</v>
      </c>
      <c r="B18" s="2">
        <v>8</v>
      </c>
      <c r="C18" s="2">
        <v>4</v>
      </c>
      <c r="D18" s="2">
        <v>8</v>
      </c>
      <c r="E18" s="2">
        <f t="shared" si="0"/>
        <v>40</v>
      </c>
      <c r="F18" s="2">
        <f t="shared" si="1"/>
        <v>20</v>
      </c>
      <c r="G18" s="2">
        <f t="shared" si="2"/>
        <v>40</v>
      </c>
      <c r="H18" s="17" t="s">
        <v>4</v>
      </c>
    </row>
    <row r="19" spans="1:8" x14ac:dyDescent="0.55000000000000004">
      <c r="A19" s="2">
        <v>80</v>
      </c>
      <c r="B19" s="2">
        <v>8</v>
      </c>
      <c r="C19" s="2">
        <v>6</v>
      </c>
      <c r="D19" s="2">
        <v>6</v>
      </c>
      <c r="E19" s="2">
        <f t="shared" si="0"/>
        <v>40</v>
      </c>
      <c r="F19" s="2">
        <f t="shared" si="1"/>
        <v>30</v>
      </c>
      <c r="G19" s="2">
        <f t="shared" si="2"/>
        <v>30</v>
      </c>
      <c r="H19" s="17" t="s">
        <v>4</v>
      </c>
    </row>
    <row r="20" spans="1:8" x14ac:dyDescent="0.55000000000000004">
      <c r="A20" s="2">
        <v>80</v>
      </c>
      <c r="B20" s="2">
        <v>8</v>
      </c>
      <c r="C20" s="2">
        <v>8</v>
      </c>
      <c r="D20" s="2">
        <v>4</v>
      </c>
      <c r="E20" s="2">
        <f t="shared" si="0"/>
        <v>40</v>
      </c>
      <c r="F20" s="2">
        <f t="shared" si="1"/>
        <v>40</v>
      </c>
      <c r="G20" s="2">
        <f t="shared" si="2"/>
        <v>20</v>
      </c>
      <c r="H20" s="17" t="s">
        <v>5</v>
      </c>
    </row>
    <row r="21" spans="1:8" x14ac:dyDescent="0.55000000000000004">
      <c r="A21" s="2">
        <v>80</v>
      </c>
      <c r="B21" s="2">
        <v>8</v>
      </c>
      <c r="C21" s="2">
        <v>10</v>
      </c>
      <c r="D21" s="2">
        <v>2</v>
      </c>
      <c r="E21" s="2">
        <f t="shared" si="0"/>
        <v>40</v>
      </c>
      <c r="F21" s="2">
        <f t="shared" si="1"/>
        <v>50</v>
      </c>
      <c r="G21" s="2">
        <f t="shared" si="2"/>
        <v>10</v>
      </c>
      <c r="H21" s="17" t="s">
        <v>5</v>
      </c>
    </row>
    <row r="22" spans="1:8" x14ac:dyDescent="0.55000000000000004">
      <c r="A22" s="2">
        <v>80</v>
      </c>
      <c r="B22" s="2">
        <v>8</v>
      </c>
      <c r="C22" s="2">
        <v>12</v>
      </c>
      <c r="D22" s="2">
        <v>0</v>
      </c>
      <c r="E22" s="2">
        <f t="shared" si="0"/>
        <v>40</v>
      </c>
      <c r="F22" s="2">
        <f t="shared" si="1"/>
        <v>60</v>
      </c>
      <c r="G22" s="2">
        <f t="shared" si="2"/>
        <v>0</v>
      </c>
      <c r="H22" s="17" t="s">
        <v>5</v>
      </c>
    </row>
    <row r="23" spans="1:8" x14ac:dyDescent="0.55000000000000004">
      <c r="A23" s="2">
        <v>80</v>
      </c>
      <c r="B23" s="2">
        <v>12</v>
      </c>
      <c r="C23" s="2">
        <v>2</v>
      </c>
      <c r="D23" s="2">
        <v>6</v>
      </c>
      <c r="E23" s="2">
        <f t="shared" si="0"/>
        <v>60</v>
      </c>
      <c r="F23" s="2">
        <f t="shared" si="1"/>
        <v>10</v>
      </c>
      <c r="G23" s="2">
        <f t="shared" si="2"/>
        <v>30</v>
      </c>
      <c r="H23" s="17" t="s">
        <v>4</v>
      </c>
    </row>
    <row r="24" spans="1:8" x14ac:dyDescent="0.55000000000000004">
      <c r="A24" s="2">
        <v>80</v>
      </c>
      <c r="B24" s="2">
        <v>12</v>
      </c>
      <c r="C24" s="2">
        <v>4</v>
      </c>
      <c r="D24" s="2">
        <v>4</v>
      </c>
      <c r="E24" s="2">
        <f t="shared" si="0"/>
        <v>60</v>
      </c>
      <c r="F24" s="2">
        <f t="shared" si="1"/>
        <v>20</v>
      </c>
      <c r="G24" s="2">
        <f t="shared" si="2"/>
        <v>20</v>
      </c>
      <c r="H24" s="17" t="s">
        <v>4</v>
      </c>
    </row>
    <row r="25" spans="1:8" x14ac:dyDescent="0.55000000000000004">
      <c r="A25" s="2">
        <v>80</v>
      </c>
      <c r="B25" s="2">
        <v>12</v>
      </c>
      <c r="C25" s="2">
        <v>6</v>
      </c>
      <c r="D25" s="2">
        <v>2</v>
      </c>
      <c r="E25" s="2">
        <f t="shared" si="0"/>
        <v>60</v>
      </c>
      <c r="F25" s="2">
        <f t="shared" si="1"/>
        <v>30</v>
      </c>
      <c r="G25" s="2">
        <f t="shared" si="2"/>
        <v>10</v>
      </c>
      <c r="H25" s="17" t="s">
        <v>4</v>
      </c>
    </row>
    <row r="26" spans="1:8" x14ac:dyDescent="0.55000000000000004">
      <c r="A26" s="2">
        <v>80</v>
      </c>
      <c r="B26" s="2">
        <v>12</v>
      </c>
      <c r="C26" s="2">
        <v>8</v>
      </c>
      <c r="D26" s="2">
        <v>0</v>
      </c>
      <c r="E26" s="2">
        <f t="shared" si="0"/>
        <v>60</v>
      </c>
      <c r="F26" s="2">
        <f t="shared" si="1"/>
        <v>40</v>
      </c>
      <c r="G26" s="2">
        <f t="shared" si="2"/>
        <v>0</v>
      </c>
      <c r="H26" s="17" t="s">
        <v>5</v>
      </c>
    </row>
    <row r="27" spans="1:8" x14ac:dyDescent="0.55000000000000004">
      <c r="A27" s="2">
        <v>80</v>
      </c>
      <c r="B27" s="2">
        <v>14</v>
      </c>
      <c r="C27" s="2">
        <v>2</v>
      </c>
      <c r="D27" s="2">
        <v>4</v>
      </c>
      <c r="E27" s="2">
        <f t="shared" si="0"/>
        <v>70</v>
      </c>
      <c r="F27" s="2">
        <f t="shared" si="1"/>
        <v>10</v>
      </c>
      <c r="G27" s="2">
        <f t="shared" si="2"/>
        <v>20</v>
      </c>
      <c r="H27" s="17" t="s">
        <v>4</v>
      </c>
    </row>
    <row r="28" spans="1:8" x14ac:dyDescent="0.55000000000000004">
      <c r="A28" s="2">
        <v>80</v>
      </c>
      <c r="B28" s="2">
        <v>14</v>
      </c>
      <c r="C28" s="2">
        <v>4</v>
      </c>
      <c r="D28" s="2">
        <v>2</v>
      </c>
      <c r="E28" s="2">
        <f t="shared" si="0"/>
        <v>70</v>
      </c>
      <c r="F28" s="2">
        <f t="shared" si="1"/>
        <v>20</v>
      </c>
      <c r="G28" s="2">
        <f t="shared" si="2"/>
        <v>10</v>
      </c>
      <c r="H28" s="17" t="s">
        <v>4</v>
      </c>
    </row>
    <row r="29" spans="1:8" x14ac:dyDescent="0.55000000000000004">
      <c r="A29" s="2">
        <v>80</v>
      </c>
      <c r="B29" s="2">
        <v>14</v>
      </c>
      <c r="C29" s="2">
        <v>6</v>
      </c>
      <c r="D29" s="2">
        <v>0</v>
      </c>
      <c r="E29" s="2">
        <f t="shared" si="0"/>
        <v>70</v>
      </c>
      <c r="F29" s="2">
        <f t="shared" si="1"/>
        <v>30</v>
      </c>
      <c r="G29" s="2">
        <f t="shared" si="2"/>
        <v>0</v>
      </c>
      <c r="H29" s="17" t="s">
        <v>5</v>
      </c>
    </row>
    <row r="30" spans="1:8" x14ac:dyDescent="0.55000000000000004">
      <c r="A30" s="2">
        <v>80</v>
      </c>
      <c r="B30" s="2">
        <v>16</v>
      </c>
      <c r="C30" s="2">
        <v>2</v>
      </c>
      <c r="D30" s="2">
        <v>2</v>
      </c>
      <c r="E30" s="2">
        <f t="shared" si="0"/>
        <v>80</v>
      </c>
      <c r="F30" s="2">
        <f t="shared" si="1"/>
        <v>10</v>
      </c>
      <c r="G30" s="2">
        <f t="shared" si="2"/>
        <v>10</v>
      </c>
      <c r="H30" s="17" t="s">
        <v>4</v>
      </c>
    </row>
    <row r="31" spans="1:8" x14ac:dyDescent="0.55000000000000004">
      <c r="A31" s="2">
        <v>80</v>
      </c>
      <c r="B31" s="2">
        <v>16</v>
      </c>
      <c r="C31" s="2">
        <v>4</v>
      </c>
      <c r="D31" s="2">
        <v>0</v>
      </c>
      <c r="E31" s="2">
        <f t="shared" si="0"/>
        <v>80</v>
      </c>
      <c r="F31" s="2">
        <f t="shared" si="1"/>
        <v>20</v>
      </c>
      <c r="G31" s="2">
        <f t="shared" si="2"/>
        <v>0</v>
      </c>
      <c r="H31" s="17" t="s">
        <v>5</v>
      </c>
    </row>
    <row r="32" spans="1:8" x14ac:dyDescent="0.55000000000000004">
      <c r="H32" s="18"/>
    </row>
    <row r="33" spans="8:8" x14ac:dyDescent="0.55000000000000004">
      <c r="H33" s="18"/>
    </row>
    <row r="34" spans="8:8" x14ac:dyDescent="0.55000000000000004">
      <c r="H34" s="18"/>
    </row>
    <row r="35" spans="8:8" x14ac:dyDescent="0.55000000000000004">
      <c r="H35" s="18"/>
    </row>
    <row r="36" spans="8:8" x14ac:dyDescent="0.55000000000000004">
      <c r="H36" s="18"/>
    </row>
    <row r="37" spans="8:8" x14ac:dyDescent="0.55000000000000004">
      <c r="H37" s="18"/>
    </row>
  </sheetData>
  <mergeCells count="3">
    <mergeCell ref="A1:D1"/>
    <mergeCell ref="E1:G1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51C4E-A88B-4144-8B82-3AB970960186}">
  <dimension ref="A1:H45"/>
  <sheetViews>
    <sheetView topLeftCell="A16" zoomScale="85" zoomScaleNormal="85" workbookViewId="0">
      <selection activeCell="E7" sqref="E7"/>
    </sheetView>
  </sheetViews>
  <sheetFormatPr defaultRowHeight="14.4" x14ac:dyDescent="0.55000000000000004"/>
  <cols>
    <col min="1" max="1" width="10.578125" style="1" bestFit="1" customWidth="1"/>
    <col min="2" max="3" width="11.89453125" style="1" bestFit="1" customWidth="1"/>
    <col min="4" max="4" width="29.3125" style="1" bestFit="1" customWidth="1"/>
    <col min="5" max="5" width="12.3125" style="1" bestFit="1" customWidth="1"/>
    <col min="6" max="6" width="9.20703125" style="1" bestFit="1" customWidth="1"/>
    <col min="7" max="7" width="30.1015625" style="1" bestFit="1" customWidth="1"/>
    <col min="8" max="8" width="29.3125" style="1" customWidth="1"/>
  </cols>
  <sheetData>
    <row r="1" spans="1:8" x14ac:dyDescent="0.55000000000000004">
      <c r="A1" s="10" t="s">
        <v>7</v>
      </c>
      <c r="B1" s="10"/>
      <c r="C1" s="10"/>
      <c r="D1" s="10"/>
      <c r="E1" s="11" t="s">
        <v>6</v>
      </c>
      <c r="F1" s="12"/>
      <c r="G1" s="13"/>
      <c r="H1" s="14"/>
    </row>
    <row r="2" spans="1:8" ht="14.1" customHeight="1" x14ac:dyDescent="0.55000000000000004">
      <c r="A2" s="15" t="s">
        <v>3</v>
      </c>
      <c r="B2" s="15" t="s">
        <v>1</v>
      </c>
      <c r="C2" s="15" t="s">
        <v>0</v>
      </c>
      <c r="D2" s="15" t="s">
        <v>2</v>
      </c>
      <c r="E2" s="15" t="s">
        <v>1</v>
      </c>
      <c r="F2" s="15" t="s">
        <v>0</v>
      </c>
      <c r="G2" s="15" t="s">
        <v>2</v>
      </c>
      <c r="H2" s="16"/>
    </row>
    <row r="3" spans="1:8" x14ac:dyDescent="0.55000000000000004">
      <c r="A3" s="2">
        <v>20</v>
      </c>
      <c r="B3" s="2">
        <f>(E3*0.8)</f>
        <v>8</v>
      </c>
      <c r="C3" s="2">
        <f>(F3*0.8)</f>
        <v>8</v>
      </c>
      <c r="D3" s="2">
        <f>(G3*0.8)</f>
        <v>64</v>
      </c>
      <c r="E3" s="2">
        <v>10</v>
      </c>
      <c r="F3" s="2">
        <v>10</v>
      </c>
      <c r="G3" s="2">
        <f>100-(E3+F3)</f>
        <v>80</v>
      </c>
      <c r="H3" s="1" t="s">
        <v>8</v>
      </c>
    </row>
    <row r="4" spans="1:8" x14ac:dyDescent="0.55000000000000004">
      <c r="A4" s="2">
        <v>20</v>
      </c>
      <c r="B4" s="2">
        <f t="shared" ref="B4:B45" si="0">(E4*0.8)</f>
        <v>8</v>
      </c>
      <c r="C4" s="2">
        <f t="shared" ref="C4:C45" si="1">(F4*0.8)</f>
        <v>16</v>
      </c>
      <c r="D4" s="2">
        <f t="shared" ref="D4:D45" si="2">(G4*0.8)</f>
        <v>56</v>
      </c>
      <c r="E4" s="2">
        <v>10</v>
      </c>
      <c r="F4" s="2">
        <v>20</v>
      </c>
      <c r="G4" s="2">
        <f t="shared" ref="G4:G45" si="3">100-(E4+F4)</f>
        <v>70</v>
      </c>
      <c r="H4" s="1" t="s">
        <v>8</v>
      </c>
    </row>
    <row r="5" spans="1:8" x14ac:dyDescent="0.55000000000000004">
      <c r="A5" s="2">
        <v>20</v>
      </c>
      <c r="B5" s="2">
        <f t="shared" si="0"/>
        <v>8</v>
      </c>
      <c r="C5" s="2">
        <f t="shared" si="1"/>
        <v>24</v>
      </c>
      <c r="D5" s="2">
        <f t="shared" si="2"/>
        <v>48</v>
      </c>
      <c r="E5" s="2">
        <v>10</v>
      </c>
      <c r="F5" s="2">
        <v>30</v>
      </c>
      <c r="G5" s="2">
        <f t="shared" si="3"/>
        <v>60</v>
      </c>
      <c r="H5" s="1" t="s">
        <v>9</v>
      </c>
    </row>
    <row r="6" spans="1:8" x14ac:dyDescent="0.55000000000000004">
      <c r="A6" s="2">
        <v>20</v>
      </c>
      <c r="B6" s="2">
        <f t="shared" si="0"/>
        <v>8</v>
      </c>
      <c r="C6" s="2">
        <f t="shared" si="1"/>
        <v>32</v>
      </c>
      <c r="D6" s="2">
        <f t="shared" si="2"/>
        <v>40</v>
      </c>
      <c r="E6" s="2">
        <v>10</v>
      </c>
      <c r="F6" s="2">
        <v>40</v>
      </c>
      <c r="G6" s="2">
        <f t="shared" si="3"/>
        <v>50</v>
      </c>
      <c r="H6" s="1" t="s">
        <v>9</v>
      </c>
    </row>
    <row r="7" spans="1:8" x14ac:dyDescent="0.55000000000000004">
      <c r="A7" s="2">
        <v>20</v>
      </c>
      <c r="B7" s="2">
        <f t="shared" si="0"/>
        <v>8</v>
      </c>
      <c r="C7" s="2">
        <f t="shared" si="1"/>
        <v>40</v>
      </c>
      <c r="D7" s="2">
        <f t="shared" si="2"/>
        <v>32</v>
      </c>
      <c r="E7" s="2">
        <v>10</v>
      </c>
      <c r="F7" s="2">
        <v>50</v>
      </c>
      <c r="G7" s="2">
        <f t="shared" si="3"/>
        <v>40</v>
      </c>
      <c r="H7" s="1" t="s">
        <v>10</v>
      </c>
    </row>
    <row r="8" spans="1:8" x14ac:dyDescent="0.55000000000000004">
      <c r="A8" s="2">
        <v>20</v>
      </c>
      <c r="B8" s="2">
        <f t="shared" si="0"/>
        <v>8</v>
      </c>
      <c r="C8" s="2">
        <f t="shared" si="1"/>
        <v>48</v>
      </c>
      <c r="D8" s="2">
        <f t="shared" si="2"/>
        <v>24</v>
      </c>
      <c r="E8" s="2">
        <v>10</v>
      </c>
      <c r="F8" s="2">
        <v>60</v>
      </c>
      <c r="G8" s="2">
        <f t="shared" si="3"/>
        <v>30</v>
      </c>
      <c r="H8" s="1" t="s">
        <v>11</v>
      </c>
    </row>
    <row r="9" spans="1:8" x14ac:dyDescent="0.55000000000000004">
      <c r="A9" s="2">
        <v>20</v>
      </c>
      <c r="B9" s="2">
        <f t="shared" si="0"/>
        <v>8</v>
      </c>
      <c r="C9" s="2">
        <f t="shared" si="1"/>
        <v>56</v>
      </c>
      <c r="D9" s="2">
        <f t="shared" si="2"/>
        <v>16</v>
      </c>
      <c r="E9" s="2">
        <v>10</v>
      </c>
      <c r="F9" s="2">
        <v>70</v>
      </c>
      <c r="G9" s="2">
        <f t="shared" si="3"/>
        <v>20</v>
      </c>
      <c r="H9" s="1" t="s">
        <v>11</v>
      </c>
    </row>
    <row r="10" spans="1:8" x14ac:dyDescent="0.55000000000000004">
      <c r="A10" s="2">
        <v>20</v>
      </c>
      <c r="B10" s="2">
        <f t="shared" si="0"/>
        <v>8</v>
      </c>
      <c r="C10" s="2">
        <f t="shared" si="1"/>
        <v>64</v>
      </c>
      <c r="D10" s="2">
        <f t="shared" si="2"/>
        <v>8</v>
      </c>
      <c r="E10" s="2">
        <v>10</v>
      </c>
      <c r="F10" s="2">
        <v>80</v>
      </c>
      <c r="G10" s="2">
        <f t="shared" si="3"/>
        <v>10</v>
      </c>
      <c r="H10" s="1" t="s">
        <v>11</v>
      </c>
    </row>
    <row r="11" spans="1:8" x14ac:dyDescent="0.55000000000000004">
      <c r="A11" s="2">
        <v>20</v>
      </c>
      <c r="B11" s="2">
        <f t="shared" si="0"/>
        <v>16</v>
      </c>
      <c r="C11" s="2">
        <f t="shared" si="1"/>
        <v>8</v>
      </c>
      <c r="D11" s="2">
        <f t="shared" si="2"/>
        <v>56</v>
      </c>
      <c r="E11" s="2">
        <v>20</v>
      </c>
      <c r="F11" s="2">
        <v>10</v>
      </c>
      <c r="G11" s="2">
        <f t="shared" si="3"/>
        <v>70</v>
      </c>
      <c r="H11" s="1" t="s">
        <v>8</v>
      </c>
    </row>
    <row r="12" spans="1:8" x14ac:dyDescent="0.55000000000000004">
      <c r="A12" s="2">
        <v>20</v>
      </c>
      <c r="B12" s="2">
        <f t="shared" si="0"/>
        <v>16</v>
      </c>
      <c r="C12" s="2">
        <f t="shared" si="1"/>
        <v>16</v>
      </c>
      <c r="D12" s="2">
        <f t="shared" si="2"/>
        <v>48</v>
      </c>
      <c r="E12" s="2">
        <v>20</v>
      </c>
      <c r="F12" s="2">
        <v>20</v>
      </c>
      <c r="G12" s="2">
        <f t="shared" si="3"/>
        <v>60</v>
      </c>
      <c r="H12" s="1" t="s">
        <v>8</v>
      </c>
    </row>
    <row r="13" spans="1:8" x14ac:dyDescent="0.55000000000000004">
      <c r="A13" s="2">
        <v>20</v>
      </c>
      <c r="B13" s="2">
        <f t="shared" si="0"/>
        <v>16</v>
      </c>
      <c r="C13" s="2">
        <f t="shared" si="1"/>
        <v>24</v>
      </c>
      <c r="D13" s="2">
        <f t="shared" si="2"/>
        <v>40</v>
      </c>
      <c r="E13" s="2">
        <v>20</v>
      </c>
      <c r="F13" s="2">
        <v>30</v>
      </c>
      <c r="G13" s="2">
        <f t="shared" si="3"/>
        <v>50</v>
      </c>
      <c r="H13" s="1" t="s">
        <v>8</v>
      </c>
    </row>
    <row r="14" spans="1:8" x14ac:dyDescent="0.55000000000000004">
      <c r="A14" s="2">
        <v>20</v>
      </c>
      <c r="B14" s="2">
        <f t="shared" si="0"/>
        <v>16</v>
      </c>
      <c r="C14" s="2">
        <f t="shared" si="1"/>
        <v>32</v>
      </c>
      <c r="D14" s="2">
        <f t="shared" si="2"/>
        <v>32</v>
      </c>
      <c r="E14" s="2">
        <v>20</v>
      </c>
      <c r="F14" s="2">
        <v>40</v>
      </c>
      <c r="G14" s="2">
        <f t="shared" si="3"/>
        <v>40</v>
      </c>
      <c r="H14" s="1" t="s">
        <v>9</v>
      </c>
    </row>
    <row r="15" spans="1:8" x14ac:dyDescent="0.55000000000000004">
      <c r="A15" s="2">
        <v>20</v>
      </c>
      <c r="B15" s="2">
        <f t="shared" si="0"/>
        <v>16</v>
      </c>
      <c r="C15" s="2">
        <f t="shared" si="1"/>
        <v>40</v>
      </c>
      <c r="D15" s="2">
        <f t="shared" si="2"/>
        <v>24</v>
      </c>
      <c r="E15" s="2">
        <v>20</v>
      </c>
      <c r="F15" s="2">
        <v>50</v>
      </c>
      <c r="G15" s="2">
        <f t="shared" si="3"/>
        <v>30</v>
      </c>
      <c r="H15" s="1" t="s">
        <v>11</v>
      </c>
    </row>
    <row r="16" spans="1:8" x14ac:dyDescent="0.55000000000000004">
      <c r="A16" s="2">
        <v>20</v>
      </c>
      <c r="B16" s="2">
        <f t="shared" si="0"/>
        <v>16</v>
      </c>
      <c r="C16" s="2">
        <f t="shared" si="1"/>
        <v>48</v>
      </c>
      <c r="D16" s="2">
        <f t="shared" si="2"/>
        <v>16</v>
      </c>
      <c r="E16" s="2">
        <v>20</v>
      </c>
      <c r="F16" s="2">
        <v>60</v>
      </c>
      <c r="G16" s="2">
        <f t="shared" si="3"/>
        <v>20</v>
      </c>
      <c r="H16" s="1" t="s">
        <v>11</v>
      </c>
    </row>
    <row r="17" spans="1:8" x14ac:dyDescent="0.55000000000000004">
      <c r="A17" s="2">
        <v>20</v>
      </c>
      <c r="B17" s="2">
        <f t="shared" si="0"/>
        <v>16</v>
      </c>
      <c r="C17" s="2">
        <f t="shared" si="1"/>
        <v>56</v>
      </c>
      <c r="D17" s="2">
        <f t="shared" si="2"/>
        <v>8</v>
      </c>
      <c r="E17" s="2">
        <v>20</v>
      </c>
      <c r="F17" s="2">
        <v>70</v>
      </c>
      <c r="G17" s="2">
        <f t="shared" si="3"/>
        <v>10</v>
      </c>
      <c r="H17" s="1" t="s">
        <v>11</v>
      </c>
    </row>
    <row r="18" spans="1:8" x14ac:dyDescent="0.55000000000000004">
      <c r="A18" s="2">
        <v>20</v>
      </c>
      <c r="B18" s="2">
        <f t="shared" si="0"/>
        <v>16</v>
      </c>
      <c r="C18" s="2">
        <f t="shared" si="1"/>
        <v>64</v>
      </c>
      <c r="D18" s="2">
        <f t="shared" si="2"/>
        <v>0</v>
      </c>
      <c r="E18" s="2">
        <v>20</v>
      </c>
      <c r="F18" s="2">
        <v>80</v>
      </c>
      <c r="G18" s="2">
        <f t="shared" si="3"/>
        <v>0</v>
      </c>
      <c r="H18" s="1" t="s">
        <v>12</v>
      </c>
    </row>
    <row r="19" spans="1:8" x14ac:dyDescent="0.55000000000000004">
      <c r="A19" s="2">
        <v>20</v>
      </c>
      <c r="B19" s="2">
        <f t="shared" si="0"/>
        <v>24</v>
      </c>
      <c r="C19" s="2">
        <f t="shared" si="1"/>
        <v>8</v>
      </c>
      <c r="D19" s="2">
        <f t="shared" si="2"/>
        <v>48</v>
      </c>
      <c r="E19" s="2">
        <v>30</v>
      </c>
      <c r="F19" s="2">
        <v>10</v>
      </c>
      <c r="G19" s="2">
        <f t="shared" si="3"/>
        <v>60</v>
      </c>
      <c r="H19" s="1" t="s">
        <v>9</v>
      </c>
    </row>
    <row r="20" spans="1:8" x14ac:dyDescent="0.55000000000000004">
      <c r="A20" s="2">
        <v>20</v>
      </c>
      <c r="B20" s="2">
        <f t="shared" si="0"/>
        <v>24</v>
      </c>
      <c r="C20" s="2">
        <f t="shared" si="1"/>
        <v>16</v>
      </c>
      <c r="D20" s="2">
        <f t="shared" si="2"/>
        <v>40</v>
      </c>
      <c r="E20" s="2">
        <v>30</v>
      </c>
      <c r="F20" s="2">
        <v>20</v>
      </c>
      <c r="G20" s="2">
        <f t="shared" si="3"/>
        <v>50</v>
      </c>
      <c r="H20" s="1" t="s">
        <v>8</v>
      </c>
    </row>
    <row r="21" spans="1:8" x14ac:dyDescent="0.55000000000000004">
      <c r="A21" s="2">
        <v>20</v>
      </c>
      <c r="B21" s="2">
        <f t="shared" si="0"/>
        <v>24</v>
      </c>
      <c r="C21" s="2">
        <f t="shared" si="1"/>
        <v>24</v>
      </c>
      <c r="D21" s="2">
        <f t="shared" si="2"/>
        <v>32</v>
      </c>
      <c r="E21" s="2">
        <v>30</v>
      </c>
      <c r="F21" s="2">
        <v>30</v>
      </c>
      <c r="G21" s="2">
        <f t="shared" si="3"/>
        <v>40</v>
      </c>
      <c r="H21" s="1" t="s">
        <v>8</v>
      </c>
    </row>
    <row r="22" spans="1:8" x14ac:dyDescent="0.55000000000000004">
      <c r="A22" s="2">
        <v>20</v>
      </c>
      <c r="B22" s="2">
        <f t="shared" si="0"/>
        <v>24</v>
      </c>
      <c r="C22" s="2">
        <f t="shared" si="1"/>
        <v>32</v>
      </c>
      <c r="D22" s="2">
        <f t="shared" si="2"/>
        <v>24</v>
      </c>
      <c r="E22" s="2">
        <v>30</v>
      </c>
      <c r="F22" s="2">
        <v>40</v>
      </c>
      <c r="G22" s="2">
        <f t="shared" si="3"/>
        <v>30</v>
      </c>
      <c r="H22" s="1" t="s">
        <v>11</v>
      </c>
    </row>
    <row r="23" spans="1:8" x14ac:dyDescent="0.55000000000000004">
      <c r="A23" s="2">
        <v>20</v>
      </c>
      <c r="B23" s="2">
        <f t="shared" si="0"/>
        <v>24</v>
      </c>
      <c r="C23" s="2">
        <f t="shared" si="1"/>
        <v>40</v>
      </c>
      <c r="D23" s="2">
        <f t="shared" si="2"/>
        <v>16</v>
      </c>
      <c r="E23" s="2">
        <v>30</v>
      </c>
      <c r="F23" s="2">
        <v>50</v>
      </c>
      <c r="G23" s="2">
        <f t="shared" si="3"/>
        <v>20</v>
      </c>
      <c r="H23" s="1" t="s">
        <v>11</v>
      </c>
    </row>
    <row r="24" spans="1:8" x14ac:dyDescent="0.55000000000000004">
      <c r="A24" s="2">
        <v>20</v>
      </c>
      <c r="B24" s="2">
        <f t="shared" si="0"/>
        <v>24</v>
      </c>
      <c r="C24" s="2">
        <f t="shared" si="1"/>
        <v>48</v>
      </c>
      <c r="D24" s="2">
        <f t="shared" si="2"/>
        <v>8</v>
      </c>
      <c r="E24" s="2">
        <v>30</v>
      </c>
      <c r="F24" s="2">
        <v>60</v>
      </c>
      <c r="G24" s="2">
        <f t="shared" si="3"/>
        <v>10</v>
      </c>
      <c r="H24" s="1" t="s">
        <v>11</v>
      </c>
    </row>
    <row r="25" spans="1:8" x14ac:dyDescent="0.55000000000000004">
      <c r="A25" s="2">
        <v>20</v>
      </c>
      <c r="B25" s="2">
        <f t="shared" si="0"/>
        <v>24</v>
      </c>
      <c r="C25" s="2">
        <f t="shared" si="1"/>
        <v>56</v>
      </c>
      <c r="D25" s="2">
        <f t="shared" si="2"/>
        <v>0</v>
      </c>
      <c r="E25" s="2">
        <v>30</v>
      </c>
      <c r="F25" s="2">
        <v>70</v>
      </c>
      <c r="G25" s="2">
        <f t="shared" si="3"/>
        <v>0</v>
      </c>
      <c r="H25" s="1" t="s">
        <v>12</v>
      </c>
    </row>
    <row r="26" spans="1:8" x14ac:dyDescent="0.55000000000000004">
      <c r="A26" s="2">
        <v>20</v>
      </c>
      <c r="B26" s="2">
        <f t="shared" si="0"/>
        <v>32</v>
      </c>
      <c r="C26" s="2">
        <f t="shared" si="1"/>
        <v>8</v>
      </c>
      <c r="D26" s="2">
        <f t="shared" si="2"/>
        <v>40</v>
      </c>
      <c r="E26" s="2">
        <v>40</v>
      </c>
      <c r="F26" s="2">
        <v>10</v>
      </c>
      <c r="G26" s="2">
        <f t="shared" si="3"/>
        <v>50</v>
      </c>
      <c r="H26" s="1" t="s">
        <v>9</v>
      </c>
    </row>
    <row r="27" spans="1:8" x14ac:dyDescent="0.55000000000000004">
      <c r="A27" s="2">
        <v>20</v>
      </c>
      <c r="B27" s="2">
        <f t="shared" si="0"/>
        <v>32</v>
      </c>
      <c r="C27" s="2">
        <f t="shared" si="1"/>
        <v>16</v>
      </c>
      <c r="D27" s="2">
        <f t="shared" si="2"/>
        <v>32</v>
      </c>
      <c r="E27" s="2">
        <v>40</v>
      </c>
      <c r="F27" s="2">
        <v>20</v>
      </c>
      <c r="G27" s="2">
        <f t="shared" si="3"/>
        <v>40</v>
      </c>
      <c r="H27" s="1" t="s">
        <v>9</v>
      </c>
    </row>
    <row r="28" spans="1:8" x14ac:dyDescent="0.55000000000000004">
      <c r="A28" s="2">
        <v>20</v>
      </c>
      <c r="B28" s="2">
        <f t="shared" si="0"/>
        <v>32</v>
      </c>
      <c r="C28" s="2">
        <f t="shared" si="1"/>
        <v>24</v>
      </c>
      <c r="D28" s="2">
        <f t="shared" si="2"/>
        <v>24</v>
      </c>
      <c r="E28" s="2">
        <v>40</v>
      </c>
      <c r="F28" s="2">
        <v>30</v>
      </c>
      <c r="G28" s="2">
        <f t="shared" si="3"/>
        <v>30</v>
      </c>
      <c r="H28" s="1" t="s">
        <v>11</v>
      </c>
    </row>
    <row r="29" spans="1:8" x14ac:dyDescent="0.55000000000000004">
      <c r="A29" s="2">
        <v>20</v>
      </c>
      <c r="B29" s="2">
        <f t="shared" si="0"/>
        <v>32</v>
      </c>
      <c r="C29" s="2">
        <f t="shared" si="1"/>
        <v>32</v>
      </c>
      <c r="D29" s="2">
        <f t="shared" si="2"/>
        <v>16</v>
      </c>
      <c r="E29" s="2">
        <v>40</v>
      </c>
      <c r="F29" s="2">
        <v>40</v>
      </c>
      <c r="G29" s="2">
        <f t="shared" si="3"/>
        <v>20</v>
      </c>
      <c r="H29" s="1" t="s">
        <v>11</v>
      </c>
    </row>
    <row r="30" spans="1:8" x14ac:dyDescent="0.55000000000000004">
      <c r="A30" s="2">
        <v>20</v>
      </c>
      <c r="B30" s="2">
        <f t="shared" si="0"/>
        <v>32</v>
      </c>
      <c r="C30" s="2">
        <f t="shared" si="1"/>
        <v>40</v>
      </c>
      <c r="D30" s="2">
        <f t="shared" si="2"/>
        <v>8</v>
      </c>
      <c r="E30" s="2">
        <v>40</v>
      </c>
      <c r="F30" s="2">
        <v>50</v>
      </c>
      <c r="G30" s="2">
        <f t="shared" si="3"/>
        <v>10</v>
      </c>
      <c r="H30" s="1" t="s">
        <v>11</v>
      </c>
    </row>
    <row r="31" spans="1:8" x14ac:dyDescent="0.55000000000000004">
      <c r="A31" s="2">
        <v>20</v>
      </c>
      <c r="B31" s="2">
        <f t="shared" si="0"/>
        <v>32</v>
      </c>
      <c r="C31" s="2">
        <f t="shared" si="1"/>
        <v>48</v>
      </c>
      <c r="D31" s="2">
        <f t="shared" si="2"/>
        <v>0</v>
      </c>
      <c r="E31" s="2">
        <v>40</v>
      </c>
      <c r="F31" s="2">
        <v>60</v>
      </c>
      <c r="G31" s="2">
        <f t="shared" si="3"/>
        <v>0</v>
      </c>
      <c r="H31" s="1" t="s">
        <v>12</v>
      </c>
    </row>
    <row r="32" spans="1:8" x14ac:dyDescent="0.55000000000000004">
      <c r="A32" s="2">
        <v>20</v>
      </c>
      <c r="B32" s="2">
        <f t="shared" si="0"/>
        <v>40</v>
      </c>
      <c r="C32" s="2">
        <f t="shared" si="1"/>
        <v>8</v>
      </c>
      <c r="D32" s="2">
        <f t="shared" si="2"/>
        <v>32</v>
      </c>
      <c r="E32" s="2">
        <v>50</v>
      </c>
      <c r="F32" s="2">
        <v>10</v>
      </c>
      <c r="G32" s="2">
        <f t="shared" si="3"/>
        <v>40</v>
      </c>
      <c r="H32" s="1" t="s">
        <v>10</v>
      </c>
    </row>
    <row r="33" spans="1:8" x14ac:dyDescent="0.55000000000000004">
      <c r="A33" s="2">
        <v>20</v>
      </c>
      <c r="B33" s="2">
        <f t="shared" si="0"/>
        <v>40</v>
      </c>
      <c r="C33" s="2">
        <f t="shared" si="1"/>
        <v>16</v>
      </c>
      <c r="D33" s="2">
        <f t="shared" si="2"/>
        <v>24</v>
      </c>
      <c r="E33" s="2">
        <v>50</v>
      </c>
      <c r="F33" s="2">
        <v>20</v>
      </c>
      <c r="G33" s="2">
        <f t="shared" si="3"/>
        <v>30</v>
      </c>
      <c r="H33" s="1" t="s">
        <v>11</v>
      </c>
    </row>
    <row r="34" spans="1:8" x14ac:dyDescent="0.55000000000000004">
      <c r="A34" s="2">
        <v>20</v>
      </c>
      <c r="B34" s="2">
        <f t="shared" si="0"/>
        <v>40</v>
      </c>
      <c r="C34" s="2">
        <f t="shared" si="1"/>
        <v>24</v>
      </c>
      <c r="D34" s="2">
        <f t="shared" si="2"/>
        <v>16</v>
      </c>
      <c r="E34" s="2">
        <v>50</v>
      </c>
      <c r="F34" s="2">
        <v>30</v>
      </c>
      <c r="G34" s="2">
        <f t="shared" si="3"/>
        <v>20</v>
      </c>
      <c r="H34" s="1" t="s">
        <v>11</v>
      </c>
    </row>
    <row r="35" spans="1:8" x14ac:dyDescent="0.55000000000000004">
      <c r="A35" s="2">
        <v>20</v>
      </c>
      <c r="B35" s="2">
        <f t="shared" si="0"/>
        <v>40</v>
      </c>
      <c r="C35" s="2">
        <f t="shared" si="1"/>
        <v>32</v>
      </c>
      <c r="D35" s="2">
        <f t="shared" si="2"/>
        <v>8</v>
      </c>
      <c r="E35" s="2">
        <v>50</v>
      </c>
      <c r="F35" s="2">
        <v>40</v>
      </c>
      <c r="G35" s="2">
        <f t="shared" si="3"/>
        <v>10</v>
      </c>
      <c r="H35" s="1" t="s">
        <v>11</v>
      </c>
    </row>
    <row r="36" spans="1:8" x14ac:dyDescent="0.55000000000000004">
      <c r="A36" s="2">
        <v>20</v>
      </c>
      <c r="B36" s="2">
        <f t="shared" si="0"/>
        <v>40</v>
      </c>
      <c r="C36" s="2">
        <f t="shared" si="1"/>
        <v>40</v>
      </c>
      <c r="D36" s="2">
        <f t="shared" si="2"/>
        <v>0</v>
      </c>
      <c r="E36" s="2">
        <v>50</v>
      </c>
      <c r="F36" s="2">
        <v>50</v>
      </c>
      <c r="G36" s="2">
        <f t="shared" si="3"/>
        <v>0</v>
      </c>
      <c r="H36" s="1" t="s">
        <v>12</v>
      </c>
    </row>
    <row r="37" spans="1:8" x14ac:dyDescent="0.55000000000000004">
      <c r="A37" s="2">
        <v>20</v>
      </c>
      <c r="B37" s="2">
        <f t="shared" si="0"/>
        <v>48</v>
      </c>
      <c r="C37" s="2">
        <f t="shared" si="1"/>
        <v>8</v>
      </c>
      <c r="D37" s="2">
        <f t="shared" si="2"/>
        <v>24</v>
      </c>
      <c r="E37" s="2">
        <v>60</v>
      </c>
      <c r="F37" s="2">
        <v>10</v>
      </c>
      <c r="G37" s="2">
        <f t="shared" si="3"/>
        <v>30</v>
      </c>
      <c r="H37" s="1" t="s">
        <v>11</v>
      </c>
    </row>
    <row r="38" spans="1:8" x14ac:dyDescent="0.55000000000000004">
      <c r="A38" s="2">
        <v>20</v>
      </c>
      <c r="B38" s="2">
        <f t="shared" si="0"/>
        <v>48</v>
      </c>
      <c r="C38" s="2">
        <f t="shared" si="1"/>
        <v>16</v>
      </c>
      <c r="D38" s="2">
        <f t="shared" si="2"/>
        <v>16</v>
      </c>
      <c r="E38" s="2">
        <v>60</v>
      </c>
      <c r="F38" s="2">
        <v>20</v>
      </c>
      <c r="G38" s="2">
        <f t="shared" si="3"/>
        <v>20</v>
      </c>
      <c r="H38" s="1" t="s">
        <v>11</v>
      </c>
    </row>
    <row r="39" spans="1:8" x14ac:dyDescent="0.55000000000000004">
      <c r="A39" s="2">
        <v>20</v>
      </c>
      <c r="B39" s="2">
        <f t="shared" si="0"/>
        <v>48</v>
      </c>
      <c r="C39" s="2">
        <f t="shared" si="1"/>
        <v>24</v>
      </c>
      <c r="D39" s="2">
        <f t="shared" si="2"/>
        <v>8</v>
      </c>
      <c r="E39" s="2">
        <v>60</v>
      </c>
      <c r="F39" s="2">
        <v>30</v>
      </c>
      <c r="G39" s="2">
        <f t="shared" si="3"/>
        <v>10</v>
      </c>
      <c r="H39" s="1" t="s">
        <v>11</v>
      </c>
    </row>
    <row r="40" spans="1:8" x14ac:dyDescent="0.55000000000000004">
      <c r="A40" s="2">
        <v>20</v>
      </c>
      <c r="B40" s="2">
        <f t="shared" si="0"/>
        <v>48</v>
      </c>
      <c r="C40" s="2">
        <f t="shared" si="1"/>
        <v>32</v>
      </c>
      <c r="D40" s="2">
        <f t="shared" si="2"/>
        <v>0</v>
      </c>
      <c r="E40" s="2">
        <v>60</v>
      </c>
      <c r="F40" s="2">
        <v>40</v>
      </c>
      <c r="G40" s="2">
        <f t="shared" si="3"/>
        <v>0</v>
      </c>
      <c r="H40" s="1" t="s">
        <v>12</v>
      </c>
    </row>
    <row r="41" spans="1:8" x14ac:dyDescent="0.55000000000000004">
      <c r="A41" s="2">
        <v>20</v>
      </c>
      <c r="B41" s="2">
        <f t="shared" si="0"/>
        <v>56</v>
      </c>
      <c r="C41" s="2">
        <f t="shared" si="1"/>
        <v>8</v>
      </c>
      <c r="D41" s="2">
        <f t="shared" si="2"/>
        <v>16</v>
      </c>
      <c r="E41" s="2">
        <v>70</v>
      </c>
      <c r="F41" s="2">
        <v>10</v>
      </c>
      <c r="G41" s="2">
        <f t="shared" si="3"/>
        <v>20</v>
      </c>
      <c r="H41" s="1" t="s">
        <v>11</v>
      </c>
    </row>
    <row r="42" spans="1:8" x14ac:dyDescent="0.55000000000000004">
      <c r="A42" s="2">
        <v>20</v>
      </c>
      <c r="B42" s="2">
        <f t="shared" si="0"/>
        <v>56</v>
      </c>
      <c r="C42" s="2">
        <f t="shared" si="1"/>
        <v>16</v>
      </c>
      <c r="D42" s="2">
        <f t="shared" si="2"/>
        <v>8</v>
      </c>
      <c r="E42" s="2">
        <v>70</v>
      </c>
      <c r="F42" s="2">
        <v>20</v>
      </c>
      <c r="G42" s="2">
        <f t="shared" si="3"/>
        <v>10</v>
      </c>
      <c r="H42" s="1" t="s">
        <v>11</v>
      </c>
    </row>
    <row r="43" spans="1:8" x14ac:dyDescent="0.55000000000000004">
      <c r="A43" s="2">
        <v>20</v>
      </c>
      <c r="B43" s="2">
        <f t="shared" si="0"/>
        <v>56</v>
      </c>
      <c r="C43" s="2">
        <f t="shared" si="1"/>
        <v>24</v>
      </c>
      <c r="D43" s="2">
        <f t="shared" si="2"/>
        <v>0</v>
      </c>
      <c r="E43" s="2">
        <v>70</v>
      </c>
      <c r="F43" s="2">
        <v>30</v>
      </c>
      <c r="G43" s="2">
        <f t="shared" si="3"/>
        <v>0</v>
      </c>
      <c r="H43" s="1" t="s">
        <v>12</v>
      </c>
    </row>
    <row r="44" spans="1:8" x14ac:dyDescent="0.55000000000000004">
      <c r="A44" s="2">
        <v>20</v>
      </c>
      <c r="B44" s="2">
        <f t="shared" si="0"/>
        <v>64</v>
      </c>
      <c r="C44" s="2">
        <f t="shared" si="1"/>
        <v>8</v>
      </c>
      <c r="D44" s="2">
        <f t="shared" si="2"/>
        <v>8</v>
      </c>
      <c r="E44" s="2">
        <v>80</v>
      </c>
      <c r="F44" s="2">
        <v>10</v>
      </c>
      <c r="G44" s="2">
        <f t="shared" si="3"/>
        <v>10</v>
      </c>
      <c r="H44" s="1" t="s">
        <v>11</v>
      </c>
    </row>
    <row r="45" spans="1:8" x14ac:dyDescent="0.55000000000000004">
      <c r="A45" s="2">
        <v>20</v>
      </c>
      <c r="B45" s="2">
        <f t="shared" si="0"/>
        <v>64</v>
      </c>
      <c r="C45" s="2">
        <f t="shared" si="1"/>
        <v>16</v>
      </c>
      <c r="D45" s="2">
        <f t="shared" si="2"/>
        <v>0</v>
      </c>
      <c r="E45" s="2">
        <v>80</v>
      </c>
      <c r="F45" s="2">
        <v>20</v>
      </c>
      <c r="G45" s="2">
        <f t="shared" si="3"/>
        <v>0</v>
      </c>
      <c r="H45" s="1" t="s">
        <v>12</v>
      </c>
    </row>
  </sheetData>
  <mergeCells count="3">
    <mergeCell ref="A1:D1"/>
    <mergeCell ref="E1:G1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Water content = 80 wt%</vt:lpstr>
      <vt:lpstr>Water content = 20 wt%</vt:lpstr>
    </vt:vector>
  </TitlesOfParts>
  <Company>Los Alamos National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Mihee</dc:creator>
  <cp:lastModifiedBy>Kim, Mihee</cp:lastModifiedBy>
  <dcterms:created xsi:type="dcterms:W3CDTF">2024-01-16T03:00:57Z</dcterms:created>
  <dcterms:modified xsi:type="dcterms:W3CDTF">2024-01-16T05:33:35Z</dcterms:modified>
</cp:coreProperties>
</file>