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engyelan/PycharmProjects/20230501/PromptPG/data/svamp/"/>
    </mc:Choice>
  </mc:AlternateContent>
  <xr:revisionPtr revIDLastSave="0" documentId="13_ncr:1_{7C01CA60-25F0-5E4F-A3B0-CEAC97577DF1}" xr6:coauthVersionLast="47" xr6:coauthVersionMax="47" xr10:uidLastSave="{00000000-0000-0000-0000-000000000000}"/>
  <bookViews>
    <workbookView xWindow="29340" yWindow="5200" windowWidth="23640" windowHeight="19080" activeTab="1" xr2:uid="{00000000-000D-0000-FFFF-FFFF00000000}"/>
  </bookViews>
  <sheets>
    <sheet name="工作表 1 - train"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 l="1"/>
  <c r="D8" i="2"/>
  <c r="E5" i="2"/>
  <c r="E4" i="2"/>
  <c r="D4" i="2"/>
  <c r="E3" i="2"/>
  <c r="E2" i="2"/>
  <c r="D3" i="2"/>
  <c r="D2" i="2"/>
</calcChain>
</file>

<file path=xl/sharedStrings.xml><?xml version="1.0" encoding="utf-8"?>
<sst xmlns="http://schemas.openxmlformats.org/spreadsheetml/2006/main" count="18820" uniqueCount="12151">
  <si>
    <t>Question</t>
  </si>
  <si>
    <t>Numbers</t>
  </si>
  <si>
    <t>Equation</t>
  </si>
  <si>
    <t>Answer</t>
  </si>
  <si>
    <t>group_nums</t>
  </si>
  <si>
    <t>Body</t>
  </si>
  <si>
    <t>Ques</t>
  </si>
  <si>
    <t>Formula</t>
  </si>
  <si>
    <t>56.0 9.0</t>
  </si>
  <si>
    <t>* number0 number1</t>
  </si>
  <si>
    <t>[12, 13, 14, 18, 19, 20, 27, 28, 29]</t>
  </si>
  <si>
    <t>Bryan took a look at his books as well . If Bryan has number0 books in each of his number1 bookshelves ,</t>
  </si>
  <si>
    <t>how many books does he have in total ?</t>
  </si>
  <si>
    <t>Z = X*Y, where X is the number of classes, Y the number of items in a class, and Z the totoal number of items. Assumption: all classes have the same number of items</t>
  </si>
  <si>
    <t>For the fifth grade play , the chairs have been put into number0 rows with number1 chairs in each row . How many chairs have been put out for the play ?</t>
  </si>
  <si>
    <t>27.0 16.0</t>
  </si>
  <si>
    <t>[11, 12, 13, 14, 15, 16, 28, 29, 30]</t>
  </si>
  <si>
    <t>For the fifth grade play , the chairs have been put into number0 rows with number1 chairs in each row .</t>
  </si>
  <si>
    <t>How many chairs have been put out for the play ?</t>
  </si>
  <si>
    <t>There are number0 short trees and number1 tall trees currently in the park . Park workers will plant number2 short trees today . How many short trees will the park have when the workers are finished ?</t>
  </si>
  <si>
    <t>41.0 44.0 57.0</t>
  </si>
  <si>
    <t>#NAME?</t>
  </si>
  <si>
    <t>[1, 2, 3, 5, 6, 7, 17, 18, 19, 33, 34, 35]</t>
  </si>
  <si>
    <t>There are number0 short trees and number1 tall trees currently in the park . Park workers will plant number2 short trees today .</t>
  </si>
  <si>
    <t>How many short trees will the park have when the workers are finished ?</t>
  </si>
  <si>
    <t xml:space="preserve"> Z = X+Y, where X is the initial value, Y the new added value, and Z the final value</t>
  </si>
  <si>
    <t>Conner has number0 dollars in his bank account . Every month he spends number1 dollars . He does not add money to the account . How much money will Conner have in his account after number2 months ?</t>
  </si>
  <si>
    <t>25000.0 1500.0 8.0</t>
  </si>
  <si>
    <t>[1, 2, 3, 12, 13, 14, 34, 35, 36, 34, 35, 36]</t>
  </si>
  <si>
    <t>Conner has number0 dollars in his bank account . Every month he spends number1 dollars . He does not add money to the account .</t>
  </si>
  <si>
    <t>How much money will Conner have in his account after number2 months ?</t>
  </si>
  <si>
    <t>Z = X - Y*K, where X is the initial amount, Y the number of periods, and K the amount per unit consumed.</t>
  </si>
  <si>
    <t>There are number0 dogwood trees currently in the park . Park workers will plant number1 dogwood trees today . How many dogwood trees will the park have when the workers are finished ?</t>
  </si>
  <si>
    <t>34.0 49.0</t>
  </si>
  <si>
    <t>[1, 2, 3, 13, 14, 15, 29, 30, 31]</t>
  </si>
  <si>
    <t>There are number0 dogwood trees currently in the park . Park workers will plant number1 dogwood trees today .</t>
  </si>
  <si>
    <t>How many dogwood trees will the park have when the workers are finished ?</t>
  </si>
  <si>
    <t>3.0 4.0 5.0</t>
  </si>
  <si>
    <t>[1, 2, 3, 8, 9, 10, 16, 17, 18, 21, 22, 23]</t>
  </si>
  <si>
    <t>Maggi had number0 packages of cupcakes . There are number1 cupcakes in each package . She ate number2 cupcakes .</t>
  </si>
  <si>
    <t>How many are left ?</t>
  </si>
  <si>
    <t>Z = X*Y - K, where X is the number of classes, Y the number of items in a class, K the number of consumed items, and Z the final number of items. Assumption: all classes have the same number of items.</t>
  </si>
  <si>
    <t>70.0 3.0 2.5</t>
  </si>
  <si>
    <t>* * * number0 number1 number2 0.01</t>
  </si>
  <si>
    <t>[1, 2, 3, 14, 15, 16, 25, 26, 27, 28, 29, 30]</t>
  </si>
  <si>
    <t>You deposit number0 dollars in a savings account that pays an annual interest rate of number1 % .</t>
  </si>
  <si>
    <t>How much simple interest would you earn in number2 years , in dollars ?</t>
  </si>
  <si>
    <t>Z = X*Y*K, where X is the principal, Y the interest rate, K the number of times, and Z the total simple interest</t>
  </si>
  <si>
    <t>Emily collects number0 cards . Emily 's father gives Emily number1 more . Bruce has number2 apples . How many cards does Emily have ?</t>
  </si>
  <si>
    <t>63.0 7.0 13.0</t>
  </si>
  <si>
    <t>[1, 2, 3, 9, 10, 11, 14, 15, 16, 21, 22, 23]</t>
  </si>
  <si>
    <t>Emily collects number0 cards . Emily 's father gives Emily number1 more . Bruce has number2 apples .</t>
  </si>
  <si>
    <t>How many cards does Emily have ?</t>
  </si>
  <si>
    <t>Z = X+Y, where X is the initial amount, Y is the new amount, and Z the total amount</t>
  </si>
  <si>
    <t>A chef needs to cook number0 potatoes . He has already cooked number1 . If each potato takes number2 minutes to cook , how long will it take him to cook the rest ?</t>
  </si>
  <si>
    <t>15.0 8.0 9.0</t>
  </si>
  <si>
    <t>* number2 - number0 number1</t>
  </si>
  <si>
    <t>[4, 5, 6, 11, 12, 13, 17, 18, 19, 30, 31, 32]</t>
  </si>
  <si>
    <t>A chef needs to cook number0 potatoes . He has already cooked number1 . If each potato takes number2 minutes to cook ,</t>
  </si>
  <si>
    <t>how long will it take him to cook the rest ?</t>
  </si>
  <si>
    <t>Z = X*K, X = T-Y, where X is the number of tasks yet to be completed,  K the time required to complete each task, Z the total time required, T the number of tasks needed to be completed, and Y the number of tasks already completed.</t>
  </si>
  <si>
    <t>It takes number0 apples to make number1 pie . How many apples does it take to make number2 pies ?</t>
  </si>
  <si>
    <t>4.0 1.0 504.0</t>
  </si>
  <si>
    <t>* number0 number2</t>
  </si>
  <si>
    <t>[1, 2, 3, 5, 6, 7, 16, 17, 18, 16, 17, 18]</t>
  </si>
  <si>
    <t>It takes number0 apples to make number1 pie .</t>
  </si>
  <si>
    <t>How many apples does it take to make number2 pies ?</t>
  </si>
  <si>
    <t>Isabel baked number0 brownies , but needed number1 total for her party . If she used number2 cups of flour on each one , how much cups of flour does she still need ?</t>
  </si>
  <si>
    <t>3.0 5.0 5.0</t>
  </si>
  <si>
    <t>* number1 - number1 number0</t>
  </si>
  <si>
    <t>[1, 2, 3, 6, 7, 8, 15, 16, 17, 30, 31, 32]</t>
  </si>
  <si>
    <t>Isabel baked number0 brownies , but needed number1 total for her party . If she used number2 cups of flour on each one ,</t>
  </si>
  <si>
    <t>how much cups of flour does she still need ?</t>
  </si>
  <si>
    <t>Mary is baking a cake . The recipe calls for number0 cups of flour and number1 cups of sugar . She already put in number2 cups of flour . How many cups of flour does she need to add ?</t>
  </si>
  <si>
    <t>7.0 3.0 2.0</t>
  </si>
  <si>
    <t>[9, 10, 11, 14, 15, 16, 23, 24, 25, 36, 37, 38]</t>
  </si>
  <si>
    <t>Mary is baking a cake . The recipe calls for number0 cups of flour and number1 cups of sugar . She already put in number2 cups of flour .</t>
  </si>
  <si>
    <t>How many cups of flour does she need to add ?</t>
  </si>
  <si>
    <t>Rachel bought two coloring books . One had number0 pictures and the other had number1 . After one week she had already colored number2 of the pictures . How many pictures does she still have to color ?</t>
  </si>
  <si>
    <t>24.0 39.0 4.0</t>
  </si>
  <si>
    <t>[7, 8, 9, 13, 14, 15, 22, 23, 24, 34, 35, 36]</t>
  </si>
  <si>
    <t>Rachel bought two coloring books . One had number0 pictures and the other had number1 . After one week she had already colored number2 of the pictures .</t>
  </si>
  <si>
    <t>How many pictures does she still have to color ?</t>
  </si>
  <si>
    <t>Sean has number0 apples . Susan gives Sean number1 more . Later , Sean buys number2 tickets at the store . How many apples does Sean have in all ?</t>
  </si>
  <si>
    <t>9.0 8.0 18.0</t>
  </si>
  <si>
    <t>[1, 2, 3, 7, 8, 9, 14, 15, 16, 26, 27, 28]</t>
  </si>
  <si>
    <t>Sean has number0 apples . Susan gives Sean number1 more . Later , Sean buys number2 tickets at the store .</t>
  </si>
  <si>
    <t>How many apples does Sean have in all ?</t>
  </si>
  <si>
    <t>A DVD book holds number0 DVDs . There are number1 DVDs already in the book . How many more DVDs can be put in the book ?</t>
  </si>
  <si>
    <t>126.0 81.0</t>
  </si>
  <si>
    <t>[3, 4, 5, 8, 9, 10, 23, 24, 25]</t>
  </si>
  <si>
    <t>A DVD book holds number0 DVDs . There are number1 DVDs already in the book .</t>
  </si>
  <si>
    <t>How many more DVDs can be put in the book ?</t>
  </si>
  <si>
    <t>Amy starts with number0 peanuts . Gerald gives Amy number1 more . How many peanuts does Amy end with ?</t>
  </si>
  <si>
    <t>7.0 55.0</t>
  </si>
  <si>
    <t>[2, 3, 4, 8, 9, 10, 16, 17, 18]</t>
  </si>
  <si>
    <t>Amy starts with number0 peanuts . Gerald gives Amy number1 more .</t>
  </si>
  <si>
    <t>How many peanuts does Amy end with ?</t>
  </si>
  <si>
    <t>Frank made number0 dollars mowing lawns over the summer . If he spent number1 dollars buying new mower blades , how many number2 dollar games could he buy with the money he had left ?</t>
  </si>
  <si>
    <t>19.0 11.0 2.0</t>
  </si>
  <si>
    <t>/ - number0 number1 number2</t>
  </si>
  <si>
    <t>[1, 2, 3, 12, 13, 14, 21, 22, 23, 31, 32, 33]</t>
  </si>
  <si>
    <t>Frank made number0 dollars mowing lawns over the summer . If he spent number1 dollars buying new mower blades ,</t>
  </si>
  <si>
    <t>how many number2 dollar games could he buy with the money he had left ?</t>
  </si>
  <si>
    <t>James has number0 balloons . Amy has number1 balloons . How many more balloons does James have than Amy ?</t>
  </si>
  <si>
    <t>232.0 101.0</t>
  </si>
  <si>
    <t>[1, 2, 3, 6, 7, 8, 16, 17, 18]</t>
  </si>
  <si>
    <t>James has number0 balloons . Amy has number1 balloons .</t>
  </si>
  <si>
    <t>How many more balloons does James have than Amy ?</t>
  </si>
  <si>
    <t>Beth has number0 packs of crayons . Each pack has number1 crayons in it . She also has number2 extra crayons . How many crayons does Beth have altogether ?</t>
  </si>
  <si>
    <t>4.0 10.0 6.0</t>
  </si>
  <si>
    <t>[1, 2, 3, 9, 10, 11, 17, 18, 19, 26, 27, 28]</t>
  </si>
  <si>
    <t>Beth has number0 packs of crayons . Each pack has number1 crayons in it . She also has number2 extra crayons .</t>
  </si>
  <si>
    <t>How many crayons does Beth have altogether ?</t>
  </si>
  <si>
    <t>Bianca had number0 coloring books . If she gave away number1 of them , but then bought number2 more , how many would she have total ?</t>
  </si>
  <si>
    <t>45.0 6.0 20.0</t>
  </si>
  <si>
    <t>[1, 2, 3, 9, 10, 11, 16, 17, 18, 23, 24, 25]</t>
  </si>
  <si>
    <t>Bianca had number0 coloring books . If she gave away number1 of them , but then bought number2 more ,</t>
  </si>
  <si>
    <t>how many would she have total ?</t>
  </si>
  <si>
    <t>A company invited number0 people to a luncheon , but number1 of them did n't show up . If the tables they had held number2 people each , how many tables do they need ?</t>
  </si>
  <si>
    <t>18.0 12.0 3.0</t>
  </si>
  <si>
    <t>[2, 3, 4, 9, 10, 11, 23, 24, 25, 31, 32, 33]</t>
  </si>
  <si>
    <t>A company invited number0 people to a luncheon , but number1 of them did n't show up . If the tables they had held number2 people each ,</t>
  </si>
  <si>
    <t>how many tables do they need ?</t>
  </si>
  <si>
    <t>An oil pipe in the sea broke . Before engineers started to fix the pipe , number0 liters of oil leaked into the water . While the engineers worked , the pipe leaked number1 liters of oil . In all , how many liters of oil leaked into the water ?</t>
  </si>
  <si>
    <t>6522.0 5165.0</t>
  </si>
  <si>
    <t>[15, 16, 17, 32, 33, 34, 47, 48, 49]</t>
  </si>
  <si>
    <t>An oil pipe in the sea broke . Before engineers started to fix the pipe , number0 liters of oil leaked into the water . While the engineers worked , the pipe leaked number1 liters of oil . In all ,</t>
  </si>
  <si>
    <t>how many liters of oil leaked into the water ?</t>
  </si>
  <si>
    <t>Sara has saved number0 quarters from washing cars . How many cents does Sara have ?</t>
  </si>
  <si>
    <t>* number0 25.0</t>
  </si>
  <si>
    <t>[2, 3, 4, 14, 15, 16]</t>
  </si>
  <si>
    <t>Sara has saved number0 quarters from washing cars .</t>
  </si>
  <si>
    <t>How many cents does Sara have ?</t>
  </si>
  <si>
    <t>A construction company ordered number0 ton of concrete , number1 ton of bricks , and number2 ton of stone . How many tons of material did the company order in all ?</t>
  </si>
  <si>
    <t>0.16666666666666666 0.16666666666666666 0.5</t>
  </si>
  <si>
    <t>[3, 4, 5, 8, 9, 10, 14, 15, 16, 28, 29, 30]</t>
  </si>
  <si>
    <t>A construction company ordered number0 ton of concrete , number1 ton of bricks , and number2 ton of stone .</t>
  </si>
  <si>
    <t>How many tons of material did the company order in all ?</t>
  </si>
  <si>
    <t>Jessica grew number0 watermelons and number1 carrots , but the rabbits ate number2 watermelons . How many watermelons does Jessica have ?</t>
  </si>
  <si>
    <t>35.0 30.0 27.0</t>
  </si>
  <si>
    <t>[1, 2, 3, 4, 5, 6, 11, 12, 13, 18, 19, 20]</t>
  </si>
  <si>
    <t>Jessica grew number0 watermelons and number1 carrots , but the rabbits ate number2 watermelons .</t>
  </si>
  <si>
    <t>How many watermelons does Jessica have ?</t>
  </si>
  <si>
    <t>Jazmin had number0 dolls and Geraldine had number1 dolls . If they put their dolls together , how many would they have ?</t>
  </si>
  <si>
    <t>1209.0 2186.0</t>
  </si>
  <si>
    <t>[1, 2, 3, 6, 7, 8, 19, 20, 21]</t>
  </si>
  <si>
    <t>Jazmin had number0 dolls and Geraldine had number1 dolls . If they put their dolls together ,</t>
  </si>
  <si>
    <t>how many would they have ?</t>
  </si>
  <si>
    <t>Jerry was helping the cafeteria workers pick up lunch trays , but he could only carry number0 trays at a time . If he had to pick up number1 trays from one table and number2 trays from another , how many trips will he make ?</t>
  </si>
  <si>
    <t>8.0 9.0 7.0</t>
  </si>
  <si>
    <t>/ + number1 number2 number0</t>
  </si>
  <si>
    <t>[15, 16, 17, 27, 28, 29, 33, 34, 35, 42, 43, 44]</t>
  </si>
  <si>
    <t>Jerry was helping the cafeteria workers pick up lunch trays , but he could only carry number0 trays at a time . If he had to pick up number1 trays from one table and number2 trays from another ,</t>
  </si>
  <si>
    <t>how many trips will he make ?</t>
  </si>
  <si>
    <t>Mrs. Hilt measured the distance from her desk to the water fountain . It was number0 feet . How many feet will Mrs. Hilt walk on her trips to the fountain if she goes to the water fountain number1 times today ?</t>
  </si>
  <si>
    <t>30.0 4.0</t>
  </si>
  <si>
    <t>[14, 15, 16, 37, 38, 39, 38, 39, 40]</t>
  </si>
  <si>
    <t>Mrs. Hilt measured the distance from her desk to the water fountain . It was number0 feet .</t>
  </si>
  <si>
    <t>How many feet will Mrs. Hilt walk on her trips to the fountain if she goes to the water fountain number1 times today ?</t>
  </si>
  <si>
    <t>Last year , number0 people were born in a country , and number1 people immigrated to it . How many new people began living in the country last year ?</t>
  </si>
  <si>
    <t>90171.0 16320.0</t>
  </si>
  <si>
    <t>[2, 3, 4, 11, 12, 13, 26, 27, 28]</t>
  </si>
  <si>
    <t>Last year , number0 people were born in a country , and number1 people immigrated to it .</t>
  </si>
  <si>
    <t>How many new people began living in the country last year ?</t>
  </si>
  <si>
    <t>Christine wandered number0 miles at number1 miles per hour . How long did Christine wander ?</t>
  </si>
  <si>
    <t>20.0 4.0</t>
  </si>
  <si>
    <t>/ number0 number1</t>
  </si>
  <si>
    <t>[1, 2, 3, 4, 5, 6, 12, 13, 14]</t>
  </si>
  <si>
    <t>Christine wandered number0 miles at number1 miles per hour .</t>
  </si>
  <si>
    <t>How long did Christine wander ?</t>
  </si>
  <si>
    <t>Emily was planting vegetables in her garden . She started with number0 seeds and planted number1 of them in the big garden and in each of her small gardens put number2 seeds each . How many small gardens did Emily have ?</t>
  </si>
  <si>
    <t>42.0 36.0 2.0</t>
  </si>
  <si>
    <t>[10, 11, 12, 14, 15, 16, 29, 30, 31, 38, 39, 40]</t>
  </si>
  <si>
    <t>Emily was planting vegetables in her garden . She started with number0 seeds and planted number1 of them in the big garden and in each of her small gardens put number2 seeds each .</t>
  </si>
  <si>
    <t>How many small gardens did Emily have ?</t>
  </si>
  <si>
    <t>Dana earns $ number0 per hour . She worked number1 hours on Friday , number2 hours on Saturday , and number3 hours on Sunday . How much money did Dana earn in all ?</t>
  </si>
  <si>
    <t>13.0 9.0 10.0 3.0</t>
  </si>
  <si>
    <t>* number0 + + number1 number2 number3</t>
  </si>
  <si>
    <t>[2, 3, 4, 8, 9, 10, 13, 14, 15, 19, 20, 21, 30, 31, 32]</t>
  </si>
  <si>
    <t>Dana earns $ number0 per hour . She worked number1 hours on Friday , number2 hours on Saturday , and number3 hours on Sunday .</t>
  </si>
  <si>
    <t>How much money did Dana earn in all ?</t>
  </si>
  <si>
    <t>Nancy picked number0 carrots from her garden . If she threw out number1 of them and then picked number2 more the next day , how many carrots would she have total ?</t>
  </si>
  <si>
    <t>12.0 2.0 21.0</t>
  </si>
  <si>
    <t>[1, 2, 3, 11, 12, 13, 17, 18, 19, 28, 29, 30]</t>
  </si>
  <si>
    <t>Nancy picked number0 carrots from her garden . If she threw out number1 of them and then picked number2 more the next day ,</t>
  </si>
  <si>
    <t>how many carrots would she have total ?</t>
  </si>
  <si>
    <t>My dog had some bones . Then , he dug up number0 bones . Now he has number1 bones . How many bones did he start with ?</t>
  </si>
  <si>
    <t>367.0 860.0</t>
  </si>
  <si>
    <t>[10, 11, 12, 16, 17, 18, 24, 25, 26]</t>
  </si>
  <si>
    <t>My dog had some bones . Then , he dug up number0 bones . Now he has number1 bones .</t>
  </si>
  <si>
    <t>How many bones did he start with ?</t>
  </si>
  <si>
    <t>There are number0 gallons of water in Becky 's fish tank . If Becky adds number1 gallons more , how many gallons will there be in all ?</t>
  </si>
  <si>
    <t>7.75 7.0</t>
  </si>
  <si>
    <t>[1, 2, 3, 14, 15, 16, 24, 25, 26]</t>
  </si>
  <si>
    <t>There are number0 gallons of water in Becky 's fish tank . If Becky adds number1 gallons more ,</t>
  </si>
  <si>
    <t>how many gallons will there be in all ?</t>
  </si>
  <si>
    <t>While playing a trivia game , Adam answered number0 questions correct in the first half and number1 questions correct in the second half . If each question was worth number2 points , what was his final score ?</t>
  </si>
  <si>
    <t>5.0 5.0 5.0</t>
  </si>
  <si>
    <t>* number0 + number0 number0</t>
  </si>
  <si>
    <t>[7, 8, 9, 15, 16, 17, 28, 29, 30, 34, 35, 36]</t>
  </si>
  <si>
    <t>While playing a trivia game , Adam answered number0 questions correct in the first half and number1 questions correct in the second half . If each question was worth number2 points ,</t>
  </si>
  <si>
    <t>what was his final score ?</t>
  </si>
  <si>
    <t>Haley and her friends were recycling paper for their class . For every number0 pounds they recycled they earned one point . If Haley recycled number1 pounds and her friends recycled number2 pounds , how many points did they earn ?</t>
  </si>
  <si>
    <t>3.0 11.0 16.0</t>
  </si>
  <si>
    <t>[12, 13, 14, 24, 25, 26, 30, 31, 32, 37, 38, 39]</t>
  </si>
  <si>
    <t>Haley and her friends were recycling paper for their class . For every number0 pounds they recycled they earned one point . If Haley recycled number1 pounds and her friends recycled number2 pounds ,</t>
  </si>
  <si>
    <t>how many points did they earn ?</t>
  </si>
  <si>
    <t>Mike had number0 peaches at his roadside fruit dish . He went to the orchard and picked peaches to stock up . There are now number1 peaches . how many did he pick ?</t>
  </si>
  <si>
    <t>34.0 86.0</t>
  </si>
  <si>
    <t>[1, 2, 3, 24, 25, 26, 30, 31, 32]</t>
  </si>
  <si>
    <t>Mike had number0 peaches at his roadside fruit dish . He went to the orchard and picked peaches to stock up . There are now number1 peaches .</t>
  </si>
  <si>
    <t>how many did he pick ?</t>
  </si>
  <si>
    <t>Paige was unboxing some of her old winter clothes . She found number0 boxes of clothing and inside each box there were number1 scarves and number2 mittens . How many pieces of winter clothing did Paige have total ?</t>
  </si>
  <si>
    <t>6.0 5.0 5.0</t>
  </si>
  <si>
    <t>* number0 + number1 number1</t>
  </si>
  <si>
    <t>[11, 12, 13, 21, 22, 23, 24, 25, 26, 35, 36, 37]</t>
  </si>
  <si>
    <t>Paige was unboxing some of her old winter clothes . She found number0 boxes of clothing and inside each box there were number1 scarves and number2 mittens .</t>
  </si>
  <si>
    <t>How many pieces of winter clothing did Paige have total ?</t>
  </si>
  <si>
    <t>Sally saw number0 dozen birds in a tree . How many birds did Sally see ?</t>
  </si>
  <si>
    <t>* number0 12.0</t>
  </si>
  <si>
    <t>[1, 2, 3, 12, 13, 14]</t>
  </si>
  <si>
    <t>Sally saw number0 dozen birds in a tree .</t>
  </si>
  <si>
    <t>How many birds did Sally see ?</t>
  </si>
  <si>
    <t>A waiter had number0 customers in his section . If number1 of them left and the rest of his tables had number2 people at each table , how many tables did he have ?</t>
  </si>
  <si>
    <t>21.0 12.0 3.0</t>
  </si>
  <si>
    <t>[2, 3, 4, 9, 10, 11, 20, 21, 22, 30, 31, 32]</t>
  </si>
  <si>
    <t>A waiter had number0 customers in his section . If number1 of them left and the rest of his tables had number2 people at each table ,</t>
  </si>
  <si>
    <t>how many tables did he have ?</t>
  </si>
  <si>
    <t>Todd has some gum . Steve gave him number0 more pieces of gum . Now Todd has number1 pieces of gum . How many pieces did Todd have to start with ?</t>
  </si>
  <si>
    <t>16.0 54.0</t>
  </si>
  <si>
    <t>[7, 8, 9, 16, 17, 18, 30, 31, 32]</t>
  </si>
  <si>
    <t>Todd has some gum . Steve gave him number0 more pieces of gum . Now Todd has number1 pieces of gum .</t>
  </si>
  <si>
    <t>How many pieces did Todd have to start with ?</t>
  </si>
  <si>
    <t>Mike made number0 dollars mowing lawns over the summer . If he spent number1 dollars buying new mower blades , how many number2 dollar games could he buy with the money he had left ?</t>
  </si>
  <si>
    <t>69.0 24.0 5.0</t>
  </si>
  <si>
    <t>Mike made number0 dollars mowing lawns over the summer . If he spent number1 dollars buying new mower blades ,</t>
  </si>
  <si>
    <t>Gwen was organizing her book case making sure each of the shelves had exactly number0 books on it . If she had number1 shelves of mystery books and number2 shelves of picture books , how many books did she have total ?</t>
  </si>
  <si>
    <t>4.0 5.0 3.0</t>
  </si>
  <si>
    <t>* number0 + number1 number2</t>
  </si>
  <si>
    <t>[13, 14, 15, 21, 22, 23, 27, 28, 29, 38, 39, 40]</t>
  </si>
  <si>
    <t>Gwen was organizing her book case making sure each of the shelves had exactly number0 books on it . If she had number1 shelves of mystery books and number2 shelves of picture books ,</t>
  </si>
  <si>
    <t>how many books did she have total ?</t>
  </si>
  <si>
    <t>Paul had saved up number0 dollars . If he received another number1 dollars for his allowance , how many number2 dollar toys could he buy ?</t>
  </si>
  <si>
    <t>4.0 11.0 5.0</t>
  </si>
  <si>
    <t>/ + number0 number1 number2</t>
  </si>
  <si>
    <t>[3, 4, 5, 10, 11, 12, 18, 19, 20, 22, 23, 24]</t>
  </si>
  <si>
    <t>Paul had saved up number0 dollars . If he received another number1 dollars for his allowance ,</t>
  </si>
  <si>
    <t>how many number2 dollar toys could he buy ?</t>
  </si>
  <si>
    <t>Mary starts with number0 eggs . She finds another number1 . How many eggs does Mary end with ?</t>
  </si>
  <si>
    <t>27.0 4.0</t>
  </si>
  <si>
    <t>[2, 3, 4, 8, 9, 10, 15, 16, 17]</t>
  </si>
  <si>
    <t>Mary starts with number0 eggs . She finds another number1 .</t>
  </si>
  <si>
    <t>How many eggs does Mary end with ?</t>
  </si>
  <si>
    <t>Brandy made trail mix for a backpacking trip . She used number0 pound of peanuts , number1 pound of chocolate chips , and number2 pound of raisins . How many pounds of trail mix did Brandy make ?</t>
  </si>
  <si>
    <t>0.16666666666666666 0.16666666666666666 0.08333333333333333</t>
  </si>
  <si>
    <t>[10, 11, 12, 15, 16, 17, 22, 23, 24, 34, 35, 36]</t>
  </si>
  <si>
    <t>Brandy made trail mix for a backpacking trip . She used number0 pound of peanuts , number1 pound of chocolate chips , and number2 pound of raisins .</t>
  </si>
  <si>
    <t>How many pounds of trail mix did Brandy make ?</t>
  </si>
  <si>
    <t>Bridget weighs number0 pounds . Martha weighs number1 pounds . How much heavier is Bridget than Martha ?</t>
  </si>
  <si>
    <t>39.0 2.0</t>
  </si>
  <si>
    <t>[1, 2, 3, 6, 7, 8, 14, 15, 16]</t>
  </si>
  <si>
    <t>Bridget weighs number0 pounds . Martha weighs number1 pounds .</t>
  </si>
  <si>
    <t>How much heavier is Bridget than Martha ?</t>
  </si>
  <si>
    <t>For Halloween Bianca received number0 pieces of candy . She ate number1 pieces then placed the rest into piles with number2 in each pile . How many piles could she make ?</t>
  </si>
  <si>
    <t>78.0 30.0 8.0</t>
  </si>
  <si>
    <t>[3, 4, 5, 10, 11, 12, 19, 20, 21, 28, 29, 30]</t>
  </si>
  <si>
    <t>For Halloween Bianca received number0 pieces of candy . She ate number1 pieces then placed the rest into piles with number2 in each pile .</t>
  </si>
  <si>
    <t>How many piles could she make ?</t>
  </si>
  <si>
    <t>There are number0 pencils in the drawer . Sara placed number1 pencils in the drawer . How many pencils are now there in all ?</t>
  </si>
  <si>
    <t>115.0 100.0</t>
  </si>
  <si>
    <t>[1, 2, 3, 9, 10, 11, 21, 22, 23]</t>
  </si>
  <si>
    <t>There are number0 pencils in the drawer . Sara placed number1 pencils in the drawer .</t>
  </si>
  <si>
    <t>How many pencils are now there in all ?</t>
  </si>
  <si>
    <t>While playing at the arcade , Luke won number0 tickets playing ' whack a mole ' and number1 tickets playing ' skee ball ' . If he was trying to buy candy that cost number2 tickets a piece , how many could he buy ?</t>
  </si>
  <si>
    <t>2.0 13.0 3.0</t>
  </si>
  <si>
    <t>[7, 8, 9, 16, 17, 18, 33, 34, 35, 41, 42, 43]</t>
  </si>
  <si>
    <t>While playing at the arcade , Luke won number0 tickets playing ' whack a mole ' and number1 tickets playing ' skee ball ' . If he was trying to buy candy that cost number2 tickets a piece ,</t>
  </si>
  <si>
    <t>how many could he buy ?</t>
  </si>
  <si>
    <t>A multi - national corporation has number0 part - time employees and number1 full - time employees . How many employees work for the corporation ?</t>
  </si>
  <si>
    <t>2041.0 63093.0</t>
  </si>
  <si>
    <t>[5, 6, 7, 11, 12, 13, 22, 23, 24]</t>
  </si>
  <si>
    <t>A multi - national corporation has number0 part - time employees and number1 full - time employees .</t>
  </si>
  <si>
    <t>How many employees work for the corporation ?</t>
  </si>
  <si>
    <t>A box of books weighs number0 pounds . Each book weighs number1 pounds . How many books are there in the box ?</t>
  </si>
  <si>
    <t>42.0 3.0</t>
  </si>
  <si>
    <t>[4, 5, 6, 10, 11, 12, 19, 20, 21]</t>
  </si>
  <si>
    <t>A box of books weighs number0 pounds . Each book weighs number1 pounds .</t>
  </si>
  <si>
    <t>How many books are there in the box ?</t>
  </si>
  <si>
    <t>You have number0 balloons and your friend has number1 balloons . How many more balloons do you have than your friend ?</t>
  </si>
  <si>
    <t>7.0 5.0</t>
  </si>
  <si>
    <t>[1, 2, 3, 7, 8, 9, 20, 21, 22]</t>
  </si>
  <si>
    <t>You have number0 balloons and your friend has number1 balloons .</t>
  </si>
  <si>
    <t>How many more balloons do you have than your friend ?</t>
  </si>
  <si>
    <t>At lunch a waiter had number0 customers and number1 of them did n't leave a tip . If he got $ number2 each from the ones who did tip , how much money did he earn ?</t>
  </si>
  <si>
    <t>10.0 5.0 3.0</t>
  </si>
  <si>
    <t>[4, 5, 6, 7, 8, 9, 20, 21, 22, 33, 34, 35]</t>
  </si>
  <si>
    <t>At lunch a waiter had number0 customers and number1 of them did n't leave a tip . If he got $ number2 each from the ones who did tip ,</t>
  </si>
  <si>
    <t>how much money did he earn ?</t>
  </si>
  <si>
    <t>There are number0 students trying out for the school 's trivia teams . If number1 of them did n't get picked for the team and the rest were put into number2 groups , how many students would be in each group ?</t>
  </si>
  <si>
    <t>17.0 5.0 3.0</t>
  </si>
  <si>
    <t>[1, 2, 3, 13, 14, 15, 29, 30, 31, 38, 39, 40]</t>
  </si>
  <si>
    <t>There are number0 students trying out for the school 's trivia teams . If number1 of them did n't get picked for the team and the rest were put into number2 groups ,</t>
  </si>
  <si>
    <t>how many students would be in each group ?</t>
  </si>
  <si>
    <t>An oil pipe in the sea broke . Before engineers started to fix the pipe , number0 gallons of oil leaked into the water . A total of number1 gallons of oil leaked before the pipe was fixed . How many gallons of oil leaked while the engineers were fixing the pipe ?</t>
  </si>
  <si>
    <t>2475.0 6206.0</t>
  </si>
  <si>
    <t>[15, 16, 17, 27, 28, 29, 49, 50, 51]</t>
  </si>
  <si>
    <t>An oil pipe in the sea broke . Before engineers started to fix the pipe , number0 gallons of oil leaked into the water . A total of number1 gallons of oil leaked before the pipe was fixed .</t>
  </si>
  <si>
    <t>How many gallons of oil leaked while the engineers were fixing the pipe ?</t>
  </si>
  <si>
    <t>If Benjamin skated number0 kilometers at number1 kilometers per hour , how long was Benjamin skating ?</t>
  </si>
  <si>
    <t>80.0 10.0</t>
  </si>
  <si>
    <t>[2, 3, 4, 5, 6, 7, 13, 14, 15]</t>
  </si>
  <si>
    <t>If Benjamin skated number0 kilometers at number1 kilometers per hour ,</t>
  </si>
  <si>
    <t>how long was Benjamin skating ?</t>
  </si>
  <si>
    <t>A pet store had number0 puppies . In one day they sold number1 of them and put the rest into cages with number2 in each cage . How many cages did they use ?</t>
  </si>
  <si>
    <t>88.0 34.0 6.0</t>
  </si>
  <si>
    <t>[3, 4, 5, 11, 12, 13, 21, 22, 23, 30, 31, 32]</t>
  </si>
  <si>
    <t>A pet store had number0 puppies . In one day they sold number1 of them and put the rest into cages with number2 in each cage .</t>
  </si>
  <si>
    <t>How many cages did they use ?</t>
  </si>
  <si>
    <t>Dave bought number0 boxes of chocolate candy and gave number1 to his little brother . If each box has number2 pieces inside it , how many pieces did Dave still have ?</t>
  </si>
  <si>
    <t>12.0 5.0 3.0</t>
  </si>
  <si>
    <t>[1, 2, 3, 8, 9, 10, 18, 19, 20, 28, 29, 30]</t>
  </si>
  <si>
    <t>Dave bought number0 boxes of chocolate candy and gave number1 to his little brother . If each box has number2 pieces inside it ,</t>
  </si>
  <si>
    <t>how many pieces did Dave still have ?</t>
  </si>
  <si>
    <t>Mike found number0 seashells and number1 starfish , but number2 of the seashells were broken . How many unbroken seashells did Mike find ?</t>
  </si>
  <si>
    <t>6.0 4.0 4.0</t>
  </si>
  <si>
    <t>[1, 2, 3, 4, 5, 6, 8, 9, 10, 20, 21, 22]</t>
  </si>
  <si>
    <t>Mike found number0 seashells and number1 starfish , but number2 of the seashells were broken .</t>
  </si>
  <si>
    <t>How many unbroken seashells did Mike find ?</t>
  </si>
  <si>
    <t>64.0 36.0 4.0</t>
  </si>
  <si>
    <t>Mrs. Hilt bought number0 pizzas for $ number1 each . What was the total amount she paid for the three pizzas ?</t>
  </si>
  <si>
    <t>3.0 8.0</t>
  </si>
  <si>
    <t>[2, 3, 4, 6, 7, 8, 18, 19, 20]</t>
  </si>
  <si>
    <t>Mrs. Hilt bought number0 pizzas for $ number1 each .</t>
  </si>
  <si>
    <t>What was the total amount she paid for the three pizzas ?</t>
  </si>
  <si>
    <t>The school cafeteria ordered number0 red apples and number1 green apples for students lunches . But , if only number2 students wanted fruit , how many extra did the cafeteria end up with ?</t>
  </si>
  <si>
    <t>43.0 32.0 2.0</t>
  </si>
  <si>
    <t>[3, 4, 5, 7, 8, 9, 18, 19, 20, 30, 31, 32]</t>
  </si>
  <si>
    <t>The school cafeteria ordered number0 red apples and number1 green apples for students lunches . But , if only number2 students wanted fruit ,</t>
  </si>
  <si>
    <t>how many extra did the cafeteria end up with ?</t>
  </si>
  <si>
    <t>There were number0 girls and number1 boys trying out for the schools basketball team . If only number2 of them got called back , how many students did n't make the cut ?</t>
  </si>
  <si>
    <t>39.0 4.0 26.0</t>
  </si>
  <si>
    <t>[1, 2, 3, 4, 5, 6, 16, 17, 18, 29, 30, 31]</t>
  </si>
  <si>
    <t>There were number0 girls and number1 boys trying out for the schools basketball team . If only number2 of them got called back ,</t>
  </si>
  <si>
    <t>how many students did n't make the cut ?</t>
  </si>
  <si>
    <t>Each ticket costs $ number0 . How much do number1 tickets cost ?</t>
  </si>
  <si>
    <t>9.0 4.0</t>
  </si>
  <si>
    <t>[3, 4, 5, 8, 9, 10, 9, 10, 11]</t>
  </si>
  <si>
    <t>Each ticket costs $ number0 .</t>
  </si>
  <si>
    <t>How much do number1 tickets cost ?</t>
  </si>
  <si>
    <t>Recently , the value of Kate 's retirement fund decreased by $ number0 . If her fund was worth $ number1 before , how much is it worth now ?</t>
  </si>
  <si>
    <t>12.0 1472.0</t>
  </si>
  <si>
    <t>[11, 12, 13, 19, 20, 21, 26, 27, 28]</t>
  </si>
  <si>
    <t>Recently , the value of Kate 's retirement fund decreased by $ number0 . If her fund was worth $ number1 before ,</t>
  </si>
  <si>
    <t>how much is it worth now ?</t>
  </si>
  <si>
    <t>A sandbox is number0 centimeters long and number1 centimeters wide . How many square centimeters of ground does the sandbox cover ?</t>
  </si>
  <si>
    <t>312.0 146.0</t>
  </si>
  <si>
    <t>A sandbox is number0 centimeters long and number1 centimeters wide .</t>
  </si>
  <si>
    <t>How many square centimeters of ground does the sandbox cover ?</t>
  </si>
  <si>
    <t>A pet store has number0 bird cages . If each cage has number1 parrots and number2 parakeets in it , how many birds does the pet store have total ?</t>
  </si>
  <si>
    <t>9.0 2.0 6.0</t>
  </si>
  <si>
    <t>[3, 4, 5, 11, 12, 13, 14, 15, 16, 26, 27, 28]</t>
  </si>
  <si>
    <t>A pet store has number0 bird cages . If each cage has number1 parrots and number2 parakeets in it ,</t>
  </si>
  <si>
    <t>how many birds does the pet store have total ?</t>
  </si>
  <si>
    <t>Mrs. Hilt bought an ice cream cone for number0 cents . How much would number1 ice cream cones cost ?</t>
  </si>
  <si>
    <t>99.0 2.0</t>
  </si>
  <si>
    <t>[7, 8, 9, 13, 14, 15, 16, 17, 18]</t>
  </si>
  <si>
    <t>Mrs. Hilt bought an ice cream cone for number0 cents .</t>
  </si>
  <si>
    <t>How much would number1 ice cream cones cost ?</t>
  </si>
  <si>
    <t>Sally has number0 blue balloons . Fred has number1 times more blue balloons than Sally . How many blue balloons does Fred have now ?</t>
  </si>
  <si>
    <t>6.0 3.0</t>
  </si>
  <si>
    <t>[1, 2, 3, 7, 8, 9, 23, 24, 25]</t>
  </si>
  <si>
    <t>Sally has number0 blue balloons . Fred has number1 times more blue balloons than Sally .</t>
  </si>
  <si>
    <t>How many blue balloons does Fred have now ?</t>
  </si>
  <si>
    <t>If Joan bicycled number0 miles at number1 miles per hour , how long was Joan travelling ?</t>
  </si>
  <si>
    <t>25.0 5.0</t>
  </si>
  <si>
    <t>If Joan bicycled number0 miles at number1 miles per hour ,</t>
  </si>
  <si>
    <t>how long was Joan travelling ?</t>
  </si>
  <si>
    <t>Each child has number0 bottle caps . If there are number1 children , how many bottle caps are there in total ?</t>
  </si>
  <si>
    <t>5.0 9.0</t>
  </si>
  <si>
    <t>[2, 3, 4, 9, 10, 11, 18, 19, 20]</t>
  </si>
  <si>
    <t>Each child has number0 bottle caps . If there are number1 children ,</t>
  </si>
  <si>
    <t>how many bottle caps are there in total ?</t>
  </si>
  <si>
    <t>Jesse ’ s room is number0 feet long and number1 feet wide . How much carpet does she need to cover the whole floor ?</t>
  </si>
  <si>
    <t>12.0 8.0</t>
  </si>
  <si>
    <t>[3, 4, 5, 7, 8, 9, 20, 21, 22]</t>
  </si>
  <si>
    <t>Jesse ’ s room is number0 feet long and number1 feet wide .</t>
  </si>
  <si>
    <t>How much carpet does she need to cover the whole floor ?</t>
  </si>
  <si>
    <t>There are number0 cupcakes for number1 children to share . How much will each person get if they share the cupcakes equally ?</t>
  </si>
  <si>
    <t>96.0 8.0</t>
  </si>
  <si>
    <t>[1, 2, 3, 4, 5, 6, 19, 20, 21]</t>
  </si>
  <si>
    <t>There are number0 cupcakes for number1 children to share .</t>
  </si>
  <si>
    <t>How much will each person get if they share the cupcakes equally ?</t>
  </si>
  <si>
    <t>Nancy has number0 black balloons . Mary has number1 times more black balloons than Nancy . How many black balloons does Mary have now ?</t>
  </si>
  <si>
    <t>7.0 4.0</t>
  </si>
  <si>
    <t>Nancy has number0 black balloons . Mary has number1 times more black balloons than Nancy .</t>
  </si>
  <si>
    <t>How many black balloons does Mary have now ?</t>
  </si>
  <si>
    <t>The junior ranger asked Christian to help him place number0 seedlings in packets . If every packet needs to contain number1 seeds , how many packets do they need ?</t>
  </si>
  <si>
    <t>420.0 7.0</t>
  </si>
  <si>
    <t>[8, 9, 10, 19, 20, 21, 26, 27, 28]</t>
  </si>
  <si>
    <t>The junior ranger asked Christian to help him place number0 seedlings in packets . If every packet needs to contain number1 seeds ,</t>
  </si>
  <si>
    <t>how many packets do they need ?</t>
  </si>
  <si>
    <t>6.0 6.0 2.0</t>
  </si>
  <si>
    <t>* number0 + number0 number2</t>
  </si>
  <si>
    <t>For Halloween Haley scored number0 pieces of candy . She ate number1 pieces the first night and then her sister gave her number2 more pieces . How many pieces of candy does Haley have now ?</t>
  </si>
  <si>
    <t>33.0 17.0 19.0</t>
  </si>
  <si>
    <t>[3, 4, 5, 10, 11, 12, 21, 22, 23, 32, 33, 34]</t>
  </si>
  <si>
    <t>For Halloween Haley scored number0 pieces of candy . She ate number1 pieces the first night and then her sister gave her number2 more pieces .</t>
  </si>
  <si>
    <t>How many pieces of candy does Haley have now ?</t>
  </si>
  <si>
    <t>There were originally number0 houses in Lincoln County . During a housing boom , developers built number1 . How many houses are there now in Lincoln County ?</t>
  </si>
  <si>
    <t>20817.0 97741.0</t>
  </si>
  <si>
    <t>[2, 3, 4, 15, 16, 17, 24, 25, 26]</t>
  </si>
  <si>
    <t>There were originally number0 houses in Lincoln County . During a housing boom , developers built number1 .</t>
  </si>
  <si>
    <t>How many houses are there now in Lincoln County ?</t>
  </si>
  <si>
    <t>The Hawks scored number0 touchdowns worth number1 points each . How many points do they have ?</t>
  </si>
  <si>
    <t>3.0 7.0</t>
  </si>
  <si>
    <t>The Hawks scored number0 touchdowns worth number1 points each .</t>
  </si>
  <si>
    <t>How many points do they have ?</t>
  </si>
  <si>
    <t>Sara picked number0 pears and Tim picked number1 pears from the pear tree . How many pears were picked in total ?</t>
  </si>
  <si>
    <t>6.0 5.0</t>
  </si>
  <si>
    <t>[1, 2, 3, 6, 7, 8, 18, 19, 20]</t>
  </si>
  <si>
    <t>Sara picked number0 pears and Tim picked number1 pears from the pear tree .</t>
  </si>
  <si>
    <t>How many pears were picked in total ?</t>
  </si>
  <si>
    <t>Soft drinks are on sale at the grocery store for number0 dollars for a number1 pack . How much would each can of soft drink cost if purchased individually , in dollars ?</t>
  </si>
  <si>
    <t>2.99 12.0</t>
  </si>
  <si>
    <t>[9, 10, 11, 13, 14, 15, 29, 30, 31]</t>
  </si>
  <si>
    <t>Soft drinks are on sale at the grocery store for number0 dollars for a number1 pack .</t>
  </si>
  <si>
    <t>How much would each can of soft drink cost if purchased individually , in dollars ?</t>
  </si>
  <si>
    <t>Paige had number0 math problems and number1 science problems for homework . If she finished number2 of the problems at school , how many problems did she have to do for homework ?</t>
  </si>
  <si>
    <t>43.0 12.0 44.0</t>
  </si>
  <si>
    <t>[1, 2, 3, 5, 6, 7, 14, 15, 16, 29, 30, 31]</t>
  </si>
  <si>
    <t>Paige had number0 math problems and number1 science problems for homework . If she finished number2 of the problems at school ,</t>
  </si>
  <si>
    <t>how many problems did she have to do for homework ?</t>
  </si>
  <si>
    <t>25.0 17.0 10.0</t>
  </si>
  <si>
    <t>Mandy made an apple pie . She used number0 tablespoon of cinnamon and number1 tablespoon of nutmeg . How much more cinnamon than nutmeg did Mandy use ?</t>
  </si>
  <si>
    <t>0.6666666666666666 0.5</t>
  </si>
  <si>
    <t>[7, 8, 9, 12, 13, 14, 24, 25, 26]</t>
  </si>
  <si>
    <t>Mandy made an apple pie . She used number0 tablespoon of cinnamon and number1 tablespoon of nutmeg .</t>
  </si>
  <si>
    <t>How much more cinnamon than nutmeg did Mandy use ?</t>
  </si>
  <si>
    <t>Bridget has number0 Skittles . Henry has number1 Skittles . If Henry gives all of his Skittles to Bridget , how many Skittles will Bridget have ?</t>
  </si>
  <si>
    <t>4.0 4.0</t>
  </si>
  <si>
    <t>[1, 2, 3, 6, 7, 8, 23, 24, 25]</t>
  </si>
  <si>
    <t>Bridget has number0 Skittles . Henry has number1 Skittles . If Henry gives all of his Skittles to Bridget ,</t>
  </si>
  <si>
    <t>how many Skittles will Bridget have ?</t>
  </si>
  <si>
    <t>A textbook costs a bookstore number0 dollars , and the store sells it for number1 dollars . Find the amount of profit based on the selling price .</t>
  </si>
  <si>
    <t>44.0 55.0</t>
  </si>
  <si>
    <t>[4, 5, 6, 13, 14, 15, 24, 25, 26]</t>
  </si>
  <si>
    <t>A textbook costs a bookstore number0 dollars , and the store sells it for number1 dollars .</t>
  </si>
  <si>
    <t>Find the amount of profit based on the selling price .</t>
  </si>
  <si>
    <t>While playing a trivia game , Mike answered number0 questions correct in the first half and number1 questions correct in the second half . If each question was worth number2 points , what was his final score ?</t>
  </si>
  <si>
    <t>3.0 5.0 3.0</t>
  </si>
  <si>
    <t>* number0 + number0 number1</t>
  </si>
  <si>
    <t>While playing a trivia game , Mike answered number0 questions correct in the first half and number1 questions correct in the second half . If each question was worth number2 points ,</t>
  </si>
  <si>
    <t>At Mrs. Hilt 's house , there was number0 inches of snow , and Brecknock Elementary School received number1 inches of snow . How much more snow did Mrs. Hilt 's house have ?</t>
  </si>
  <si>
    <t>29.0 17.0</t>
  </si>
  <si>
    <t>[7, 8, 9, 17, 18, 19, 32, 33, 34]</t>
  </si>
  <si>
    <t>At Mrs. Hilt 's house , there was number0 inches of snow , and Brecknock Elementary School received number1 inches of snow .</t>
  </si>
  <si>
    <t>How much more snow did Mrs. Hilt 's house have ?</t>
  </si>
  <si>
    <t>At a company picnic number0 managers and number1 employees decided to start a game of volleyball . If they split into number2 teams how many people would be on each team ?</t>
  </si>
  <si>
    <t>9.0 15.0 8.0</t>
  </si>
  <si>
    <t>[3, 4, 5, 6, 7, 8, 20, 21, 22, 28, 29, 30]</t>
  </si>
  <si>
    <t>At a company picnic number0 managers and number1 employees decided to start a game of volleyball . If they split into number2 teams</t>
  </si>
  <si>
    <t>how many people would be on each team ?</t>
  </si>
  <si>
    <t>There were number0 friends playing a video game online when number1 more players joined the game . If each player had number2 lives , how many lives did they have total ?</t>
  </si>
  <si>
    <t>7.0 2.0 7.0</t>
  </si>
  <si>
    <t>[1, 2, 3, 9, 10, 11, 20, 21, 22, 28, 29, 30]</t>
  </si>
  <si>
    <t>There were number0 friends playing a video game online when number1 more players joined the game . If each player had number2 lives ,</t>
  </si>
  <si>
    <t>how many lives did they have total ?</t>
  </si>
  <si>
    <t>Anna starts with number0 candies . She gets number1 more from Larry . How many candies does Anna end with ?</t>
  </si>
  <si>
    <t>5.0 86.0</t>
  </si>
  <si>
    <t>[2, 3, 4, 7, 8, 9, 17, 18, 19]</t>
  </si>
  <si>
    <t>Anna starts with number0 candies . She gets number1 more from Larry .</t>
  </si>
  <si>
    <t>How many candies does Anna end with ?</t>
  </si>
  <si>
    <t>A worksheet had number0 problems on it . If a teacher had number1 worksheets to grade and had already graded number2 of them , how many more problems does she have to grade ?</t>
  </si>
  <si>
    <t>4.0 9.0 5.0</t>
  </si>
  <si>
    <t>* number0 - number1 number2</t>
  </si>
  <si>
    <t>[2, 3, 4, 11, 12, 13, 19, 20, 21, 30, 31, 32]</t>
  </si>
  <si>
    <t>A worksheet had number0 problems on it . If a teacher had number1 worksheets to grade and had already graded number2 of them ,</t>
  </si>
  <si>
    <t>how many more problems does she have to grade ?</t>
  </si>
  <si>
    <t>Mrs. Hilt saw number0 bees in the hive . The next day she saw number1 times that many . How many bees did she see on the second day ?</t>
  </si>
  <si>
    <t>144.0 3.0</t>
  </si>
  <si>
    <t>[2, 3, 4, 13, 14, 15, 26, 27, 28]</t>
  </si>
  <si>
    <t>Mrs. Hilt saw number0 bees in the hive . The next day she saw number1 times that many .</t>
  </si>
  <si>
    <t>How many bees did she see on the second day ?</t>
  </si>
  <si>
    <t>Fred has number0 red balloons , Sam has number1 red balloons , and Dan has number2 red balloons . The balloons cost number3 dollars . How many red balloons do they have in all ?</t>
  </si>
  <si>
    <t>10.0 46.0 16.0 10.0</t>
  </si>
  <si>
    <t>[1, 2, 3, 7, 8, 9, 14, 15, 16, 21, 22, 23, 31, 32, 33]</t>
  </si>
  <si>
    <t>Fred has number0 red balloons , Sam has number1 red balloons , and Dan has number2 red balloons . The balloons cost number3 dollars .</t>
  </si>
  <si>
    <t>How many red balloons do they have in all ?</t>
  </si>
  <si>
    <t>Evelyn starts with number0 Skittles . She shares number1 with Christine . How many Skittles does Evelyn end with ?</t>
  </si>
  <si>
    <t>76.0 72.0</t>
  </si>
  <si>
    <t>[2, 3, 4, 7, 8, 9, 16, 17, 18]</t>
  </si>
  <si>
    <t>Evelyn starts with number0 Skittles . She shares number1 with Christine .</t>
  </si>
  <si>
    <t>How many Skittles does Evelyn end with ?</t>
  </si>
  <si>
    <t>A carpenter bought a piece of wood that was number0 centimeters long . Then he sawed number1 centimeters off the end . How long is the piece of wood now ?</t>
  </si>
  <si>
    <t>8.9 2.3</t>
  </si>
  <si>
    <t>[8, 9, 10, 15, 16, 17, 27, 28, 29]</t>
  </si>
  <si>
    <t>A carpenter bought a piece of wood that was number0 centimeters long . Then he sawed number1 centimeters off the end .</t>
  </si>
  <si>
    <t>How long is the piece of wood now ?</t>
  </si>
  <si>
    <t>A store had number0 oranges in a bin . If they threw away number1 of the old ones and put number2 new ones in the bin how many would be in the bin ?</t>
  </si>
  <si>
    <t>34.0 20.0 13.0</t>
  </si>
  <si>
    <t>[2, 3, 4, 12, 13, 14, 19, 20, 21, 30, 31, 32]</t>
  </si>
  <si>
    <t>A store had number0 oranges in a bin . If they threw away number1 of the old ones and put number2 new ones in the bin</t>
  </si>
  <si>
    <t>how many would be in the bin ?</t>
  </si>
  <si>
    <t>Tim has number0 books . Mike has number1 books . How many books do they have together ?</t>
  </si>
  <si>
    <t>22.0 20.0</t>
  </si>
  <si>
    <t>Tim has number0 books . Mike has number1 books .</t>
  </si>
  <si>
    <t>How many books do they have together ?</t>
  </si>
  <si>
    <t>Melanie had number0 dimes in her bank . Her dad gave her number1 dimes and her mother gave her number2 dimes . How many dimes does Melanie have now ?</t>
  </si>
  <si>
    <t>7.0 8.0 4.0</t>
  </si>
  <si>
    <t>[1, 2, 3, 11, 12, 13, 18, 19, 20, 26, 27, 28]</t>
  </si>
  <si>
    <t>Melanie had number0 dimes in her bank . Her dad gave her number1 dimes and her mother gave her number2 dimes .</t>
  </si>
  <si>
    <t>How many dimes does Melanie have now ?</t>
  </si>
  <si>
    <t>A car traveled number0 kilometers in number1 hours . What was its average speed ?</t>
  </si>
  <si>
    <t>715.0 11.0</t>
  </si>
  <si>
    <t>[2, 3, 4, 5, 6, 7, 11, 12, 13]</t>
  </si>
  <si>
    <t>A car traveled number0 kilometers in number1 hours .</t>
  </si>
  <si>
    <t>What was its average speed ?</t>
  </si>
  <si>
    <t>There are number0 dogwood trees currently in the park . Park workers will plant number1 dogwood trees today and number2 dogwood trees tomorrow . How many dogwood trees will the park have when the workers are finished ?</t>
  </si>
  <si>
    <t>[1, 2, 3, 13, 14, 15, 18, 19, 20, 34, 35, 36]</t>
  </si>
  <si>
    <t>There are number0 dogwood trees currently in the park . Park workers will plant number1 dogwood trees today and number2 dogwood trees tomorrow .</t>
  </si>
  <si>
    <t>There are number0 bottle caps in each box . How many bottle caps are in number1 boxes ?</t>
  </si>
  <si>
    <t>9.0 6.0</t>
  </si>
  <si>
    <t>[1, 2, 3, 14, 15, 16, 14, 15, 16]</t>
  </si>
  <si>
    <t>There are number0 bottle caps in each box .</t>
  </si>
  <si>
    <t>How many bottle caps are in number1 boxes ?</t>
  </si>
  <si>
    <t>9.0 3.0 5.0</t>
  </si>
  <si>
    <t>Megan was organizing her book case making sure each of the shelves had exactly number0 books on it . If she had number1 shelves of mystery books and number2 shelves of picture books , how many books did she have total ?</t>
  </si>
  <si>
    <t>7.0 8.0 2.0</t>
  </si>
  <si>
    <t>Megan was organizing her book case making sure each of the shelves had exactly number0 books on it . If she had number1 shelves of mystery books and number2 shelves of picture books ,</t>
  </si>
  <si>
    <t>Karen added number0 cup of walnuts to a batch of trail mix . Later , she added number1 cup of almonds . How many cups of nuts did Karen put in the trail mix in all ?</t>
  </si>
  <si>
    <t>0.25 0.25</t>
  </si>
  <si>
    <t>[1, 2, 3, 16, 17, 18, 33, 34, 35]</t>
  </si>
  <si>
    <t>Karen added number0 cup of walnuts to a batch of trail mix . Later , she added number1 cup of almonds .</t>
  </si>
  <si>
    <t>How many cups of nuts did Karen put in the trail mix in all ?</t>
  </si>
  <si>
    <t>There are number0 scissors and number1 pencils in the drawer . Dan placed number2 scissors in the drawer . How many scissors are now there in total ?</t>
  </si>
  <si>
    <t>39.0 22.0 13.0</t>
  </si>
  <si>
    <t>[1, 2, 3, 4, 5, 6, 12, 13, 14, 24, 25, 26]</t>
  </si>
  <si>
    <t>There are number0 scissors and number1 pencils in the drawer . Dan placed number2 scissors in the drawer .</t>
  </si>
  <si>
    <t>How many scissors are now there in total ?</t>
  </si>
  <si>
    <t>Sara goes fishing with Melanie . Sara catches number0 trout . Melanie catches number1 times as many trout as Sara . How many trout did Melanie catch ?</t>
  </si>
  <si>
    <t>5.0 2.0</t>
  </si>
  <si>
    <t>Sara goes fishing with Melanie . Sara catches number0 trout . Melanie catches number1 times as many trout as Sara .</t>
  </si>
  <si>
    <t>How many trout did Melanie catch ?</t>
  </si>
  <si>
    <t>Cade had number0 marbles . He gave number1 to Dylan . How many does he have left ?</t>
  </si>
  <si>
    <t>87.0 8.0</t>
  </si>
  <si>
    <t>Cade had number0 marbles . He gave number1 to Dylan .</t>
  </si>
  <si>
    <t>How many does he have left ?</t>
  </si>
  <si>
    <t>Karin 's science class weighed plastic rings for an experiment . They found that the orange ring weighed number0 ounce , the purple ring weighed number1 ounce , and the white ring weighed number2 ounce . What was the total weight of the plastic rings ?</t>
  </si>
  <si>
    <t>0.08333333333333333 0.3333333333333333 0.4166666666666667</t>
  </si>
  <si>
    <t>[17, 18, 19, 24, 25, 26, 32, 33, 34, 42, 43, 44]</t>
  </si>
  <si>
    <t>Karin 's science class weighed plastic rings for an experiment . They found that the orange ring weighed number0 ounce , the purple ring weighed number1 ounce , and the white ring weighed number2 ounce .</t>
  </si>
  <si>
    <t>What was the total weight of the plastic rings ?</t>
  </si>
  <si>
    <t>A group of number0 friends went into a restaurant . The chef already had number1 chicken wings cooked but cooked number2 more for the group . If they each got the same amount how many would each person get ?</t>
  </si>
  <si>
    <t>3.0 8.0 10.0</t>
  </si>
  <si>
    <t>[2, 3, 4, 13, 14, 15, 19, 20, 21, 36, 37, 38]</t>
  </si>
  <si>
    <t>A group of number0 friends went into a restaurant . The chef already had number1 chicken wings cooked but cooked number2 more for the group . If they each got the same amount</t>
  </si>
  <si>
    <t>how many would each person get ?</t>
  </si>
  <si>
    <t>Lucy has number0 fish . How many more fish does she need to buy to have number1 fish ?</t>
  </si>
  <si>
    <t>212.0 280.0</t>
  </si>
  <si>
    <t>[1, 2, 3, 15, 16, 17, 15, 16, 17]</t>
  </si>
  <si>
    <t>Lucy has number0 fish .</t>
  </si>
  <si>
    <t>How many more fish does she need to buy to have number1 fish ?</t>
  </si>
  <si>
    <t>There are number0 bananas in a pile on the desk . Each banana comes in a package of number1 . number2 bananas are added to the pile . How many bananas are there in the pile ?</t>
  </si>
  <si>
    <t>2.0 13.0 7.0</t>
  </si>
  <si>
    <t>[1, 2, 3, 17, 18, 19, 19, 20, 21, 33, 34, 35]</t>
  </si>
  <si>
    <t>There are number0 bananas in a pile on the desk . Each banana comes in a package of number1 . number2 bananas are added to the pile .</t>
  </si>
  <si>
    <t>How many bananas are there in the pile ?</t>
  </si>
  <si>
    <t>Terrell hiked number0 miles on Saturday . Then , on Sunday , he hiked another number1 miles . How far did Terrell hike all together ?</t>
  </si>
  <si>
    <t>8.2 1.6</t>
  </si>
  <si>
    <t>[1, 2, 3, 14, 15, 16, 22, 23, 24]</t>
  </si>
  <si>
    <t>Terrell hiked number0 miles on Saturday . Then , on Sunday , he hiked another number1 miles .</t>
  </si>
  <si>
    <t>How far did Terrell hike all together ?</t>
  </si>
  <si>
    <t>Allyson plays for the cook county regional football league which has number0 teams . During a season , each team plays the other team number1 twice , once at home and one away . How many total games are played in one season ?</t>
  </si>
  <si>
    <t>10.0 2.0</t>
  </si>
  <si>
    <t>/ * * number0 - number0 1.0 number1 number1</t>
  </si>
  <si>
    <t>[10, 11, 12, 23, 24, 25, 40, 41, 42]</t>
  </si>
  <si>
    <t>Allyson plays for the cook county regional football league which has number0 teams . During a season , each team plays the other team number1 twice , once at home and one away .</t>
  </si>
  <si>
    <t>How many total games are played in one season ?</t>
  </si>
  <si>
    <t>Larry starts with number0 cards . number1 are eaten by a hippopotamus . How many cards does Larry end with ?</t>
  </si>
  <si>
    <t>91.0 17.0</t>
  </si>
  <si>
    <t>[2, 3, 4, 5, 6, 7, 17, 18, 19]</t>
  </si>
  <si>
    <t>Larry starts with number0 cards . number1 are eaten by a hippopotamus .</t>
  </si>
  <si>
    <t>How many cards does Larry end with ?</t>
  </si>
  <si>
    <t>Keith spent $ number0 on speakers , $ number1 on a CD player , and $ number2 on new tires . He wanted number3 CD 's for $ number4 , but did n't buy them . In total , how much did he spend ?</t>
  </si>
  <si>
    <t>136.01 139.38 112.46 3.0 6.16</t>
  </si>
  <si>
    <t>[2, 3, 4, 5, 7, 8, 9, 10, 15, 16, 17, 18]</t>
  </si>
  <si>
    <t>Keith spent $ number0 on speakers , $ number1 on a CD player , and $ number2 on new tires . He wanted number3 CD 's for $ number4 , but did n't buy them . In total ,</t>
  </si>
  <si>
    <t>how much did he spend ?</t>
  </si>
  <si>
    <t>For Halloween Janet and her sister combined the candy they received . Janet had number0 pieces of candy while her sister had number1 . If they ate number2 pieces the first night , how many pieces do they have left ?</t>
  </si>
  <si>
    <t>34.0 33.0 4.0</t>
  </si>
  <si>
    <t>[13, 14, 15, 21, 22, 23, 26, 27, 28, 37, 38, 39]</t>
  </si>
  <si>
    <t>For Halloween Janet and her sister combined the candy they received . Janet had number0 pieces of candy while her sister had number1 . If they ate number2 pieces the first night ,</t>
  </si>
  <si>
    <t>how many pieces do they have left ?</t>
  </si>
  <si>
    <t>In one year , for the election for president there were number0 million voters , whereas in the next year there were number1 million voters . Find the percentage change in the number of voters ?</t>
  </si>
  <si>
    <t>76.7 129.9</t>
  </si>
  <si>
    <t>* / - number1 number0 number0 100.0</t>
  </si>
  <si>
    <t>[10, 11, 12, 21, 22, 23, 32, 33, 34]</t>
  </si>
  <si>
    <t>In one year , for the election for president there were number0 million voters , whereas in the next year there were number1 million voters .</t>
  </si>
  <si>
    <t>Find the percentage change in the number of voters ?</t>
  </si>
  <si>
    <t>Carla has some marbles . She bought number0 marbles . Now she has number1 marbles all together . How many did she start with ?</t>
  </si>
  <si>
    <t>489.0 2778.0</t>
  </si>
  <si>
    <t>[6, 7, 8, 12, 13, 14, 21, 22, 23]</t>
  </si>
  <si>
    <t>Carla has some marbles . She bought number0 marbles . Now she has number1 marbles all together .</t>
  </si>
  <si>
    <t>How many did she start with ?</t>
  </si>
  <si>
    <t>Lana picked number0 tulips and number1 roses to make flower bouquets . If she only used number2 of the flowers though , how many extra flowers did Lana pick ?</t>
  </si>
  <si>
    <t>36.0 37.0 70.0</t>
  </si>
  <si>
    <t>[1, 2, 3, 4, 5, 6, 15, 16, 17, 26, 27, 28]</t>
  </si>
  <si>
    <t>Lana picked number0 tulips and number1 roses to make flower bouquets . If she only used number2 of the flowers though ,</t>
  </si>
  <si>
    <t>how many extra flowers did Lana pick ?</t>
  </si>
  <si>
    <t>James rode number0 miles at number1 miles per hour . How long did James ride ?</t>
  </si>
  <si>
    <t>80.0 16.0</t>
  </si>
  <si>
    <t>James rode number0 miles at number1 miles per hour .</t>
  </si>
  <si>
    <t>How long did James ride ?</t>
  </si>
  <si>
    <t>The tallest player on the basketball team is number0 inches tall . This is number1 inches taller than the shortest player . How tall is the shortest player , in inches ?</t>
  </si>
  <si>
    <t>77.75 9.5</t>
  </si>
  <si>
    <t>[7, 8, 9, 13, 14, 15, 28, 29, 30]</t>
  </si>
  <si>
    <t>The tallest player on the basketball team is number0 inches tall . This is number1 inches taller than the shortest player .</t>
  </si>
  <si>
    <t>How tall is the shortest player , in inches ?</t>
  </si>
  <si>
    <t>How much would number0 pieces of bubble gum cost if each piece costs number1 cents ?</t>
  </si>
  <si>
    <t>136.0 18.0</t>
  </si>
  <si>
    <t>[2, 3, 4, 12, 13, 14, 12, 13, 14]</t>
  </si>
  <si>
    <t>Empty</t>
  </si>
  <si>
    <t>Paul had number0 strawberries in his basket . He picked number1 more strawberries . How many strawberries did he have then ?</t>
  </si>
  <si>
    <t>28.0 35.0</t>
  </si>
  <si>
    <t>[1, 2, 3, 9, 10, 11, 18, 19, 20]</t>
  </si>
  <si>
    <t>Paul had number0 strawberries in his basket . He picked number1 more strawberries .</t>
  </si>
  <si>
    <t>How many strawberries did he have then ?</t>
  </si>
  <si>
    <t>Iesha has number0 books . number1 are about school and the rest are about sports . How many books about sports does Iesha have ?</t>
  </si>
  <si>
    <t>344.0 136.0</t>
  </si>
  <si>
    <t>[1, 2, 3, 4, 5, 6, 21, 22, 23]</t>
  </si>
  <si>
    <t>Iesha has number0 books . number1 are about school and the rest are about sports .</t>
  </si>
  <si>
    <t>How many books about sports does Iesha have ?</t>
  </si>
  <si>
    <t>At a restaurant each adult meal costs $ number0 and kids eat free . If a group of number1 people came in and number2 were kids , how much would it cost for the group to eat ?</t>
  </si>
  <si>
    <t>2.0 15.0 9.0</t>
  </si>
  <si>
    <t>[7, 8, 9, 17, 18, 19, 22, 23, 24, 34, 35, 36]</t>
  </si>
  <si>
    <t>At a restaurant each adult meal costs $ number0 and kids eat free . If a group of number1 people came in and number2 were kids ,</t>
  </si>
  <si>
    <t>how much would it cost for the group to eat ?</t>
  </si>
  <si>
    <t>Sam had number0 pennies and number1 nickels in his bank . His dad gave him number2 nickels and number3 quarters . How many nickels does he have now ?</t>
  </si>
  <si>
    <t>49.0 24.0 39.0 31.0</t>
  </si>
  <si>
    <t>[1, 2, 3, 4, 4, 5, 6, 7]</t>
  </si>
  <si>
    <t>Sam had number0 pennies and number1 nickels in his bank . His dad gave him number2 nickels and number3 quarters .</t>
  </si>
  <si>
    <t>How many nickels does he have now ?</t>
  </si>
  <si>
    <t>A painter needed to paint number0 rooms in a building . Each room takes number1 hours to paint . If he already painted number2 rooms , how much longer will he take to paint the rest ?</t>
  </si>
  <si>
    <t>12.0 7.0 5.0</t>
  </si>
  <si>
    <t>* number1 - number0 number2</t>
  </si>
  <si>
    <t>[4, 5, 6, 13, 14, 15, 22, 23, 24, 33, 34, 35]</t>
  </si>
  <si>
    <t>A painter needed to paint number0 rooms in a building . Each room takes number1 hours to paint . If he already painted number2 rooms ,</t>
  </si>
  <si>
    <t>how much longer will he take to paint the rest ?</t>
  </si>
  <si>
    <t>Sally picked number0 lemons and Mary picked number1 lemons from the lemon tree . How many lemons were picked in total ?</t>
  </si>
  <si>
    <t>7.0 9.0</t>
  </si>
  <si>
    <t>Sally picked number0 lemons and Mary picked number1 lemons from the lemon tree .</t>
  </si>
  <si>
    <t>How many lemons were picked in total ?</t>
  </si>
  <si>
    <t>A waitress put leftover tarts into the fridge on Thursday night . She noticed that the restaurant had number0 tart filled with cherries , number1 tart filled with blueberries , and number2 tart filled with peaches . How many leftover tarts did the restaurant have in all ?</t>
  </si>
  <si>
    <t>0.08333333333333333 0.75 0.08333333333333333</t>
  </si>
  <si>
    <t>[17, 18, 19, 23, 24, 25, 30, 31, 32, 44, 45, 46]</t>
  </si>
  <si>
    <t>A waitress put leftover tarts into the fridge on Thursday night . She noticed that the restaurant had number0 tart filled with cherries , number1 tart filled with blueberries , and number2 tart filled with peaches .</t>
  </si>
  <si>
    <t>How many leftover tarts did the restaurant have in all ?</t>
  </si>
  <si>
    <t>101.0 47.0 6.0</t>
  </si>
  <si>
    <t>There are number0 calories in a candy bar . How many calories are there in number1 candy bars ?</t>
  </si>
  <si>
    <t>8.0 3.0</t>
  </si>
  <si>
    <t>[1, 2, 3, 14, 15, 16, 15, 16, 17]</t>
  </si>
  <si>
    <t>There are number0 calories in a candy bar .</t>
  </si>
  <si>
    <t>How many calories are there in number1 candy bars ?</t>
  </si>
  <si>
    <t>Gloria has number0 boxes of tickets . Each box holds number1 tickets and there are number2 boxes in a case . How many tickets does Gloria have ?</t>
  </si>
  <si>
    <t>9.0 5.0 10.0</t>
  </si>
  <si>
    <t>[1, 2, 3, 9, 10, 11, 14, 15, 16, 24, 25, 26]</t>
  </si>
  <si>
    <t>Gloria has number0 boxes of tickets . Each box holds number1 tickets and there are number2 boxes in a case .</t>
  </si>
  <si>
    <t>How many tickets does Gloria have ?</t>
  </si>
  <si>
    <t>Joan 's cat had number0 kittens . She gave number1 to her friends . How many kittens does she have now ?</t>
  </si>
  <si>
    <t>8.0 2.0</t>
  </si>
  <si>
    <t>[3, 4, 5, 8, 9, 10, 18, 19, 20]</t>
  </si>
  <si>
    <t>Joan 's cat had number0 kittens . She gave number1 to her friends .</t>
  </si>
  <si>
    <t>How many kittens does she have now ?</t>
  </si>
  <si>
    <t>Maria had number0 bottles of water in her fridge . If she drank number1 of them and then bought number2 more , how many bottles would she have ?</t>
  </si>
  <si>
    <t>14.0 8.0 45.0</t>
  </si>
  <si>
    <t>[1, 2, 3, 12, 13, 14, 18, 19, 20, 25, 26, 27]</t>
  </si>
  <si>
    <t>Maria had number0 bottles of water in her fridge . If she drank number1 of them and then bought number2 more ,</t>
  </si>
  <si>
    <t>how many bottles would she have ?</t>
  </si>
  <si>
    <t>Each cup contains number0 ounces . How many ounces are in number1 cups ?</t>
  </si>
  <si>
    <t>8.0 33.0</t>
  </si>
  <si>
    <t>[2, 3, 4, 10, 11, 12, 10, 11, 12]</t>
  </si>
  <si>
    <t>Each cup contains number0 ounces .</t>
  </si>
  <si>
    <t>How many ounces are in number1 cups ?</t>
  </si>
  <si>
    <t>For Halloween Katie and her sister combined the candy they received . Katie had number0 pieces of candy while her sister had number1 . If they ate number2 pieces the first night , how many pieces do they have left ?</t>
  </si>
  <si>
    <t>8.0 23.0 8.0</t>
  </si>
  <si>
    <t>For Halloween Katie and her sister combined the candy they received . Katie had number0 pieces of candy while her sister had number1 . If they ate number2 pieces the first night ,</t>
  </si>
  <si>
    <t>A spaceship traveled number0 light - year from Earth to Planet X and number1 light - year from Planet X to Planet Y . Then it traveled number2 light - year from Planet Y back to Earth . How many light - years did the spaceship travel in all ?</t>
  </si>
  <si>
    <t>0.5 0.1 0.1</t>
  </si>
  <si>
    <t>[2, 3, 4, 12, 13, 14, 25, 26, 27, 45, 46, 47]</t>
  </si>
  <si>
    <t>A spaceship traveled number0 light - year from Earth to Planet X and number1 light - year from Planet X to Planet Y . Then it traveled number2 light - year from Planet Y back to Earth .</t>
  </si>
  <si>
    <t>How many light - years did the spaceship travel in all ?</t>
  </si>
  <si>
    <t>Martin has number0 boxes of crayons . Each box holds number1 crayons . How many crayons does Martin have ?</t>
  </si>
  <si>
    <t>8.0 7.0</t>
  </si>
  <si>
    <t>[1, 2, 3, 9, 10, 11, 16, 17, 18]</t>
  </si>
  <si>
    <t>Martin has number0 boxes of crayons . Each box holds number1 crayons .</t>
  </si>
  <si>
    <t>How many crayons does Martin have ?</t>
  </si>
  <si>
    <t>If Anne wandered for number0 hours at number1 miles per hour . How far did Anne go ?</t>
  </si>
  <si>
    <t>3.0 2.0</t>
  </si>
  <si>
    <t>[3, 4, 5, 6, 7, 8, 14, 15, 16]</t>
  </si>
  <si>
    <t>If Anne wandered for number0 hours at number1 miles per hour .</t>
  </si>
  <si>
    <t>How far did Anne go ?</t>
  </si>
  <si>
    <t>The Richmond Tigers sold a total of number0 tickets last season . If they sold number1 tickets in the first half of the season , how many tickets did they sell in the second half ?</t>
  </si>
  <si>
    <t>9570.0 3867.0</t>
  </si>
  <si>
    <t>[6, 7, 8, 14, 15, 16, 32, 33, 34]</t>
  </si>
  <si>
    <t>The Richmond Tigers sold a total of number0 tickets last season . If they sold number1 tickets in the first half of the season ,</t>
  </si>
  <si>
    <t>how many tickets did they sell in the second half ?</t>
  </si>
  <si>
    <t>At the town carnival Billy rode the ferris wheel number0 times and the bumper cars number1 times . If each ride cost number2 tickets , how many tickets did he use ?</t>
  </si>
  <si>
    <t>7.0 3.0 5.0</t>
  </si>
  <si>
    <t>* number2 + number0 number1</t>
  </si>
  <si>
    <t>[8, 9, 10, 14, 15, 16, 21, 22, 23, 28, 29, 30]</t>
  </si>
  <si>
    <t>At the town carnival Billy rode the ferris wheel number0 times and the bumper cars number1 times . If each ride cost number2 tickets ,</t>
  </si>
  <si>
    <t>how many tickets did he use ?</t>
  </si>
  <si>
    <t>Joan found number0 seashells on the beach , she gave Mike number1 of the seashells . How many seashells does she now have ?</t>
  </si>
  <si>
    <t>79.0 63.0</t>
  </si>
  <si>
    <t>[1, 2, 3, 10, 11, 12, 20, 21, 22]</t>
  </si>
  <si>
    <t>Joan found number0 seashells on the beach , she gave Mike number1 of the seashells .</t>
  </si>
  <si>
    <t>How many seashells does she now have ?</t>
  </si>
  <si>
    <t>Kelly has number0 Nintendo games . How many does she need to give away so that she will have number1 games left ?</t>
  </si>
  <si>
    <t>50.0 35.0</t>
  </si>
  <si>
    <t>[1, 2, 3, 18, 19, 20, 19, 20, 21]</t>
  </si>
  <si>
    <t>Kelly has number0 Nintendo games .</t>
  </si>
  <si>
    <t>How many does she need to give away so that she will have number1 games left ?</t>
  </si>
  <si>
    <t>Mike had number0 video games but number1 of them were n't working . If he wanted to sell the working games for $ number2 each , how much money could he earn ?</t>
  </si>
  <si>
    <t>15.0 9.0 5.0</t>
  </si>
  <si>
    <t>[1, 2, 3, 5, 6, 7, 22, 23, 24, 29, 30, 31]</t>
  </si>
  <si>
    <t>Mike had number0 video games but number1 of them were n't working . If he wanted to sell the working games for $ number2 each ,</t>
  </si>
  <si>
    <t>how much money could he earn ?</t>
  </si>
  <si>
    <t>Jesse has number0 bananas . If he shares them among number1 friends , how many bananas does each friend get ?</t>
  </si>
  <si>
    <t>21.0 3.0</t>
  </si>
  <si>
    <t>[1, 2, 3, 9, 10, 11, 17, 18, 19]</t>
  </si>
  <si>
    <t>Jesse has number0 bananas . If he shares them among number1 friends ,</t>
  </si>
  <si>
    <t>how many bananas does each friend get ?</t>
  </si>
  <si>
    <t>Rachel bought number0 new chairs and number1 new tables for her house . If she spent number2 minutes on each piece furniture putting it together , how many minutes did it take her to finish ?</t>
  </si>
  <si>
    <t>7.0 3.0 4.0</t>
  </si>
  <si>
    <t>[1, 2, 3, 5, 6, 7, 15, 16, 17, 32, 33, 34]</t>
  </si>
  <si>
    <t>Rachel bought number0 new chairs and number1 new tables for her house . If she spent number2 minutes on each piece furniture putting it together ,</t>
  </si>
  <si>
    <t>how many minutes did it take her to finish ?</t>
  </si>
  <si>
    <t>Mike joined his school 's band . He bought a trumpet for $ number0 , and a song book which was $ number1 . How much did Mike spend at the music store ?</t>
  </si>
  <si>
    <t>145.16 5.84</t>
  </si>
  <si>
    <t>[12, 13, 14, 21, 22, 23, 30, 31, 32]</t>
  </si>
  <si>
    <t>Mike joined his school 's band . He bought a trumpet for $ number0 , and a song book which was $ number1 .</t>
  </si>
  <si>
    <t>How much did Mike spend at the music store ?</t>
  </si>
  <si>
    <t>Lewis saved checking on the grapevines for his last stop . He was told by one of the pickers that they fill number0 drums of grapes per day . How many drums of grapes would be filled in number1 days ?</t>
  </si>
  <si>
    <t>324.0 9.0</t>
  </si>
  <si>
    <t>[21, 22, 23, 37, 38, 39, 37, 38, 39]</t>
  </si>
  <si>
    <t>Lewis saved checking on the grapevines for his last stop . He was told by one of the pickers that they fill number0 drums of grapes per day .</t>
  </si>
  <si>
    <t>How many drums of grapes would be filled in number1 days ?</t>
  </si>
  <si>
    <t>If Teresa jogged number0 kilometers at number1 kilometers per hour , how long was Teresa jogging ?</t>
  </si>
  <si>
    <t>If Teresa jogged number0 kilometers at number1 kilometers per hour ,</t>
  </si>
  <si>
    <t>how long was Teresa jogging ?</t>
  </si>
  <si>
    <t>Megan has number0 seashells . How many more seashells does she need to find to have number1 seashells in her collection ?</t>
  </si>
  <si>
    <t>19.0 25.0</t>
  </si>
  <si>
    <t>[1, 2, 3, 15, 16, 17, 18, 19, 20]</t>
  </si>
  <si>
    <t>Megan has number0 seashells .</t>
  </si>
  <si>
    <t>How many more seashells does she need to find to have number1 seashells in her collection ?</t>
  </si>
  <si>
    <t>Sue ’ s family went on vacation . Her mom drove the car at number0 mph . They camped at a campground after traveling for number1 hours . How far was the campground from their home ?</t>
  </si>
  <si>
    <t>60.0 5.0</t>
  </si>
  <si>
    <t>[12, 13, 14, 23, 24, 25, 34, 35, 36]</t>
  </si>
  <si>
    <t>Sue ’ s family went on vacation . Her mom drove the car at number0 mph . They camped at a campground after traveling for number1 hours .</t>
  </si>
  <si>
    <t>How far was the campground from their home ?</t>
  </si>
  <si>
    <t>Joan has number0 orange balloons but lost number1 of them . How many orange balloons does Joan have now ?</t>
  </si>
  <si>
    <t>[1, 2, 3, 8, 9, 10, 18, 19, 20]</t>
  </si>
  <si>
    <t>Joan has number0 orange balloons but lost number1 of them .</t>
  </si>
  <si>
    <t>How many orange balloons does Joan have now ?</t>
  </si>
  <si>
    <t>Heather went to the county fair last weekend . When she got there , she had to walk number0 mile from the car to the entrance . Then she walked number1 mile to the carnival rides and number2 mile from the carnival rides back to the car . How many miles did Heather walk in all ?</t>
  </si>
  <si>
    <t>0.3333333333333333 0.3333333333333333 0.08333333333333333</t>
  </si>
  <si>
    <t>[17, 18, 19, 29, 30, 31, 36, 37, 38, 53, 54, 55]</t>
  </si>
  <si>
    <t>Heather went to the county fair last weekend . When she got there , she had to walk number0 mile from the car to the entrance . Then she walked number1 mile to the carnival rides and number2 mile from the carnival rides back to the car .</t>
  </si>
  <si>
    <t>How many miles did Heather walk in all ?</t>
  </si>
  <si>
    <t>Craig starts with number0 Skittles . number1 are eaten by a hippopotamus . How many Skittles does Craig end with ?</t>
  </si>
  <si>
    <t>Craig starts with number0 Skittles . number1 are eaten by a hippopotamus .</t>
  </si>
  <si>
    <t>How many Skittles does Craig end with ?</t>
  </si>
  <si>
    <t>The schools debate team had number0 boys and number1 girls on it . If they were split into groups of number2 how many groups could they make ?</t>
  </si>
  <si>
    <t>5.0 40.0 9.0</t>
  </si>
  <si>
    <t>[4, 5, 6, 7, 8, 9, 19, 20, 21, 24, 25, 26]</t>
  </si>
  <si>
    <t>The schools debate team had number0 boys and number1 girls on it . If they were split into groups of number2</t>
  </si>
  <si>
    <t>how many groups could they make ?</t>
  </si>
  <si>
    <t>Isabel bought number0 pieces of paper . She used number1 pieces of the paper . How many pieces of paper does she have left ?</t>
  </si>
  <si>
    <t>900.0 156.0</t>
  </si>
  <si>
    <t>[1, 2, 3, 8, 9, 10, 21, 22, 23]</t>
  </si>
  <si>
    <t>Isabel bought number0 pieces of paper . She used number1 pieces of the paper .</t>
  </si>
  <si>
    <t>How many pieces of paper does she have left ?</t>
  </si>
  <si>
    <t>A pet store had number0 siamese cats and number1 house cats . During a sale they sold number2 cats . How many cats do they have left ?</t>
  </si>
  <si>
    <t>36.0 18.0 26.0</t>
  </si>
  <si>
    <t>[3, 4, 5, 7, 8, 9, 16, 17, 18, 24, 25, 26]</t>
  </si>
  <si>
    <t>A pet store had number0 siamese cats and number1 house cats . During a sale they sold number2 cats .</t>
  </si>
  <si>
    <t>How many cats do they have left ?</t>
  </si>
  <si>
    <t>Mary has number0 yellow marbles Joan has number1 yellow marbles . How many yellow marbles do they have in all ?</t>
  </si>
  <si>
    <t>9.0 3.0</t>
  </si>
  <si>
    <t>[1, 2, 3, 6, 7, 8, 17, 18, 19]</t>
  </si>
  <si>
    <t>Mary has number0 yellow marbles Joan has number1 yellow marbles .</t>
  </si>
  <si>
    <t>How many yellow marbles do they have in all ?</t>
  </si>
  <si>
    <t>A bee colony produced number0 pounds of honey , but bears ate number1 pounds of it . How much honey remains ?</t>
  </si>
  <si>
    <t>0.36 0.05</t>
  </si>
  <si>
    <t>[3, 4, 5, 11, 12, 13, 18, 19, 20]</t>
  </si>
  <si>
    <t>A bee colony produced number0 pounds of honey , but bears ate number1 pounds of it .</t>
  </si>
  <si>
    <t>How much honey remains ?</t>
  </si>
  <si>
    <t>Aaron starts with number0 erasers . He gives number1 to Doris . How many erasers does Aaron end with ?</t>
  </si>
  <si>
    <t>81.0 34.0</t>
  </si>
  <si>
    <t>Aaron starts with number0 erasers . He gives number1 to Doris .</t>
  </si>
  <si>
    <t>How many erasers does Aaron end with ?</t>
  </si>
  <si>
    <t>Sara picked number0 pears and Sally picked number1 pears from the pear tree . How many pears were picked in total ?</t>
  </si>
  <si>
    <t>45.0 11.0</t>
  </si>
  <si>
    <t>Sara picked number0 pears and Sally picked number1 pears from the pear tree .</t>
  </si>
  <si>
    <t>There are number0 pencils and number1 rulers in the drawer . Sally took number2 pencils out of the drawer . How many pencils are there now ?</t>
  </si>
  <si>
    <t>9.0 4.0 4.0</t>
  </si>
  <si>
    <t>[1, 2, 3, 4, 5, 6, 12, 13, 14, 23, 24, 25]</t>
  </si>
  <si>
    <t>There are number0 pencils and number1 rulers in the drawer . Sally took number2 pencils out of the drawer .</t>
  </si>
  <si>
    <t>How many pencils are there now ?</t>
  </si>
  <si>
    <t>Benny received number0 dollars and number1 movie tickets for his birthday . He went to a sporting goods store and bought a baseball glove , baseball , and bat . He had number2 dollars over , how much did he spent on the baseball gear ?</t>
  </si>
  <si>
    <t>79.0 9.0 32.0</t>
  </si>
  <si>
    <t>[1, 2, 3, 4, 5, 6, 31, 32, 33, 42, 43, 44]</t>
  </si>
  <si>
    <t>Benny received number0 dollars and number1 movie tickets for his birthday . He went to a sporting goods store and bought a baseball glove , baseball , and bat . He had number2 dollars over ,</t>
  </si>
  <si>
    <t>how much did he spent on the baseball gear ?</t>
  </si>
  <si>
    <t>Fred has number0 baseball cards . Melanie bought number1 of Fred 's baseball cards . How many baseball cards does Fred have now ?</t>
  </si>
  <si>
    <t>5.0 3.0</t>
  </si>
  <si>
    <t>[1, 2, 3, 7, 8, 9, 22, 23, 24]</t>
  </si>
  <si>
    <t>Fred has number0 baseball cards . Melanie bought number1 of Fred 's baseball cards .</t>
  </si>
  <si>
    <t>How many baseball cards does Fred have now ?</t>
  </si>
  <si>
    <t>Before December , customers buy number0 ear muffs from the mall . During December , they buy number1 more , and there are none left . In all , how many ear muffs do the customers buy ?</t>
  </si>
  <si>
    <t>1346.0 6444.0</t>
  </si>
  <si>
    <t>[4, 5, 6, 16, 17, 18, 34, 35, 36]</t>
  </si>
  <si>
    <t>Before December , customers buy number0 ear muffs from the mall . During December , they buy number1 more , and there are none left . In all ,</t>
  </si>
  <si>
    <t>how many ear muffs do the customers buy ?</t>
  </si>
  <si>
    <t>On Friday , number0 people visited the zoo . number1 times as many people visited on Saturday than on Friday . How many people visited the zoo on Saturday ?</t>
  </si>
  <si>
    <t>1250.0 3.0</t>
  </si>
  <si>
    <t>[2, 3, 4, 8, 9, 10, 26, 27, 28]</t>
  </si>
  <si>
    <t>On Friday , number0 people visited the zoo . number1 times as many people visited on Saturday than on Friday .</t>
  </si>
  <si>
    <t>How many people visited the zoo on Saturday ?</t>
  </si>
  <si>
    <t>There are number0 pencils in the drawer . Mike placed number1 more pencils in the drawer . How many pencils are now there in total ?</t>
  </si>
  <si>
    <t>41.0 30.0</t>
  </si>
  <si>
    <t>[1, 2, 3, 9, 10, 11, 24, 25, 26]</t>
  </si>
  <si>
    <t>There are number0 pencils in the drawer . Mike placed number1 more pencils in the drawer .</t>
  </si>
  <si>
    <t>How many pencils are now there in total ?</t>
  </si>
  <si>
    <t>Andrew starts with number0 eggs . He buys number1 more . How many eggs does Andrew end with ?</t>
  </si>
  <si>
    <t>8.0 62.0</t>
  </si>
  <si>
    <t>[2, 3, 4, 7, 8, 9, 15, 16, 17]</t>
  </si>
  <si>
    <t>Andrew starts with number0 eggs . He buys number1 more .</t>
  </si>
  <si>
    <t>How many eggs does Andrew end with ?</t>
  </si>
  <si>
    <t>Billy was organizing his baseball cards in a binder with number0 on each page . If he had number1 new cards and number2 old cards to put in the binder , how many pages would he use ?</t>
  </si>
  <si>
    <t>5.0 3.0 42.0</t>
  </si>
  <si>
    <t>[9, 10, 11, 17, 18, 19, 21, 22, 23, 34, 35, 36]</t>
  </si>
  <si>
    <t>Billy was organizing his baseball cards in a binder with number0 on each page . If he had number1 new cards and number2 old cards to put in the binder ,</t>
  </si>
  <si>
    <t>how many pages would he use ?</t>
  </si>
  <si>
    <t>My car gets number0 miles per gallon of gas . If Grandma ’ s house is number1 miles away , how many gallons of gas would it take to get to her house ?</t>
  </si>
  <si>
    <t>20.0 100.0</t>
  </si>
  <si>
    <t>/ number1 number0</t>
  </si>
  <si>
    <t>[2, 3, 4, 14, 15, 16, 29, 30, 31]</t>
  </si>
  <si>
    <t>My car gets number0 miles per gallon of gas . If Grandma ’ s house is number1 miles away ,</t>
  </si>
  <si>
    <t>how many gallons of gas would it take to get to her house ?</t>
  </si>
  <si>
    <t>Your class is having a pizza party . You buy number0 pizzas . Each pizza has number1 slices . How many slices is that altogether ?</t>
  </si>
  <si>
    <t>5.0 4.0</t>
  </si>
  <si>
    <t>[9, 10, 11, 15, 16, 17, 22, 23, 24]</t>
  </si>
  <si>
    <t>Your class is having a pizza party . You buy number0 pizzas . Each pizza has number1 slices .</t>
  </si>
  <si>
    <t>How many slices is that altogether ?</t>
  </si>
  <si>
    <t>A waiter at ' The Greasy Spoon ' restaurant had number0 customers to wait on . During the lunch rush he added another number1 customers . If number2 of the customers did n't leave him a tip , how many customers did leave a tip ?</t>
  </si>
  <si>
    <t>29.0 20.0 34.0</t>
  </si>
  <si>
    <t>[9, 10, 11, 22, 23, 24, 26, 27, 28, 42, 43, 44]</t>
  </si>
  <si>
    <t>A waiter at ' The Greasy Spoon ' restaurant had number0 customers to wait on . During the lunch rush he added another number1 customers . If number2 of the customers did n't leave him a tip ,</t>
  </si>
  <si>
    <t>how many customers did leave a tip ?</t>
  </si>
  <si>
    <t>Lillian collects number0 candies . Lillian 's father gives Lillian number1 more . How many candies does Lillian have ?</t>
  </si>
  <si>
    <t>88.0 5.0</t>
  </si>
  <si>
    <t>Lillian collects number0 candies . Lillian 's father gives Lillian number1 more .</t>
  </si>
  <si>
    <t>How many candies does Lillian have ?</t>
  </si>
  <si>
    <t>Ashley sold number0 boxes of Samoas . How many cases of number1 boxes , plus extra boxes does Ashley need ?</t>
  </si>
  <si>
    <t>12.0 12.0</t>
  </si>
  <si>
    <t>/ number0 number0</t>
  </si>
  <si>
    <t>[1, 2, 3, 10, 11, 12, 17, 18, 19]</t>
  </si>
  <si>
    <t>Ashley sold number0 boxes of Samoas .</t>
  </si>
  <si>
    <t>How many cases of number1 boxes , plus extra boxes does Ashley need ?</t>
  </si>
  <si>
    <t>It rained number0 inches on Saturday and number1 inches on Sunday . How much did it rain on Saturday and Sunday combined ?</t>
  </si>
  <si>
    <t>0.2 0.4</t>
  </si>
  <si>
    <t>It rained number0 inches on Saturday and number1 inches on Sunday .</t>
  </si>
  <si>
    <t>How much did it rain on Saturday and Sunday combined ?</t>
  </si>
  <si>
    <t>Anthony has number0 pencils . Kathryn gives Anthony number1 more . How many pencils does Anthony have in all ?</t>
  </si>
  <si>
    <t>9.0 56.0</t>
  </si>
  <si>
    <t>[1, 2, 3, 7, 8, 9, 16, 17, 18]</t>
  </si>
  <si>
    <t>Anthony has number0 pencils . Kathryn gives Anthony number1 more .</t>
  </si>
  <si>
    <t>How many pencils does Anthony have in all ?</t>
  </si>
  <si>
    <t>A florist had number0 roses . If she sold number1 of them and then later picked number2 more , how many roses would she have ?</t>
  </si>
  <si>
    <t>37.0 16.0 19.0</t>
  </si>
  <si>
    <t>[2, 3, 4, 8, 9, 10, 15, 16, 17, 22, 23, 24]</t>
  </si>
  <si>
    <t>A florist had number0 roses . If she sold number1 of them and then later picked number2 more ,</t>
  </si>
  <si>
    <t>how many roses would she have ?</t>
  </si>
  <si>
    <t>There are number0 short bushes and number1 tall trees currently in the park . Park workers will plant number2 short bushes today . How many short bushes will the park have when the workers are finished ?</t>
  </si>
  <si>
    <t>37.0 30.0 20.0</t>
  </si>
  <si>
    <t>There are number0 short bushes and number1 tall trees currently in the park . Park workers will plant number2 short bushes today .</t>
  </si>
  <si>
    <t>How many short bushes will the park have when the workers are finished ?</t>
  </si>
  <si>
    <t>The Sumata family took a number0 day vacation by car . Each day they drove number1 miles . How many total miles did they drive ?</t>
  </si>
  <si>
    <t>5.0 250.0</t>
  </si>
  <si>
    <t>[4, 5, 6, 14, 15, 16, 22, 23, 24]</t>
  </si>
  <si>
    <t>The Sumata family took a number0 day vacation by car . Each day they drove number1 miles .</t>
  </si>
  <si>
    <t>How many total miles did they drive ?</t>
  </si>
  <si>
    <t>Emily was playing a trivia game . In the first round she scored number0 points and in the second round she scored number1 points . In the last round she lost number2 points . How many points did she have at the end of the game ?</t>
  </si>
  <si>
    <t>16.0 33.0 48.0</t>
  </si>
  <si>
    <t>[12, 13, 14, 21, 22, 23, 30, 31, 32, 43, 44, 45]</t>
  </si>
  <si>
    <t>Emily was playing a trivia game . In the first round she scored number0 points and in the second round she scored number1 points . In the last round she lost number2 points .</t>
  </si>
  <si>
    <t>How many points did she have at the end of the game ?</t>
  </si>
  <si>
    <t>Joshua has number0 Skittles and number1 eggs . If he shares the Skittles among number2 friends , how many Skittles does each friend get ?</t>
  </si>
  <si>
    <t>40.0 6.0 5.0</t>
  </si>
  <si>
    <t>/ number0 number2</t>
  </si>
  <si>
    <t>[1, 2, 3, 4, 5, 6, 13, 14, 15, 21, 22, 23]</t>
  </si>
  <si>
    <t>Joshua has number0 Skittles and number1 eggs . If he shares the Skittles among number2 friends ,</t>
  </si>
  <si>
    <t>how many Skittles does each friend get ?</t>
  </si>
  <si>
    <t>Sandy went to the mall to buy clothes . She spent $ number0 on shorts , $ number1 on a shirt , and $ number2 on a jacket . How much money did Sandy spend on clothes ?</t>
  </si>
  <si>
    <t>13.99 12.14 7.43</t>
  </si>
  <si>
    <t>[11, 12, 13, 16, 17, 18, 23, 24, 25, 34, 35, 36]</t>
  </si>
  <si>
    <t>Sandy went to the mall to buy clothes . She spent $ number0 on shorts , $ number1 on a shirt , and $ number2 on a jacket .</t>
  </si>
  <si>
    <t>How much money did Sandy spend on clothes ?</t>
  </si>
  <si>
    <t>Katie had number0 songs on her mp3 player . If she deleted number1 old songs from it and then added number2 new songs , how many songs does she have on her mp3 player ?</t>
  </si>
  <si>
    <t>11.0 7.0 24.0</t>
  </si>
  <si>
    <t>[1, 2, 3, 11, 12, 13, 19, 20, 21, 31, 32, 33]</t>
  </si>
  <si>
    <t>Katie had number0 songs on her mp3 player . If she deleted number1 old songs from it and then added number2 new songs ,</t>
  </si>
  <si>
    <t>how many songs does she have on her mp3 player ?</t>
  </si>
  <si>
    <t>Maria needs number0 cartons of berries to make a berry cobbler . She already has number1 cartons of strawberries and number2 cartons of blueberries . How many more cartons of berries should Maria buy ?</t>
  </si>
  <si>
    <t>21.0 4.0 8.0</t>
  </si>
  <si>
    <t>[1, 2, 3, 14, 15, 16, 19, 20, 21, 31, 32, 33]</t>
  </si>
  <si>
    <t>Maria needs number0 cartons of berries to make a berry cobbler . She already has number1 cartons of strawberries and number2 cartons of blueberries .</t>
  </si>
  <si>
    <t>How many more cartons of berries should Maria buy ?</t>
  </si>
  <si>
    <t>Betty bought number0 pink flower stones and wanted to make number1 bracelets out of these stones . How many pink flower stones will each bracelet have if she used the same number of stones in each bracelet ?</t>
  </si>
  <si>
    <t>88.0 8.0</t>
  </si>
  <si>
    <t>[1, 2, 3, 9, 10, 11, 34, 35, 36]</t>
  </si>
  <si>
    <t>Betty bought number0 pink flower stones and wanted to make number1 bracelets out of these stones .</t>
  </si>
  <si>
    <t>How many pink flower stones will each bracelet have if she used the same number of stones in each bracelet ?</t>
  </si>
  <si>
    <t>The value of a sport utility vehicle this year is number0 dollars , which is number1 of what its value was last year . Find the value of the vehicle last year .</t>
  </si>
  <si>
    <t>16000.0 0.8</t>
  </si>
  <si>
    <t>[9, 10, 11, 14, 15, 16, 29, 30, 31]</t>
  </si>
  <si>
    <t>The value of a sport utility vehicle this year is number0 dollars , which is number1 of what its value was last year .</t>
  </si>
  <si>
    <t>Find the value of the vehicle last year .</t>
  </si>
  <si>
    <t>Sandy has number0 dozen books . Fred has number1 times more books than Sandy . How many books does Fred have ?</t>
  </si>
  <si>
    <t>8.0 5.0</t>
  </si>
  <si>
    <t>* * number0 12.0 number1</t>
  </si>
  <si>
    <t>Sandy has number0 dozen books . Fred has number1 times more books than Sandy .</t>
  </si>
  <si>
    <t>How many books does Fred have ?</t>
  </si>
  <si>
    <t>There are number0 oak trees currently in the park . Park workers had to cut down number1 oak trees that were damaged . How many oak trees will the park have when the workers are finished ?</t>
  </si>
  <si>
    <t>9.0 2.0</t>
  </si>
  <si>
    <t>[1, 2, 3, 15, 16, 17, 35, 36, 37]</t>
  </si>
  <si>
    <t>There are number0 oak trees currently in the park . Park workers had to cut down number1 oak trees that were damaged .</t>
  </si>
  <si>
    <t>How many oak trees will the park have when the workers are finished ?</t>
  </si>
  <si>
    <t>Megan had number0 markers . Robert gave her number1 more markers . How many markers does Megan have altogether ?</t>
  </si>
  <si>
    <t>217.0 109.0</t>
  </si>
  <si>
    <t>Megan had number0 markers . Robert gave her number1 more markers .</t>
  </si>
  <si>
    <t>How many markers does Megan have altogether ?</t>
  </si>
  <si>
    <t>Mary had number0 nickels in her bank . Her dad gave her number1 nickels . How many nickels does Mary have now ?</t>
  </si>
  <si>
    <t>[1, 2, 3, 11, 12, 13, 19, 20, 21]</t>
  </si>
  <si>
    <t>Mary had number0 nickels in her bank . Her dad gave her number1 nickels .</t>
  </si>
  <si>
    <t>How many nickels does Mary have now ?</t>
  </si>
  <si>
    <t>If Madison sold number0 boxes of Tagalongs , how many cases of number1 boxes does Madison pickup from the cookie mom ?</t>
  </si>
  <si>
    <t>24.0 12.0</t>
  </si>
  <si>
    <t>[2, 3, 4, 11, 12, 13, 18, 19, 20]</t>
  </si>
  <si>
    <t>If Madison sold number0 boxes of Tagalongs ,</t>
  </si>
  <si>
    <t>how many cases of number1 boxes does Madison pickup from the cookie mom ?</t>
  </si>
  <si>
    <t>Alec and his roommates ate number0 pints of ice cream on Friday night and number1 pint of ice cream on Saturday night . How many pints did they eat in all ?</t>
  </si>
  <si>
    <t>3.25 0.25</t>
  </si>
  <si>
    <t>[4, 5, 6, 13, 14, 15, 28, 29, 30]</t>
  </si>
  <si>
    <t>Alec and his roommates ate number0 pints of ice cream on Friday night and number1 pint of ice cream on Saturday night .</t>
  </si>
  <si>
    <t>How many pints did they eat in all ?</t>
  </si>
  <si>
    <t>The cafeteria had number0 apples . For lunch they handed out number1 to students and decided to use the rest to make pies . If each pie takes number2 apples , how many pies could they make ?</t>
  </si>
  <si>
    <t>96.0 42.0 6.0</t>
  </si>
  <si>
    <t>[2, 3, 4, 10, 11, 12, 27, 28, 29, 34, 35, 36]</t>
  </si>
  <si>
    <t>The cafeteria had number0 apples . For lunch they handed out number1 to students and decided to use the rest to make pies . If each pie takes number2 apples ,</t>
  </si>
  <si>
    <t>how many pies could they make ?</t>
  </si>
  <si>
    <t>Some insects called aphids attack a large farm . In response , the farmer releases ladybugs onto the fields . There are number0 ladybugs with spots and number1 ladybugs without spots . How many ladybugs are there in all ?</t>
  </si>
  <si>
    <t>12170.0 54912.0</t>
  </si>
  <si>
    <t>[21, 22, 23, 26, 27, 28, 36, 37, 38]</t>
  </si>
  <si>
    <t>Some insects called aphids attack a large farm . In response , the farmer releases ladybugs onto the fields . There are number0 ladybugs with spots and number1 ladybugs without spots .</t>
  </si>
  <si>
    <t>How many ladybugs are there in all ?</t>
  </si>
  <si>
    <t>Nancy found number0 seashells and number1 starfish on the beach . She gave number2 of the seashells to Jason . How many seashells does Nancy now have ?</t>
  </si>
  <si>
    <t>35.0 25.0 17.0</t>
  </si>
  <si>
    <t>Nancy found number0 seashells and number1 starfish on the beach . She gave number2 of the seashells to Jason .</t>
  </si>
  <si>
    <t>How many seashells does Nancy now have ?</t>
  </si>
  <si>
    <t>number0 the students in the band are in the trumpet section . number1 the students in the band are in the trombone section . What fraction of the students in the band are in either the trumpet section or the trombone section ?</t>
  </si>
  <si>
    <t>0.5 0.125</t>
  </si>
  <si>
    <t>[0, 1, 11, 12, 13, 39, 40, 41]</t>
  </si>
  <si>
    <t>number0 the students in the band are in the trumpet section . number1 the students in the band are in the trombone section .</t>
  </si>
  <si>
    <t>What fraction of the students in the band are in either the trumpet section or the trombone section ?</t>
  </si>
  <si>
    <t>A magician was selling magic card decks for number0 dollars each . If he started with number1 decks and by the end of the day he had number2 left , how much money did he earn ?</t>
  </si>
  <si>
    <t>7.0 16.0 8.0</t>
  </si>
  <si>
    <t>[7, 8, 9, 15, 16, 17, 26, 27, 28, 33, 34, 35]</t>
  </si>
  <si>
    <t>A magician was selling magic card decks for number0 dollars each . If he started with number1 decks and by the end of the day he had number2 left ,</t>
  </si>
  <si>
    <t>Lori has number0 marbles . If she shares them among number1 friends , how many marbles does each friend get ?</t>
  </si>
  <si>
    <t>30.0 5.0</t>
  </si>
  <si>
    <t>Lori has number0 marbles . If she shares them among number1 friends ,</t>
  </si>
  <si>
    <t>how many marbles does each friend get ?</t>
  </si>
  <si>
    <t>There are number0 pencils in a box . Eric takes number1 pencils . How many are left ?</t>
  </si>
  <si>
    <t>79.0 4.0</t>
  </si>
  <si>
    <t>[1, 2, 3, 9, 10, 11, 14, 15, 16]</t>
  </si>
  <si>
    <t>There are number0 pencils in a box . Eric takes number1 pencils .</t>
  </si>
  <si>
    <t>A renovation project required number0 truck - load of sand , number1 truck - load of dirt , and number2 truck - load of cement . How many truck - loads of material were needed in all ?</t>
  </si>
  <si>
    <t>0.16666666666666666 0.3333333333333333 0.16666666666666666</t>
  </si>
  <si>
    <t>[3, 4, 5, 10, 11, 12, 18, 19, 20, 34, 35, 36]</t>
  </si>
  <si>
    <t>A renovation project required number0 truck - load of sand , number1 truck - load of dirt , and number2 truck - load of cement .</t>
  </si>
  <si>
    <t>How many truck - loads of material were needed in all ?</t>
  </si>
  <si>
    <t>Keith spent $ number0 on a rabbit toy , $ number1 on pet food , and a cage cost him $ number2 . He found a dollar bill on the ground . What was the total cost of Keith 's purchases ?</t>
  </si>
  <si>
    <t>6.51 5.79 12.51</t>
  </si>
  <si>
    <t>[2, 3, 4, 9, 10, 11, 20, 21, 22, 38, 39, 40]</t>
  </si>
  <si>
    <t>Keith spent $ number0 on a rabbit toy , $ number1 on pet food , and a cage cost him $ number2 . He found a dollar bill on the ground .</t>
  </si>
  <si>
    <t>What was the total cost of Keith 's purchases ?</t>
  </si>
  <si>
    <t>Lemon heads come in packages of number0 . Louis ate number1 Lemon Heads . How many whole boxes did he eat and how many Lemon Heads does he have left ?</t>
  </si>
  <si>
    <t>6.0 54.0</t>
  </si>
  <si>
    <t>[5, 6, 7, 9, 10, 11, 27, 28, 29]</t>
  </si>
  <si>
    <t>Lemon heads come in packages of number0 . Louis ate number1 Lemon Heads .</t>
  </si>
  <si>
    <t>How many whole boxes did he eat and how many Lemon Heads does he have left ?</t>
  </si>
  <si>
    <t>6.0 2.0 7.0</t>
  </si>
  <si>
    <t>If Benjamin strolled number0 miles at number1 miles per hour , how long was Benjamin travelling ?</t>
  </si>
  <si>
    <t>14.0 2.0</t>
  </si>
  <si>
    <t>If Benjamin strolled number0 miles at number1 miles per hour ,</t>
  </si>
  <si>
    <t>how long was Benjamin travelling ?</t>
  </si>
  <si>
    <t>Jason grew number0 watermelons and number1 pumpkins . Sandy grew number2 watermelons . How many watermelons did they grow in total ?</t>
  </si>
  <si>
    <t>37.0 30.0 11.0</t>
  </si>
  <si>
    <t>[1, 2, 3, 4, 5, 6, 9, 10, 11, 18, 19, 20]</t>
  </si>
  <si>
    <t>Jason grew number0 watermelons and number1 pumpkins . Sandy grew number2 watermelons .</t>
  </si>
  <si>
    <t>How many watermelons did they grow in total ?</t>
  </si>
  <si>
    <t>Each chocolate bar in a box cost $ number0 . If a box had number1 bars total and Vanessa sold all but number2 bars , how much money would she have made ?</t>
  </si>
  <si>
    <t>4.0 11.0 7.0</t>
  </si>
  <si>
    <t>[7, 8, 9, 13, 14, 15, 21, 22, 23, 29, 30, 31]</t>
  </si>
  <si>
    <t>Each chocolate bar in a box cost $ number0 . If a box had number1 bars total and Vanessa sold all but number2 bars ,</t>
  </si>
  <si>
    <t>how much money would she have made ?</t>
  </si>
  <si>
    <t>There are number0 bottle caps in a box . Marvin takes number1 bottle caps . How many are left ?</t>
  </si>
  <si>
    <t>16.0 6.0</t>
  </si>
  <si>
    <t>[1, 2, 3, 10, 11, 12, 16, 17, 18]</t>
  </si>
  <si>
    <t>There are number0 bottle caps in a box . Marvin takes number1 bottle caps .</t>
  </si>
  <si>
    <t>Mary had number0 potatoes in the garden . The rabbits ate number1 of the potatoes . How many potatoes does Mary now have ?</t>
  </si>
  <si>
    <t>Mary had number0 potatoes in the garden . The rabbits ate number1 of the potatoes .</t>
  </si>
  <si>
    <t>How many potatoes does Mary now have ?</t>
  </si>
  <si>
    <t>A ship is filled with number0 tons of cargo . It stops in the Bahamas , where sailors load number1 more tons of cargo onboard . How many tons of cargo does the ship hold now ?</t>
  </si>
  <si>
    <t>5973.0 8723.0</t>
  </si>
  <si>
    <t>[4, 5, 6, 18, 19, 20, 33, 34, 35]</t>
  </si>
  <si>
    <t>A ship is filled with number0 tons of cargo . It stops in the Bahamas , where sailors load number1 more tons of cargo onboard .</t>
  </si>
  <si>
    <t>How many tons of cargo does the ship hold now ?</t>
  </si>
  <si>
    <t>George has number0 boxes of eggs . Each box holds number1 eggs and there are number2 boxes in a case . How many eggs does George have ?</t>
  </si>
  <si>
    <t>5.0 3.0 9.0</t>
  </si>
  <si>
    <t>George has number0 boxes of eggs . Each box holds number1 eggs and there are number2 boxes in a case .</t>
  </si>
  <si>
    <t>How many eggs does George have ?</t>
  </si>
  <si>
    <t>33.0 23.0 21.0</t>
  </si>
  <si>
    <t>Tim had number0 cents . He paid number1 cents for a candy bar . How much change will he get ?</t>
  </si>
  <si>
    <t>50.0 45.0</t>
  </si>
  <si>
    <t>Tim had number0 cents . He paid number1 cents for a candy bar .</t>
  </si>
  <si>
    <t>How much change will he get ?</t>
  </si>
  <si>
    <t>Annie starts with number0 crayons . Matthew gives Annie number1 more . How many crayons does Annie end with ?</t>
  </si>
  <si>
    <t>4.0 36.0</t>
  </si>
  <si>
    <t>Annie starts with number0 crayons . Matthew gives Annie number1 more .</t>
  </si>
  <si>
    <t>How many crayons does Annie end with ?</t>
  </si>
  <si>
    <t>There are number0 crayons in each box . How many crayons are in number1 boxes ?</t>
  </si>
  <si>
    <t>4.0 3.0</t>
  </si>
  <si>
    <t>[1, 2, 3, 12, 13, 14, 12, 13, 14]</t>
  </si>
  <si>
    <t>There are number0 crayons in each box .</t>
  </si>
  <si>
    <t>How many crayons are in number1 boxes ?</t>
  </si>
  <si>
    <t>Peter has number0 candies stored in boxes . If there are number1 boxes , how many candies must go in each box ?</t>
  </si>
  <si>
    <t>3.0 3.0</t>
  </si>
  <si>
    <t>[1, 2, 3, 10, 11, 12, 19, 20, 21]</t>
  </si>
  <si>
    <t>Peter has number0 candies stored in boxes . If there are number1 boxes ,</t>
  </si>
  <si>
    <t>how many candies must go in each box ?</t>
  </si>
  <si>
    <t>Robin has number0 packages of gum . There are number1 pieces in each package . How many pieces of gum does Robin have ?</t>
  </si>
  <si>
    <t>27.0 18.0</t>
  </si>
  <si>
    <t>[1, 2, 3, 8, 9, 10, 20, 21, 22]</t>
  </si>
  <si>
    <t>Robin has number0 packages of gum . There are number1 pieces in each package .</t>
  </si>
  <si>
    <t>How many pieces of gum does Robin have ?</t>
  </si>
  <si>
    <t>For Halloween Megan received number0 pieces of candy from neighbors and number1 pieces from her older sister . If she only ate number2 pieces a day , how long would the candy last her ?</t>
  </si>
  <si>
    <t>11.0 5.0 8.0</t>
  </si>
  <si>
    <t>[3, 4, 5, 10, 11, 12, 21, 22, 23, 31, 32, 33]</t>
  </si>
  <si>
    <t>For Halloween Megan received number0 pieces of candy from neighbors and number1 pieces from her older sister . If she only ate number2 pieces a day ,</t>
  </si>
  <si>
    <t>how long would the candy last her ?</t>
  </si>
  <si>
    <t>Joyce starts with number0 apples . She gives number1 to Larry . How many apples does Joyce end with ?</t>
  </si>
  <si>
    <t>75.0 52.0</t>
  </si>
  <si>
    <t>Joyce starts with number0 apples . She gives number1 to Larry .</t>
  </si>
  <si>
    <t>How many apples does Joyce end with ?</t>
  </si>
  <si>
    <t>Mike made number0 dollars mowing lawns and number1 dollars weed eating . If he only spent number2 dollar a week , how long would the money last him ?</t>
  </si>
  <si>
    <t>14.0 26.0 5.0</t>
  </si>
  <si>
    <t>[1, 2, 3, 6, 7, 8, 15, 16, 17, 25, 26, 27]</t>
  </si>
  <si>
    <t>Mike made number0 dollars mowing lawns and number1 dollars weed eating . If he only spent number2 dollar a week ,</t>
  </si>
  <si>
    <t>how long would the money last him ?</t>
  </si>
  <si>
    <t>Mrs. Hilt reads number0 books a day . How many books does she read in number1 days ?</t>
  </si>
  <si>
    <t>[2, 3, 4, 14, 15, 16, 14, 15, 16]</t>
  </si>
  <si>
    <t>Mrs. Hilt reads number0 books a day .</t>
  </si>
  <si>
    <t>How many books does she read in number1 days ?</t>
  </si>
  <si>
    <t>James ate number0 carrot sticks before dinner and number1 more after dinner . How many carrot sticks did he eat ?</t>
  </si>
  <si>
    <t>22.0 15.0</t>
  </si>
  <si>
    <t>[1, 2, 3, 7, 8, 9, 17, 18, 19]</t>
  </si>
  <si>
    <t>James ate number0 carrot sticks before dinner and number1 more after dinner .</t>
  </si>
  <si>
    <t>How many carrot sticks did he eat ?</t>
  </si>
  <si>
    <t>Vincent bought number0 books about animals , number1 book about outer space , and number2 books about trains . Each book cost $ number3 . How much did Vincent spend on the books ?</t>
  </si>
  <si>
    <t>10.0 1.0 3.0 16.0</t>
  </si>
  <si>
    <t>* + + number0 number1 number2 number3</t>
  </si>
  <si>
    <t>[1, 2, 3, 6, 7, 8, 13, 14, 15, 22, 23, 24, 30, 31, 32]</t>
  </si>
  <si>
    <t>Vincent bought number0 books about animals , number1 book about outer space , and number2 books about trains . Each book cost $ number3 .</t>
  </si>
  <si>
    <t>How much did Vincent spend on the books ?</t>
  </si>
  <si>
    <t>Alyssa went to number0 soccer games this year , but missed number1 . She went to number2 games last year and plans to go to number3 games next year . How many soccer games will Alyssa go to in all ?</t>
  </si>
  <si>
    <t>11.0 12.0 13.0 15.0</t>
  </si>
  <si>
    <t>[2, 3, 4, 5, 10, 11, 12, 13]</t>
  </si>
  <si>
    <t>Alyssa went to number0 soccer games this year , but missed number1 . She went to number2 games last year and plans to go to number3 games next year .</t>
  </si>
  <si>
    <t>How many soccer games will Alyssa go to in all ?</t>
  </si>
  <si>
    <t>For a birthday party Cody bought number0 regular sodas and number1 diet sodas . If his fridge would only hold number2 on each shelf , how many shelves would he fill up ?</t>
  </si>
  <si>
    <t>4.0 44.0 6.0</t>
  </si>
  <si>
    <t>[5, 6, 7, 9, 10, 11, 19, 20, 21, 29, 30, 31]</t>
  </si>
  <si>
    <t>For a birthday party Cody bought number0 regular sodas and number1 diet sodas . If his fridge would only hold number2 on each shelf ,</t>
  </si>
  <si>
    <t>how many shelves would he fill up ?</t>
  </si>
  <si>
    <t>William has number0 marbles . He shares number1 with Theresa . How many marbles will William have ?</t>
  </si>
  <si>
    <t>10.0 3.0</t>
  </si>
  <si>
    <t>William has number0 marbles . He shares number1 with Theresa .</t>
  </si>
  <si>
    <t>How many marbles will William have ?</t>
  </si>
  <si>
    <t>Misha has number0 dollars . How many dollars does she have to earn to have number1 dollars to buy a dog ?</t>
  </si>
  <si>
    <t>34.0 47.0</t>
  </si>
  <si>
    <t>[1, 2, 3, 14, 15, 16, 18, 19, 20]</t>
  </si>
  <si>
    <t>Misha has number0 dollars .</t>
  </si>
  <si>
    <t>How many dollars does she have to earn to have number1 dollars to buy a dog ?</t>
  </si>
  <si>
    <t>Haley was playing a video game and had number0 lives . In a hard part of the game she lost number1 lives . If she got number2 more lives in the next level , how many lives would she have ?</t>
  </si>
  <si>
    <t>14.0 4.0 36.0</t>
  </si>
  <si>
    <t>[7, 8, 9, 19, 20, 21, 25, 26, 27, 37, 38, 39]</t>
  </si>
  <si>
    <t>Haley was playing a video game and had number0 lives . In a hard part of the game she lost number1 lives . If she got number2 more lives in the next level ,</t>
  </si>
  <si>
    <t>how many lives would she have ?</t>
  </si>
  <si>
    <t>Before December , customers buy number0 ear muffs from the mall . During December , they buy number1 , and there are none . In all , how many ear muffs do the customers buy ?</t>
  </si>
  <si>
    <t>[4, 5, 6, 16, 17, 18, 32, 33, 34]</t>
  </si>
  <si>
    <t>Before December , customers buy number0 ear muffs from the mall . During December , they buy number1 , and there are none . In all ,</t>
  </si>
  <si>
    <t>John was organizing his baseball cards in a binder with number0 on each page . If he had number1 new cards and number2 old cards to put in the binder , how many pages would he use ?</t>
  </si>
  <si>
    <t>3.0 8.0 16.0</t>
  </si>
  <si>
    <t>John was organizing his baseball cards in a binder with number0 on each page . If he had number1 new cards and number2 old cards to put in the binder ,</t>
  </si>
  <si>
    <t>A lawyer bills her clients number0 dollars per hour of service . If a client 's case requires number1 hours to complete , use proportion to calculate how much the client will owe the lawyer in dollars .</t>
  </si>
  <si>
    <t>200.0 39.0</t>
  </si>
  <si>
    <t>[4, 5, 6, 17, 18, 19, 34, 35, 36]</t>
  </si>
  <si>
    <t>A lawyer bills her clients number0 dollars per hour of service . If a client 's case requires number1 hours to complete , use proportion to calculate</t>
  </si>
  <si>
    <t>how much the client will owe the lawyer in dollars .</t>
  </si>
  <si>
    <t>Joseph has number0 candies . Kathy gives Joseph number1 more . How many candies does Joseph have in all ?</t>
  </si>
  <si>
    <t>67.0 38.0</t>
  </si>
  <si>
    <t>Joseph has number0 candies . Kathy gives Joseph number1 more .</t>
  </si>
  <si>
    <t>How many candies does Joseph have in all ?</t>
  </si>
  <si>
    <t>Brian ’ s car gets number0 miles per gallon . On his last trip , he used number1 gallons of gas . How many miles did he travel on his last trip ?</t>
  </si>
  <si>
    <t>20.0 3.0</t>
  </si>
  <si>
    <t>[3, 4, 5, 15, 16, 17, 28, 29, 30]</t>
  </si>
  <si>
    <t>Brian ’ s car gets number0 miles per gallon . On his last trip , he used number1 gallons of gas .</t>
  </si>
  <si>
    <t>How many miles did he travel on his last trip ?</t>
  </si>
  <si>
    <t>Mark 's father gave him $ number0 . Mark bought number1 books , each of which cost $ number2 . How much money does Mark have left ?</t>
  </si>
  <si>
    <t>85.0 10.0 5.0</t>
  </si>
  <si>
    <t>[5, 6, 7, 9, 10, 11, 17, 18, 19, 24, 25, 26]</t>
  </si>
  <si>
    <t>Mark 's father gave him $ number0 . Mark bought number1 books , each of which cost $ number2 .</t>
  </si>
  <si>
    <t>How much money does Mark have left ?</t>
  </si>
  <si>
    <t>To fill an order , the factory dyed number0 yards of silk green and number1 yards pink . How many yards of silk did it dye for that order ?</t>
  </si>
  <si>
    <t>61921.0 49500.0</t>
  </si>
  <si>
    <t>[7, 8, 9, 13, 14, 15, 26, 27, 28]</t>
  </si>
  <si>
    <t>To fill an order , the factory dyed number0 yards of silk green and number1 yards pink .</t>
  </si>
  <si>
    <t>How many yards of silk did it dye for that order ?</t>
  </si>
  <si>
    <t>Edward was trying to expand his game collection . He bought number0 games from a friend and bought number1 more at a garage sale . If number2 of the games did n't work , how many good games did he end up with ?</t>
  </si>
  <si>
    <t>41.0 14.0 31.0</t>
  </si>
  <si>
    <t>[10, 11, 12, 17, 18, 19, 25, 26, 27, 40, 41, 42]</t>
  </si>
  <si>
    <t>Edward was trying to expand his game collection . He bought number0 games from a friend and bought number1 more at a garage sale . If number2 of the games did n't work ,</t>
  </si>
  <si>
    <t>how many good games did he end up with ?</t>
  </si>
  <si>
    <t>There are number0 stickers on a page . If you have number1 pages of stickers , how many stickers do you have ?</t>
  </si>
  <si>
    <t>10.0 22.0</t>
  </si>
  <si>
    <t>There are number0 stickers on a page . If you have number1 pages of stickers ,</t>
  </si>
  <si>
    <t>how many stickers do you have ?</t>
  </si>
  <si>
    <t>Shirley starts with number0 eggs . She buys number1 more . How many eggs does Shirley end with ?</t>
  </si>
  <si>
    <t>98.0 8.0</t>
  </si>
  <si>
    <t>Shirley starts with number0 eggs . She buys number1 more .</t>
  </si>
  <si>
    <t>How many eggs does Shirley end with ?</t>
  </si>
  <si>
    <t>Each year , salmon travel upstream , going from the ocean to the rivers where they were born . This year , number0 male and number1 female salmon returned to their rivers . How many salmon made the trip ?</t>
  </si>
  <si>
    <t>712261.0 259378.0</t>
  </si>
  <si>
    <t>[21, 22, 23, 24, 25, 26, 36, 37, 38]</t>
  </si>
  <si>
    <t>Each year , salmon travel upstream , going from the ocean to the rivers where they were born . This year , number0 male and number1 female salmon returned to their rivers .</t>
  </si>
  <si>
    <t>How many salmon made the trip ?</t>
  </si>
  <si>
    <t>We ordered number0 pizzas . Each pizza has number1 slices . How many slices of pizza are there altogether ?</t>
  </si>
  <si>
    <t>21.0 8.0</t>
  </si>
  <si>
    <t>We ordered number0 pizzas . Each pizza has number1 slices .</t>
  </si>
  <si>
    <t>How many slices of pizza are there altogether ?</t>
  </si>
  <si>
    <t>Mike picked number0 oranges and Melanie picked number1 oranges . Fred picked number2 apples . How many oranges were picked in total ?</t>
  </si>
  <si>
    <t>123.0 104.0 130.0</t>
  </si>
  <si>
    <t>[1, 2, 3, 6, 7, 8, 11, 12, 13, 19, 20, 21]</t>
  </si>
  <si>
    <t>Mike picked number0 oranges and Melanie picked number1 oranges . Fred picked number2 apples .</t>
  </si>
  <si>
    <t>How many oranges were picked in total ?</t>
  </si>
  <si>
    <t>Joan had number0 dimes in her bank . She spent number1 of her dimes . How many dimes does she have now ?</t>
  </si>
  <si>
    <t>[1, 2, 3, 9, 10, 11, 19, 20, 21]</t>
  </si>
  <si>
    <t>Joan had number0 dimes in her bank . She spent number1 of her dimes .</t>
  </si>
  <si>
    <t>How many dimes does she have now ?</t>
  </si>
  <si>
    <t>Victor and his friend were buying trick decks from the magic shop for number0 dollars each . How much did they spend if Victor bought number1 decks and his friend bought number2 decks ?</t>
  </si>
  <si>
    <t>8.0 6.0 2.0</t>
  </si>
  <si>
    <t>[12, 13, 14, 24, 25, 26, 30, 31, 32, 30, 31, 32]</t>
  </si>
  <si>
    <t>Victor and his friend were buying trick decks from the magic shop for number0 dollars each .</t>
  </si>
  <si>
    <t>How much did they spend if Victor bought number1 decks and his friend bought number2 decks ?</t>
  </si>
  <si>
    <t>Scott has number0 oranges that must be put away in boxes . Terry comes to help and brings number1 cookies to share with Scott . If there are number2 boxes , how many oranges must go in each box ?</t>
  </si>
  <si>
    <t>56.0 11.0 8.0</t>
  </si>
  <si>
    <t>[1, 2, 3, 17, 18, 19, 27, 28, 29, 36, 37, 38]</t>
  </si>
  <si>
    <t>Scott has number0 oranges that must be put away in boxes . Terry comes to help and brings number1 cookies to share with Scott . If there are number2 boxes ,</t>
  </si>
  <si>
    <t>how many oranges must go in each box ?</t>
  </si>
  <si>
    <t>If there are number0 crayons in a box and Gerald puts number1 more crayons inside , how many crayons are in the box ?</t>
  </si>
  <si>
    <t>7.0 6.0</t>
  </si>
  <si>
    <t>[2, 3, 4, 10, 11, 12, 20, 21, 22]</t>
  </si>
  <si>
    <t>If there are number0 crayons in a box and Gerald puts number1 more crayons inside ,</t>
  </si>
  <si>
    <t>how many crayons are in the box ?</t>
  </si>
  <si>
    <t>Mikey had number0 leaves . Some of her leaves blew away . Now she has number1 leaves left . How many of her leaves blew away ?</t>
  </si>
  <si>
    <t>356.0 112.0</t>
  </si>
  <si>
    <t>[1, 2, 3, 14, 15, 16, 23, 24, 25]</t>
  </si>
  <si>
    <t>Mikey had number0 leaves . Some of her leaves blew away . Now she has number1 leaves left .</t>
  </si>
  <si>
    <t>How many of her leaves blew away ?</t>
  </si>
  <si>
    <t>In number0 week , Mitch 's family drank number1 carton of regular milk and number2 carton of soy milk . How much milk did they drink in all ?</t>
  </si>
  <si>
    <t>1.0 0.5 0.1</t>
  </si>
  <si>
    <t>[0, 1, 2, 7, 8, 9, 13, 14, 15, 25, 26, 27]</t>
  </si>
  <si>
    <t>In number0 week , Mitch 's family drank number1 carton of regular milk and number2 carton of soy milk .</t>
  </si>
  <si>
    <t>How much milk did they drink in all ?</t>
  </si>
  <si>
    <t>Rachel strolled to Nicholas 's house . It is number0 miles from Rachel 's house to Nicholas 's house . It took Rachel number1 hours to get there . How fast did Rachel go ?</t>
  </si>
  <si>
    <t>10.0 5.0</t>
  </si>
  <si>
    <t>[8, 9, 10, 22, 23, 24, 31, 32, 33]</t>
  </si>
  <si>
    <t>Rachel strolled to Nicholas 's house . It is number0 miles from Rachel 's house to Nicholas 's house . It took Rachel number1 hours to get there .</t>
  </si>
  <si>
    <t>How fast did Rachel go ?</t>
  </si>
  <si>
    <t>The school cafeteria had number0 apples . If they used number1 to make lunch for the students and then bought number2 more , how many apples would they have ?</t>
  </si>
  <si>
    <t>38.0 20.0 28.0</t>
  </si>
  <si>
    <t>[3, 4, 5, 9, 10, 11, 19, 20, 21, 26, 27, 28]</t>
  </si>
  <si>
    <t>The school cafeteria had number0 apples . If they used number1 to make lunch for the students and then bought number2 more ,</t>
  </si>
  <si>
    <t>how many apples would they have ?</t>
  </si>
  <si>
    <t>Kimberly went to the store number0 times last month . She buys number1 peanuts each time she goes to the store . How many peanuts did Kimberly buy last month ?</t>
  </si>
  <si>
    <t>[4, 5, 6, 11, 12, 13, 27, 28, 29]</t>
  </si>
  <si>
    <t>Kimberly went to the store number0 times last month . She buys number1 peanuts each time she goes to the store .</t>
  </si>
  <si>
    <t>How many peanuts did Kimberly buy last month ?</t>
  </si>
  <si>
    <t>Keith found number0 seashells , Jessica found number1 seashells , and Tim found number2 seashells on the beach . When they cleaned them , they discovered that number3 were cracked . How many seashells did they find together ?</t>
  </si>
  <si>
    <t>6.0 8.0 7.0 3.0</t>
  </si>
  <si>
    <t>[1, 2, 3, 6, 7, 8, 12, 13, 14, 26, 27, 28, 35, 36, 37]</t>
  </si>
  <si>
    <t>Keith found number0 seashells , Jessica found number1 seashells , and Tim found number2 seashells on the beach . When they cleaned them , they discovered that number3 were cracked .</t>
  </si>
  <si>
    <t>How many seashells did they find together ?</t>
  </si>
  <si>
    <t>Dave had to wash number0 short sleeve shirts and number1 long sleeve shirts before school . If he had only washed number2 of them by the time school started , how many did he not wash ?</t>
  </si>
  <si>
    <t>9.0 27.0 20.0</t>
  </si>
  <si>
    <t>[3, 4, 5, 8, 9, 10, 20, 21, 22, 33, 34, 35]</t>
  </si>
  <si>
    <t>Dave had to wash number0 short sleeve shirts and number1 long sleeve shirts before school . If he had only washed number2 of them by the time school started ,</t>
  </si>
  <si>
    <t>how many did he not wash ?</t>
  </si>
  <si>
    <t>Mrs. Hilt bought a yoyo for number0 cents and a whistle for number1 cents . How much did she spend in all for the two toys ?</t>
  </si>
  <si>
    <t>24.0 14.0</t>
  </si>
  <si>
    <t>[5, 6, 7, 11, 12, 13, 23, 24, 25]</t>
  </si>
  <si>
    <t>Mrs. Hilt bought a yoyo for number0 cents and a whistle for number1 cents .</t>
  </si>
  <si>
    <t>How much did she spend in all for the two toys ?</t>
  </si>
  <si>
    <t>I have number0 cents to buy candy . If each gumdrop costs number1 cents , how many gumdrops can I buy ?</t>
  </si>
  <si>
    <t>80.0 4.0</t>
  </si>
  <si>
    <t>[1, 2, 3, 11, 12, 13, 18, 19, 20]</t>
  </si>
  <si>
    <t>I have number0 cents to buy candy . If each gumdrop costs number1 cents ,</t>
  </si>
  <si>
    <t>how many gumdrops can I buy ?</t>
  </si>
  <si>
    <t>Darnel sprinted number0 lap and then took a break by jogging number1 lap . How much farther did Darnel sprint than jog ?</t>
  </si>
  <si>
    <t>0.875 0.75</t>
  </si>
  <si>
    <t>Darnel sprinted number0 lap and then took a break by jogging number1 lap .</t>
  </si>
  <si>
    <t>How much farther did Darnel sprint than jog ?</t>
  </si>
  <si>
    <t>Fred has number0 yellow balloons , Sam has number1 yellow balloons , and Mary has number2 yellow balloons . The balloons cost number3 dollars . How many yellow balloons do they have in total ?</t>
  </si>
  <si>
    <t>5.0 6.0 7.0 5.0</t>
  </si>
  <si>
    <t>Fred has number0 yellow balloons , Sam has number1 yellow balloons , and Mary has number2 yellow balloons . The balloons cost number3 dollars .</t>
  </si>
  <si>
    <t>How many yellow balloons do they have in total ?</t>
  </si>
  <si>
    <t>There are number0 walnut trees and number1 orange trees currently in the park . Park workers had to cut down number2 walnut trees that were damaged . How many walnut trees will be in the park when the workers are finished ?</t>
  </si>
  <si>
    <t>42.0 12.0 13.0</t>
  </si>
  <si>
    <t>[1, 2, 3, 5, 6, 7, 19, 20, 21, 38, 39, 40]</t>
  </si>
  <si>
    <t>There are number0 walnut trees and number1 orange trees currently in the park . Park workers had to cut down number2 walnut trees that were damaged .</t>
  </si>
  <si>
    <t>How many walnut trees will be in the park when the workers are finished ?</t>
  </si>
  <si>
    <t>Tom has number0 yellow balloons . Sara has number1 yellow balloons . How many yellow balloons do they have in total ?</t>
  </si>
  <si>
    <t>9.0 8.0</t>
  </si>
  <si>
    <t>[1, 2, 3, 7, 8, 9, 18, 19, 20]</t>
  </si>
  <si>
    <t>Tom has number0 yellow balloons . Sara has number1 yellow balloons .</t>
  </si>
  <si>
    <t>A fruit farm packs oranges in boxes that hold number0 each . One day it packs number1 oranges . How many boxes did they use ?</t>
  </si>
  <si>
    <t>10.0 2650.0</t>
  </si>
  <si>
    <t>[8, 9, 10, 15, 16, 17, 22, 23, 24]</t>
  </si>
  <si>
    <t>A fruit farm packs oranges in boxes that hold number0 each . One day it packs number1 oranges .</t>
  </si>
  <si>
    <t>How many boxes did they use ?</t>
  </si>
  <si>
    <t>Karen has number0 crayons . Cindy has number1 crayons . How many more crayons does Karen have than Cindy ?</t>
  </si>
  <si>
    <t>639.0 504.0</t>
  </si>
  <si>
    <t>Karen has number0 crayons . Cindy has number1 crayons .</t>
  </si>
  <si>
    <t>How many more crayons does Karen have than Cindy ?</t>
  </si>
  <si>
    <t>Luke had number0 stickers . He bought number1 stickers from a store in the mall and got number2 stickers for his birthday . Then Luke gave number3 of the stickers to his sister and used number4 to decorate a greeting card . How many stickers does Luke have left ?</t>
  </si>
  <si>
    <t>20.0 12.0 20.0 5.0 8.0</t>
  </si>
  <si>
    <t>[1, 2, 3, 6, 7, 8, 16, 17, 18, 25, 26, 27, 34, 35, 36, 46, 47, 48]</t>
  </si>
  <si>
    <t>Luke had number0 stickers . He bought number1 stickers from a store in the mall and got number2 stickers for his birthday . Then Luke gave number3 of the stickers to his sister and used number4 to decorate a greeting card .</t>
  </si>
  <si>
    <t>How many stickers does Luke have left ?</t>
  </si>
  <si>
    <t>There were number0 roses in the vase . Mary cut some roses from her flower garden . There are now number1 roses in the vase . How many roses did she cut ?</t>
  </si>
  <si>
    <t>6.0 16.0</t>
  </si>
  <si>
    <t>[1, 2, 3, 19, 20, 21, 29, 30, 31]</t>
  </si>
  <si>
    <t>There were number0 roses in the vase . Mary cut some roses from her flower garden . There are now number1 roses in the vase .</t>
  </si>
  <si>
    <t>How many roses did she cut ?</t>
  </si>
  <si>
    <t>For the school bake sale Wendy made pastries . She baked number0 cupcakes and number1 cookies . After the sale she had number2 to take back home . How many pastries did she sell ?</t>
  </si>
  <si>
    <t>4.0 29.0 24.0</t>
  </si>
  <si>
    <t>[10, 11, 12, 13, 14, 15, 21, 22, 23, 31, 32, 33]</t>
  </si>
  <si>
    <t>For the school bake sale Wendy made pastries . She baked number0 cupcakes and number1 cookies . After the sale she had number2 to take back home .</t>
  </si>
  <si>
    <t>How many pastries did she sell ?</t>
  </si>
  <si>
    <t>Paul got a box of number0 crayons for his birthday . At the end of the school year , he only had number1 left . How many crayons had been lost or given away ?</t>
  </si>
  <si>
    <t>479.0 134.0</t>
  </si>
  <si>
    <t>[4, 5, 6, 23, 24, 25, 35, 36, 37]</t>
  </si>
  <si>
    <t>Paul got a box of number0 crayons for his birthday . At the end of the school year , he only had number1 left .</t>
  </si>
  <si>
    <t>How many crayons had been lost or given away ?</t>
  </si>
  <si>
    <t>Kelly 's chemistry textbook weighs number0 pounds and her geometry textbook weighs number1 pound . How much more does the chemistry textbook weigh than the geometry textbook ?</t>
  </si>
  <si>
    <t>7.125 0.625</t>
  </si>
  <si>
    <t>[4, 5, 6, 11, 12, 13, 24, 25, 26]</t>
  </si>
  <si>
    <t>Kelly 's chemistry textbook weighs number0 pounds and her geometry textbook weighs number1 pound .</t>
  </si>
  <si>
    <t>How much more does the chemistry textbook weigh than the geometry textbook ?</t>
  </si>
  <si>
    <t>At the beach , Janet and her sister both built sandcastles and then measured their heights . Janet 's sandcastle was number0 feet tall and her sister 's was number1 feet tall . How much taller was Janet 's sandcastle than her sister 's ?</t>
  </si>
  <si>
    <t>3.6666666666666665 2.3333333333333335</t>
  </si>
  <si>
    <t>[20, 21, 22, 28, 29, 30, 41, 42, 43]</t>
  </si>
  <si>
    <t>At the beach , Janet and her sister both built sandcastles and then measured their heights . Janet 's sandcastle was number0 feet tall and her sister 's was number1 feet tall .</t>
  </si>
  <si>
    <t>How much taller was Janet 's sandcastle than her sister 's ?</t>
  </si>
  <si>
    <t>Carefully following a recipe , Kenny used exactly number0 cup of oil and number1 cups of water . How many cups of liquid did Kenny use in all ?</t>
  </si>
  <si>
    <t>0.16666666666666666 1.1666666666666667</t>
  </si>
  <si>
    <t>[7, 8, 9, 12, 13, 14, 25, 26, 27]</t>
  </si>
  <si>
    <t>Carefully following a recipe , Kenny used exactly number0 cup of oil and number1 cups of water .</t>
  </si>
  <si>
    <t>How many cups of liquid did Kenny use in all ?</t>
  </si>
  <si>
    <t>7.0 17.0 8.0</t>
  </si>
  <si>
    <t>A pet shelter had number0 puppies when another number1 were brought in . If number2 puppies a day are adopted , how long would it take for all of them to be adopted ?</t>
  </si>
  <si>
    <t>5.0 35.0 8.0</t>
  </si>
  <si>
    <t>[3, 4, 5, 7, 8, 9, 13, 14, 15, 30, 31, 32]</t>
  </si>
  <si>
    <t>A pet shelter had number0 puppies when another number1 were brought in . If number2 puppies a day are adopted ,</t>
  </si>
  <si>
    <t>how long would it take for all of them to be adopted ?</t>
  </si>
  <si>
    <t>Fred had number0 dimes in his bank . His sister borrowed number1 of his dimes . How many dimes does Fred have now ?</t>
  </si>
  <si>
    <t>7.0 3.0</t>
  </si>
  <si>
    <t>Fred had number0 dimes in his bank . His sister borrowed number1 of his dimes .</t>
  </si>
  <si>
    <t>How many dimes does Fred have now ?</t>
  </si>
  <si>
    <t>Sally had number0 quarters in her bank . She spent number1 of her quarters . How many quarters does she have now ?</t>
  </si>
  <si>
    <t>760.0 418.0</t>
  </si>
  <si>
    <t>Sally had number0 quarters in her bank . She spent number1 of her quarters .</t>
  </si>
  <si>
    <t>How many quarters does she have now ?</t>
  </si>
  <si>
    <t>Lisa rented number0 DVDs for $ number1 . How much did each DVD cost to rent ?</t>
  </si>
  <si>
    <t>4.0 4.8</t>
  </si>
  <si>
    <t>[1, 2, 3, 5, 6, 7, 13, 14, 15]</t>
  </si>
  <si>
    <t>Lisa rented number0 DVDs for $ number1 .</t>
  </si>
  <si>
    <t>How much did each DVD cost to rent ?</t>
  </si>
  <si>
    <t>While on vacation , Megan took number0 pictures at the zoo and number1 at the museum . If she later deleted number2 of the pictures , how many pictures from her vacation did she still have ?</t>
  </si>
  <si>
    <t>15.0 18.0 31.0</t>
  </si>
  <si>
    <t>[5, 6, 7, 11, 12, 13, 20, 21, 22, 33, 34, 35]</t>
  </si>
  <si>
    <t>While on vacation , Megan took number0 pictures at the zoo and number1 at the museum . If she later deleted number2 of the pictures ,</t>
  </si>
  <si>
    <t>how many pictures from her vacation did she still have ?</t>
  </si>
  <si>
    <t>For Halloween Sarah received number0 pieces of candy from neighbors and number1 pieces from her older sister . If she only ate number2 pieces a day , how long would the candy last her ?</t>
  </si>
  <si>
    <t>66.0 15.0 9.0</t>
  </si>
  <si>
    <t>For Halloween Sarah received number0 pieces of candy from neighbors and number1 pieces from her older sister . If she only ate number2 pieces a day ,</t>
  </si>
  <si>
    <t>The selling price of a pair of pants is number0 dollars . If the store paid number1 dollars less for the pants , find the price that the store paid , in dollars .</t>
  </si>
  <si>
    <t>34.0 8.0</t>
  </si>
  <si>
    <t>[8, 9, 10, 15, 16, 17, 30, 31, 32]</t>
  </si>
  <si>
    <t>The selling price of a pair of pants is number0 dollars . If the store paid number1 dollars less for the pants ,</t>
  </si>
  <si>
    <t>find the price that the store paid , in dollars .</t>
  </si>
  <si>
    <t>Fred went to number0 basketball games this year , but missed number1 . He went to number2 games last year . How many basketball games did Fred go to in total ?</t>
  </si>
  <si>
    <t>36.0 35.0 11.0</t>
  </si>
  <si>
    <t>[2, 3, 4, 10, 11, 12, 15, 16, 17, 28, 29, 30]</t>
  </si>
  <si>
    <t>Fred went to number0 basketball games this year , but missed number1 . He went to number2 games last year .</t>
  </si>
  <si>
    <t>How many basketball games did Fred go to in total ?</t>
  </si>
  <si>
    <t>A dealer pays number0 dollars for a car . The dealer wants to make a profit that is number1 % of the selling price . For how much should the dealer sell the car ?</t>
  </si>
  <si>
    <t>6000.0 25.0</t>
  </si>
  <si>
    <t>* number0 + 1.0 * number1 0.01</t>
  </si>
  <si>
    <t>[2, 3, 4, 17, 18, 19, 31, 32, 33]</t>
  </si>
  <si>
    <t>A dealer pays number0 dollars for a car . The dealer wants to make a profit that is number1 % of the selling price . For</t>
  </si>
  <si>
    <t>how much should the dealer sell the car ?</t>
  </si>
  <si>
    <t>Mrs. Hilt has number0 markers . They are divided equally into number1 packages . Mrs. Hilt wants to know how many markers are in each package ?</t>
  </si>
  <si>
    <t>40.0 7.0</t>
  </si>
  <si>
    <t>[2, 3, 4, 10, 11, 12, 23, 24, 25]</t>
  </si>
  <si>
    <t>Mrs. Hilt has number0 markers . They are divided equally into number1 packages . Mrs. Hilt wants to know</t>
  </si>
  <si>
    <t>how many markers are in each package ?</t>
  </si>
  <si>
    <t>Mrs. Hilt read number0 books . Each book had number1 chapters in it . How many chapters did Mrs. Hilt read ?</t>
  </si>
  <si>
    <t>4.0 17.0</t>
  </si>
  <si>
    <t>[2, 3, 4, 8, 9, 10, 18, 19, 20]</t>
  </si>
  <si>
    <t>Mrs. Hilt read number0 books . Each book had number1 chapters in it .</t>
  </si>
  <si>
    <t>How many chapters did Mrs. Hilt read ?</t>
  </si>
  <si>
    <t>Wendy uploaded number0 pictures to Facebook . She put number1 pics into one album and put the rest into number2 different albums . How many pictures were in each album ?</t>
  </si>
  <si>
    <t>79.0 44.0 5.0</t>
  </si>
  <si>
    <t>[1, 2, 3, 8, 9, 10, 18, 19, 20, 27, 28, 29]</t>
  </si>
  <si>
    <t>Wendy uploaded number0 pictures to Facebook . She put number1 pics into one album and put the rest into number2 different albums .</t>
  </si>
  <si>
    <t>How many pictures were in each album ?</t>
  </si>
  <si>
    <t>You have number0 cookies and want to share them equally with number1 people . How many cookies would each person get ?</t>
  </si>
  <si>
    <t>24.0 6.0</t>
  </si>
  <si>
    <t>[1, 2, 3, 10, 11, 12, 18, 19, 20]</t>
  </si>
  <si>
    <t>You have number0 cookies and want to share them equally with number1 people .</t>
  </si>
  <si>
    <t>How many cookies would each person get ?</t>
  </si>
  <si>
    <t>A trivia team had number0 members total , but during a game number1 members did n't show up . If each member that did show up scored number2 points , how many points were scored total ?</t>
  </si>
  <si>
    <t>9.0 3.0 2.0</t>
  </si>
  <si>
    <t>[3, 4, 5, 11, 12, 13, 26, 27, 28, 33, 34, 35]</t>
  </si>
  <si>
    <t>A trivia team had number0 members total , but during a game number1 members did n't show up . If each member that did show up scored number2 points ,</t>
  </si>
  <si>
    <t>how many points were scored total ?</t>
  </si>
  <si>
    <t>Jose has number0 peanuts . Kenya has number1 more than Jose . How many peanuts does Kenya have ?</t>
  </si>
  <si>
    <t>85.0 48.0</t>
  </si>
  <si>
    <t>[1, 2, 3, 6, 7, 8, 15, 16, 17]</t>
  </si>
  <si>
    <t>Jose has number0 peanuts . Kenya has number1 more than Jose .</t>
  </si>
  <si>
    <t>How many peanuts does Kenya have ?</t>
  </si>
  <si>
    <t>23.0 7.0 6.0</t>
  </si>
  <si>
    <t>Will was organizing his baseball cards in a binder with number0 on each page . If he had number1 new cards and number2 old cards to put in the binder , how many pages would he use ?</t>
  </si>
  <si>
    <t>Will was organizing his baseball cards in a binder with number0 on each page . If he had number1 new cards and number2 old cards to put in the binder ,</t>
  </si>
  <si>
    <t>15.0 6.0 3.0</t>
  </si>
  <si>
    <t>How many yards of material from a number0 yard length of cloth remains after number1 pieces each number2 yards long and number3 pieces each number4 long are removed ?</t>
  </si>
  <si>
    <t>24.0 3.0 3.5 5.0 2.25</t>
  </si>
  <si>
    <t>[6, 7, 8, 13, 14, 15, 16, 17, 18, 20, 21, 22, 23, 24, 25, 25, 26, 27]</t>
  </si>
  <si>
    <t>Sarah has number0 boxes of apples . Each box holds number1 apples . How many apples does Sarah have ?</t>
  </si>
  <si>
    <t>7.0 7.0</t>
  </si>
  <si>
    <t>* number0 number0</t>
  </si>
  <si>
    <t>Sarah has number0 boxes of apples . Each box holds number1 apples .</t>
  </si>
  <si>
    <t>How many apples does Sarah have ?</t>
  </si>
  <si>
    <t>Isabel was selling her necklaces at a garage sale . She sold number0 bead necklaces and number1 gem stone necklaces . If each necklace cost number2 dollars , how much money did she earn ?</t>
  </si>
  <si>
    <t>3.0 3.0 6.0</t>
  </si>
  <si>
    <t>* number2 + number0 number0</t>
  </si>
  <si>
    <t>[11, 12, 13, 15, 16, 17, 24, 25, 26, 31, 32, 33]</t>
  </si>
  <si>
    <t>Isabel was selling her necklaces at a garage sale . She sold number0 bead necklaces and number1 gem stone necklaces . If each necklace cost number2 dollars ,</t>
  </si>
  <si>
    <t>how much money did she earn ?</t>
  </si>
  <si>
    <t>31.0 11.0</t>
  </si>
  <si>
    <t>6.0 5.0 12.0</t>
  </si>
  <si>
    <t>Tim got number0 nickels and number1 dimes for shining shoes , and in his tip jar found number2 dimes and number3 half - dollars . How much money did Tim get ?</t>
  </si>
  <si>
    <t>3.0 13.0 7.0 9.0</t>
  </si>
  <si>
    <t>+ + + * number0 0.05 * number1 0.1 * number2 0.1 * number3 0.5</t>
  </si>
  <si>
    <t>[1, 2, 3, 4, 5, 6, 16, 17, 18, 19, 20, 21, 28, 29, 30]</t>
  </si>
  <si>
    <t>Tim got number0 nickels and number1 dimes for shining shoes , and in his tip jar found number2 dimes and number3 half - dollars .</t>
  </si>
  <si>
    <t>How much money did Tim get ?</t>
  </si>
  <si>
    <t>Adam has $ number0 to buy an airplane that costs $ number1 . How much change will Adam get ?</t>
  </si>
  <si>
    <t>5.0 4.28</t>
  </si>
  <si>
    <t>[2, 3, 4, 10, 11, 12, 16, 17, 18]</t>
  </si>
  <si>
    <t>Adam has $ number0 to buy an airplane that costs $ number1 .</t>
  </si>
  <si>
    <t>How much change will Adam get ?</t>
  </si>
  <si>
    <t>36.0 9.0 3.0</t>
  </si>
  <si>
    <t>39.0 12.0 49.0</t>
  </si>
  <si>
    <t>Sam had number0 socks . If he threw away number1 old ones that did n't fit and bought number2 new ones , how many socks would he have ?</t>
  </si>
  <si>
    <t>10.0 3.0 36.0</t>
  </si>
  <si>
    <t>[1, 2, 3, 8, 9, 10, 17, 18, 19, 25, 26, 27]</t>
  </si>
  <si>
    <t>Sam had number0 socks . If he threw away number1 old ones that did n't fit and bought number2 new ones ,</t>
  </si>
  <si>
    <t>how many socks would he have ?</t>
  </si>
  <si>
    <t>Kelly has number0 Nintendo games . How many does Kelly need to give away so that Kelly will have number1 games left ?</t>
  </si>
  <si>
    <t>121.0 22.0</t>
  </si>
  <si>
    <t>How many does Kelly need to give away so that Kelly will have number1 games left ?</t>
  </si>
  <si>
    <t>There are number0 eggs in a box . Harry takes number1 eggs . How many are left ?</t>
  </si>
  <si>
    <t>47.0 5.0</t>
  </si>
  <si>
    <t>There are number0 eggs in a box . Harry takes number1 eggs .</t>
  </si>
  <si>
    <t>Fred found number0 seashells on the beach , he gave Jessica number1 of the seashells . How many seashells does he now have ?</t>
  </si>
  <si>
    <t>47.0 25.0</t>
  </si>
  <si>
    <t>Fred found number0 seashells on the beach , he gave Jessica number1 of the seashells .</t>
  </si>
  <si>
    <t>How many seashells does he now have ?</t>
  </si>
  <si>
    <t>Jason has number0 Pokemon cards . Benny bought number1 of Jason 's Pokemon cards . How many Pokemon cards does Jason have now ?</t>
  </si>
  <si>
    <t>Jason has number0 Pokemon cards . Benny bought number1 of Jason 's Pokemon cards .</t>
  </si>
  <si>
    <t>How many Pokemon cards does Jason have now ?</t>
  </si>
  <si>
    <t>Martin strolled to Lawrence 's house . It is number0 miles from Martin 's house to Lawrence 's house . It took Martin number1 hours to get there . How fast did Martin go ?</t>
  </si>
  <si>
    <t>12.0 6.0</t>
  </si>
  <si>
    <t>Martin strolled to Lawrence 's house . It is number0 miles from Martin 's house to Lawrence 's house . It took Martin number1 hours to get there .</t>
  </si>
  <si>
    <t>How fast did Martin go ?</t>
  </si>
  <si>
    <t>Alyssa loves eating fruits . Alyssa paid $ number0 for grapes , and $ number1 for cherries . In total , how much money did Alyssa spend ?</t>
  </si>
  <si>
    <t>12.08 9.85</t>
  </si>
  <si>
    <t>[7, 8, 9, 13, 14, 15, 24, 25, 26]</t>
  </si>
  <si>
    <t>Alyssa loves eating fruits . Alyssa paid $ number0 for grapes , and $ number1 for cherries . In total ,</t>
  </si>
  <si>
    <t>how much money did Alyssa spend ?</t>
  </si>
  <si>
    <t>Luke was selling his old games . He started out with number0 but sold number1 of them . He packed the rest up putting number2 games into each box . How many boxes did he have to use ?</t>
  </si>
  <si>
    <t>39.0 19.0 4.0</t>
  </si>
  <si>
    <t>[10, 11, 12, 13, 14, 15, 23, 24, 25, 35, 36, 37]</t>
  </si>
  <si>
    <t>Luke was selling his old games . He started out with number0 but sold number1 of them . He packed the rest up putting number2 games into each box .</t>
  </si>
  <si>
    <t>How many boxes did he have to use ?</t>
  </si>
  <si>
    <t>50.0 40.0 24.0</t>
  </si>
  <si>
    <t>A new building needed number0 windows . The builder had already installed number1 of them . If it takes number2 hours to install each window , how long will it take him to install the rest ?</t>
  </si>
  <si>
    <t>14.0 5.0 4.0</t>
  </si>
  <si>
    <t>[3, 4, 5, 11, 12, 13, 18, 19, 20, 33, 34, 35]</t>
  </si>
  <si>
    <t>A new building needed number0 windows . The builder had already installed number1 of them . If it takes number2 hours to install each window ,</t>
  </si>
  <si>
    <t>how long will it take him to install the rest ?</t>
  </si>
  <si>
    <t>12.0 3.0 4.0</t>
  </si>
  <si>
    <t>Debra removes number0 apples from a jar . There were originally number1 apples in the jar . How many apples are left in the jar ?</t>
  </si>
  <si>
    <t>22.0 57.0</t>
  </si>
  <si>
    <t>[1, 2, 3, 10, 11, 12, 22, 23, 24]</t>
  </si>
  <si>
    <t>Debra removes number0 apples from a jar . There were originally number1 apples in the jar .</t>
  </si>
  <si>
    <t>How many apples are left in the jar ?</t>
  </si>
  <si>
    <t>A restaurant served number0 cakes during lunch and number1 during dinner today . How many cakes were served today ?</t>
  </si>
  <si>
    <t>6.0 9.0</t>
  </si>
  <si>
    <t>A restaurant served number0 cakes during lunch and number1 during dinner today .</t>
  </si>
  <si>
    <t>How many cakes were served today ?</t>
  </si>
  <si>
    <t>Mrs. Hilt needs to share $ number0 equally among number1 total people . How much money will each person get ?</t>
  </si>
  <si>
    <t>3.75 3.0</t>
  </si>
  <si>
    <t>[5, 6, 7, 8, 9, 10, 17, 18, 19]</t>
  </si>
  <si>
    <t>Mrs. Hilt needs to share $ number0 equally among number1 total people .</t>
  </si>
  <si>
    <t>How much money will each person get ?</t>
  </si>
  <si>
    <t>Joan has number0 blue balloons but lost number1 of them . How many blue balloons does Joan have now ?</t>
  </si>
  <si>
    <t>Joan has number0 blue balloons but lost number1 of them .</t>
  </si>
  <si>
    <t>How many blue balloons does Joan have now ?</t>
  </si>
  <si>
    <t>Sean has number0 whistles . He has number1 more whistles that Charles . How many whistles does Charles have ?</t>
  </si>
  <si>
    <t>45.0 32.0</t>
  </si>
  <si>
    <t>Sean has number0 whistles . He has number1 more whistles that Charles .</t>
  </si>
  <si>
    <t>How many whistles does Charles have ?</t>
  </si>
  <si>
    <t>If there are number0 erasers in a box and Patrick puts number1 more erasers inside , how many erasers are in the box ?</t>
  </si>
  <si>
    <t>76.0 9.0</t>
  </si>
  <si>
    <t>If there are number0 erasers in a box and Patrick puts number1 more erasers inside ,</t>
  </si>
  <si>
    <t>how many erasers are in the box ?</t>
  </si>
  <si>
    <t>There are number0 flowers and number1 bees . How many fewer bees are there than flowers ?</t>
  </si>
  <si>
    <t>[1, 2, 3, 4, 5, 6, 13, 14, 15]</t>
  </si>
  <si>
    <t>There are number0 flowers and number1 bees .</t>
  </si>
  <si>
    <t>How many fewer bees are there than flowers ?</t>
  </si>
  <si>
    <t>Dan has $ number0 . He bought a candy bar for $ number1 . How much money is left ?</t>
  </si>
  <si>
    <t>3.0 1.0</t>
  </si>
  <si>
    <t>[2, 3, 4, 11, 12, 13, 16, 17, 18]</t>
  </si>
  <si>
    <t>Dan has $ number0 . He bought a candy bar for $ number1 .</t>
  </si>
  <si>
    <t>How much money is left ?</t>
  </si>
  <si>
    <t>The mini library also has a section for the classics . If Jack has a collection of number0 classic authors , with each author having number1 books , how many books does he have in the classics section ?</t>
  </si>
  <si>
    <t>6.0 33.0</t>
  </si>
  <si>
    <t>[16, 17, 18, 24, 25, 26, 35, 36, 37]</t>
  </si>
  <si>
    <t>The mini library also has a section for the classics . If Jack has a collection of number0 classic authors , with each author having number1 books ,</t>
  </si>
  <si>
    <t>how many books does he have in the classics section ?</t>
  </si>
  <si>
    <t>Amy had number0 music files and number1 video files on her flash drive . If she deleted number2 of the files , how many files were still on her flash drive ?</t>
  </si>
  <si>
    <t>26.0 36.0 48.0</t>
  </si>
  <si>
    <t>[1, 2, 3, 5, 6, 7, 16, 17, 18, 28, 29, 30]</t>
  </si>
  <si>
    <t>Amy had number0 music files and number1 video files on her flash drive . If she deleted number2 of the files ,</t>
  </si>
  <si>
    <t>how many files were still on her flash drive ?</t>
  </si>
  <si>
    <t>Ernest starts with number0 crayons . Jennifer takes number1 away . How many crayons does Ernest end with ?</t>
  </si>
  <si>
    <t>17.0 6.0</t>
  </si>
  <si>
    <t>Ernest starts with number0 crayons . Jennifer takes number1 away .</t>
  </si>
  <si>
    <t>How many crayons does Ernest end with ?</t>
  </si>
  <si>
    <t>Jenny sold number0 boxes of Trefoils . How many cases of number1 boxes , plus extra boxes does Jenny need to deliver ?</t>
  </si>
  <si>
    <t>24.0 8.0</t>
  </si>
  <si>
    <t>Jenny sold number0 boxes of Trefoils .</t>
  </si>
  <si>
    <t>How many cases of number1 boxes , plus extra boxes does Jenny need to deliver ?</t>
  </si>
  <si>
    <t>Carson ’ s teacher gives out gold stars for great math work . Yesterday , Carson earned number0 gold stars . Today , he earned number1 more . How many gold stars did Carson earn in all ?</t>
  </si>
  <si>
    <t>[15, 16, 17, 23, 24, 25, 35, 36, 37]</t>
  </si>
  <si>
    <t>Carson ’ s teacher gives out gold stars for great math work . Yesterday , Carson earned number0 gold stars . Today , he earned number1 more .</t>
  </si>
  <si>
    <t>How many gold stars did Carson earn in all ?</t>
  </si>
  <si>
    <t>Joan 's high school played number0 baseball games this year , number1 of the games were played at night . She attended number2 games . How many baseball games did Joan miss ?</t>
  </si>
  <si>
    <t>864.0 128.0 395.0</t>
  </si>
  <si>
    <t>[4, 5, 6, 10, 11, 12, 21, 22, 23, 29, 30, 31]</t>
  </si>
  <si>
    <t>Joan 's high school played number0 baseball games this year , number1 of the games were played at night . She attended number2 games .</t>
  </si>
  <si>
    <t>How many baseball games did Joan miss ?</t>
  </si>
  <si>
    <t>3.0 6.0 3.0</t>
  </si>
  <si>
    <t>/ + number0 number1 number0</t>
  </si>
  <si>
    <t>24.0 10.0 7.0</t>
  </si>
  <si>
    <t>Last Saturday , Marie sold number0 magazines and number1 newspapers . What is the total number of reading materials she sold ?</t>
  </si>
  <si>
    <t>425.0 275.0</t>
  </si>
  <si>
    <t>[4, 5, 6, 7, 8, 9, 18, 19, 20]</t>
  </si>
  <si>
    <t>Last Saturday , Marie sold number0 magazines and number1 newspapers .</t>
  </si>
  <si>
    <t>What is the total number of reading materials she sold ?</t>
  </si>
  <si>
    <t>Joshua has number0 bottle caps . He buys number1 more . How many bottle caps does Joshua have in all ?</t>
  </si>
  <si>
    <t>Joshua has number0 bottle caps . He buys number1 more .</t>
  </si>
  <si>
    <t>How many bottle caps does Joshua have in all ?</t>
  </si>
  <si>
    <t>Nancy uploaded number0 pictures to Facebook . She put number1 pics into one album and put the rest into number2 different albums . How many pictures were in each album ?</t>
  </si>
  <si>
    <t>41.0 37.0 2.0</t>
  </si>
  <si>
    <t>Nancy uploaded number0 pictures to Facebook . She put number1 pics into one album and put the rest into number2 different albums .</t>
  </si>
  <si>
    <t>Melanie picked number0 plums and number1 oranges from the orchard . She gave number2 plums to Sam . How many plums does she have now ?</t>
  </si>
  <si>
    <t>7.0 4.0 3.0</t>
  </si>
  <si>
    <t>[1, 2, 3, 4, 5, 6, 12, 13, 14, 22, 23, 24]</t>
  </si>
  <si>
    <t>Melanie picked number0 plums and number1 oranges from the orchard . She gave number2 plums to Sam .</t>
  </si>
  <si>
    <t>How many plums does she have now ?</t>
  </si>
  <si>
    <t>A restaurant served number0 pizzas during lunch and number1 during dinner today . How many pizzas were served today ?</t>
  </si>
  <si>
    <t>A restaurant served number0 pizzas during lunch and number1 during dinner today .</t>
  </si>
  <si>
    <t>How many pizzas were served today ?</t>
  </si>
  <si>
    <t>Mariela was in the hospital and she got number0 get well cards from around the country . When she got home she got number1 more cards from friends and family . How many get well cards did Mariela get ?</t>
  </si>
  <si>
    <t>403.0 287.0</t>
  </si>
  <si>
    <t>[7, 8, 9, 22, 23, 24, 38, 39, 40]</t>
  </si>
  <si>
    <t>Mariela was in the hospital and she got number0 get well cards from around the country . When she got home she got number1 more cards from friends and family .</t>
  </si>
  <si>
    <t>How many get well cards did Mariela get ?</t>
  </si>
  <si>
    <t>112.0 119.0 105.0</t>
  </si>
  <si>
    <t>At the town carnival Oliver rode the ferris wheel number0 times and the bumper cars number1 times . If each ride cost number2 tickets , how many tickets did he use ?</t>
  </si>
  <si>
    <t>5.0 4.0 7.0</t>
  </si>
  <si>
    <t>At the town carnival Oliver rode the ferris wheel number0 times and the bumper cars number1 times . If each ride cost number2 tickets ,</t>
  </si>
  <si>
    <t>For the school bake sale Bianca made number0 cupcakes . If she sold number1 of them and then made number2 more , how many cupcakes would she have ?</t>
  </si>
  <si>
    <t>14.0 6.0 17.0</t>
  </si>
  <si>
    <t>[6, 7, 8, 12, 13, 14, 18, 19, 20, 25, 26, 27]</t>
  </si>
  <si>
    <t>For the school bake sale Bianca made number0 cupcakes . If she sold number1 of them and then made number2 more ,</t>
  </si>
  <si>
    <t>how many cupcakes would she have ?</t>
  </si>
  <si>
    <t>The value of a sport utility vehicle this year is number0 dollars , which is number1 of what its value was last year . How much is the value of the vehicle last year ?</t>
  </si>
  <si>
    <t>[9, 10, 11, 14, 15, 16, 31, 32, 33]</t>
  </si>
  <si>
    <t>How much is the value of the vehicle last year ?</t>
  </si>
  <si>
    <t>There were number0 girls and number1 boys on the playground at recess . How many children were there in all ?</t>
  </si>
  <si>
    <t>[1, 2, 3, 4, 5, 6, 17, 18, 19]</t>
  </si>
  <si>
    <t>There were number0 girls and number1 boys on the playground at recess .</t>
  </si>
  <si>
    <t>How many children were there in all ?</t>
  </si>
  <si>
    <t>Find the product of number0 , number1 , number2 and number3 .</t>
  </si>
  <si>
    <t>-2.0 -15.0 4.0 -1.0</t>
  </si>
  <si>
    <t>* * * number0 number1 number2 number3</t>
  </si>
  <si>
    <t>[3, 4, 5, 5, 6, 7, 7, 8, 9, 9, 10, 11, 8, 9, 10]</t>
  </si>
  <si>
    <t>Luke was organizing his baseball cards in a binder with number0 on each page . If he had number1 new cards and number2 old cards to put in the binder , how many pages would he use ?</t>
  </si>
  <si>
    <t>3.0 3.0 9.0</t>
  </si>
  <si>
    <t>/ + number0 number2 number0</t>
  </si>
  <si>
    <t>Luke was organizing his baseball cards in a binder with number0 on each page . If he had number1 new cards and number2 old cards to put in the binder ,</t>
  </si>
  <si>
    <t>Carol starts with number0 blocks . She loses number1 . How many blocks does Carol end with ?</t>
  </si>
  <si>
    <t>42.0 25.0</t>
  </si>
  <si>
    <t>[2, 3, 4, 7, 8, 9, 14, 15, 16]</t>
  </si>
  <si>
    <t>Carol starts with number0 blocks . She loses number1 .</t>
  </si>
  <si>
    <t>How many blocks does Carol end with ?</t>
  </si>
  <si>
    <t>7.0 13.0 9.0</t>
  </si>
  <si>
    <t>Joan decided to sell all of her old books . She gathered up number0 books to sell . She sold number1 books in a yard sale . How many books does Joan now have ?</t>
  </si>
  <si>
    <t>33.0 26.0</t>
  </si>
  <si>
    <t>[12, 13, 14, 19, 20, 21, 31, 32, 33]</t>
  </si>
  <si>
    <t>Joan decided to sell all of her old books . She gathered up number0 books to sell . She sold number1 books in a yard sale .</t>
  </si>
  <si>
    <t>How many books does Joan now have ?</t>
  </si>
  <si>
    <t>John had number0 action figures , but needed number1 total for a complete collection . If each one costs $ number2 , how much money would he need to finish his collection ?</t>
  </si>
  <si>
    <t>5.0 7.0 5.0</t>
  </si>
  <si>
    <t>* number0 - number1 number0</t>
  </si>
  <si>
    <t>[1, 2, 3, 7, 8, 9, 19, 20, 21, 29, 30, 31]</t>
  </si>
  <si>
    <t>John had number0 action figures , but needed number1 total for a complete collection . If each one costs $ number2 ,</t>
  </si>
  <si>
    <t>how much money would he need to finish his collection ?</t>
  </si>
  <si>
    <t>The town of Milburg has number0 grown - ups and number1 children . How many people live in Milburg ?</t>
  </si>
  <si>
    <t>5256.0 2987.0</t>
  </si>
  <si>
    <t>[4, 5, 6, 9, 10, 11, 16, 17, 18]</t>
  </si>
  <si>
    <t>The town of Milburg has number0 grown - ups and number1 children .</t>
  </si>
  <si>
    <t>How many people live in Milburg ?</t>
  </si>
  <si>
    <t>A waiter had number0 tables he was waiting on , with number1 women and number2 men at each table . How many customers total did the waiter have ?</t>
  </si>
  <si>
    <t>5.0 5.0 3.0</t>
  </si>
  <si>
    <t>[2, 3, 4, 10, 11, 12, 13, 14, 15, 25, 26, 27]</t>
  </si>
  <si>
    <t>A waiter had number0 tables he was waiting on , with number1 women and number2 men at each table .</t>
  </si>
  <si>
    <t>How many customers total did the waiter have ?</t>
  </si>
  <si>
    <t>Dave was helping the cafeteria workers pick up lunch trays , but he could only carry number0 trays at a time . If he had to pick up number1 trays from one table and number2 trays from another , how many trips will he make ?</t>
  </si>
  <si>
    <t>9.0 17.0 55.0</t>
  </si>
  <si>
    <t>Dave was helping the cafeteria workers pick up lunch trays , but he could only carry number0 trays at a time . If he had to pick up number1 trays from one table and number2 trays from another ,</t>
  </si>
  <si>
    <t>There are number0 butterflies . Each butterfly has number1 black dots and number2 yellow dots . How many black dots are there in all ?</t>
  </si>
  <si>
    <t>397.0 12.0 17.0</t>
  </si>
  <si>
    <t>[1, 2, 3, 7, 8, 9, 11, 12, 13, 21, 22, 23]</t>
  </si>
  <si>
    <t>There are number0 butterflies . Each butterfly has number1 black dots and number2 yellow dots .</t>
  </si>
  <si>
    <t>How many black dots are there in all ?</t>
  </si>
  <si>
    <t>Jesse starts with number0 pencils . He gives number1 to Joshua . How many pencils does Jesse end with ?</t>
  </si>
  <si>
    <t>78.0 44.0</t>
  </si>
  <si>
    <t>Jesse starts with number0 pencils . He gives number1 to Joshua .</t>
  </si>
  <si>
    <t>How many pencils does Jesse end with ?</t>
  </si>
  <si>
    <t>For Halloween Faye scored number0 pieces of candy . She ate number1 pieces the first night and then her sister gave her number2 more pieces . How many pieces of candy does Faye have now ?</t>
  </si>
  <si>
    <t>47.0 25.0 40.0</t>
  </si>
  <si>
    <t>For Halloween Faye scored number0 pieces of candy . She ate number1 pieces the first night and then her sister gave her number2 more pieces .</t>
  </si>
  <si>
    <t>How many pieces of candy does Faye have now ?</t>
  </si>
  <si>
    <t>Ella owns number0 dogs . Each day , number1 dog eats number2 scoop of dog food and the other dog eats number3 scoop . Together , how much dog food do the number4 dogs eat each day ?</t>
  </si>
  <si>
    <t>2.0 1.0 0.125 0.125 2.0</t>
  </si>
  <si>
    <t>[1, 2, 3, 7, 8, 9, 10, 11, 12, 20, 21, 22, 31, 32, 33, 34, 35, 36]</t>
  </si>
  <si>
    <t>Ella owns number0 dogs . Each day , number1 dog eats number2 scoop of dog food and the other dog eats number3 scoop . Together ,</t>
  </si>
  <si>
    <t>how much dog food do the number4 dogs eat each day ?</t>
  </si>
  <si>
    <t>Keith loves trading cards . She bought number0 packs of Digimon cards for $ number1 each , and a deck of baseball cards for $ number2 . How much did Keith spend on cards ?</t>
  </si>
  <si>
    <t>4.0 4.45 6.06</t>
  </si>
  <si>
    <t>+ * number0 number1 number2</t>
  </si>
  <si>
    <t>[6, 7, 8, 13, 14, 15, 24, 25, 26, 31, 32, 33]</t>
  </si>
  <si>
    <t>Keith loves trading cards . She bought number0 packs of Digimon cards for $ number1 each , and a deck of baseball cards for $ number2 .</t>
  </si>
  <si>
    <t>How much did Keith spend on cards ?</t>
  </si>
  <si>
    <t>There are number0 orchid bushes currently in the park . Park workers will plant number1 orchid bushes today and number2 orchid bushes tomorrow . It took number3 workers to finish the work . How many orchid bushes will the park have when the workers are finished ?</t>
  </si>
  <si>
    <t>47.0 37.0 25.0 35.0</t>
  </si>
  <si>
    <t>[1, 2, 3, 13, 14, 15, 18, 19, 20, 25, 26, 27, 43, 44, 45]</t>
  </si>
  <si>
    <t>There are number0 orchid bushes currently in the park . Park workers will plant number1 orchid bushes today and number2 orchid bushes tomorrow . It took number3 workers to finish the work .</t>
  </si>
  <si>
    <t>How many orchid bushes will the park have when the workers are finished ?</t>
  </si>
  <si>
    <t>It took Amanda number0 hours to stroll to Kimberly 's house at number1 miles per hour . How far is it between Amanda 's house and Kimberly 's house ?</t>
  </si>
  <si>
    <t>2.0 4.0</t>
  </si>
  <si>
    <t>It took Amanda number0 hours to stroll to Kimberly 's house at number1 miles per hour .</t>
  </si>
  <si>
    <t>How far is it between Amanda 's house and Kimberly 's house ?</t>
  </si>
  <si>
    <t>Will made number0 dollars mowing lawns over the summer . If he spent number1 dollars buying new mower blades , how many number2 dollar games could he buy with the money he had left ?</t>
  </si>
  <si>
    <t>104.0 41.0 9.0</t>
  </si>
  <si>
    <t>Will made number0 dollars mowing lawns over the summer . If he spent number1 dollars buying new mower blades ,</t>
  </si>
  <si>
    <t>At Billy 's Restaurant a group with number0 adults and number1 children came in to eat . If each meal cost number2 dollars , how much was the bill ?</t>
  </si>
  <si>
    <t>2.0 5.0 3.0</t>
  </si>
  <si>
    <t>[6, 7, 8, 9, 10, 11, 20, 21, 22, 26, 27, 28]</t>
  </si>
  <si>
    <t>At Billy 's Restaurant a group with number0 adults and number1 children came in to eat . If each meal cost number2 dollars ,</t>
  </si>
  <si>
    <t>how much was the bill ?</t>
  </si>
  <si>
    <t>Oliver was organizing his baseball cards in a binder with number0 on each page . If he had number1 new cards and number2 old cards to put in the binder , how many pages would he use ?</t>
  </si>
  <si>
    <t>3.0 2.0 10.0</t>
  </si>
  <si>
    <t>Oliver was organizing his baseball cards in a binder with number0 on each page . If he had number1 new cards and number2 old cards to put in the binder ,</t>
  </si>
  <si>
    <t>Peter starts with number0 erasers . Bridget gives Peter number1 more . How many erasers does Peter end with ?</t>
  </si>
  <si>
    <t>Peter starts with number0 erasers . Bridget gives Peter number1 more .</t>
  </si>
  <si>
    <t>How many erasers does Peter end with ?</t>
  </si>
  <si>
    <t>There are number0 walnut trees currently in the park . Park workers will plant number1 more walnut trees today . How many walnut trees will the park have when the workers are finished ?</t>
  </si>
  <si>
    <t>4.0 6.0</t>
  </si>
  <si>
    <t>[1, 2, 3, 13, 14, 15, 30, 31, 32]</t>
  </si>
  <si>
    <t>There are number0 walnut trees currently in the park . Park workers will plant number1 more walnut trees today .</t>
  </si>
  <si>
    <t>How many walnut trees will the park have when the workers are finished ?</t>
  </si>
  <si>
    <t>Each chocolate bar in a box cost $ number0 . If a box had number1 bars total and Emily sold all but number2 bars , how much money would she have made ?</t>
  </si>
  <si>
    <t>4.0 8.0 3.0</t>
  </si>
  <si>
    <t>Each chocolate bar in a box cost $ number0 . If a box had number1 bars total and Emily sold all but number2 bars ,</t>
  </si>
  <si>
    <t>Bruce has number0 eggs . Kimberly has number1 eggs . He loses number2 . How many eggs will Bruce have ?</t>
  </si>
  <si>
    <t>75.0 17.0 70.0</t>
  </si>
  <si>
    <t>[1, 2, 3, 6, 7, 8, 11, 12, 13, 17, 18, 19]</t>
  </si>
  <si>
    <t>Bruce has number0 eggs . Kimberly has number1 eggs . He loses number2 .</t>
  </si>
  <si>
    <t>How many eggs will Bruce have ?</t>
  </si>
  <si>
    <t>Keith has number0 books . Jason has number1 books . How many books do they have together ?</t>
  </si>
  <si>
    <t>20.0 21.0</t>
  </si>
  <si>
    <t>Keith has number0 books . Jason has number1 books .</t>
  </si>
  <si>
    <t>There school 's baseball team had number0 new players and number1 returning players . If the coach put them into groups with number2 players in each group , how many groups would there be ?</t>
  </si>
  <si>
    <t>31.0 4.0 7.0</t>
  </si>
  <si>
    <t>[5, 6, 7, 9, 10, 11, 21, 22, 23, 31, 32, 33]</t>
  </si>
  <si>
    <t>There school 's baseball team had number0 new players and number1 returning players . If the coach put them into groups with number2 players in each group ,</t>
  </si>
  <si>
    <t>how many groups would there be ?</t>
  </si>
  <si>
    <t>Rachel was unboxing some of her old winter clothes . She found number0 boxes of clothing and inside each box there were number1 scarves and number2 mittens . How many pieces of winter clothing did Rachel have total ?</t>
  </si>
  <si>
    <t>Rachel was unboxing some of her old winter clothes . She found number0 boxes of clothing and inside each box there were number1 scarves and number2 mittens .</t>
  </si>
  <si>
    <t>How many pieces of winter clothing did Rachel have total ?</t>
  </si>
  <si>
    <t>Joan has number0 books . Tom has number1 books . How many books do they have together ?</t>
  </si>
  <si>
    <t>10.0 38.0</t>
  </si>
  <si>
    <t>Joan has number0 books . Tom has number1 books .</t>
  </si>
  <si>
    <t>A farmer estimates that he will harvest number0 bushels of wheat . The weather is perfect during the growing season , so he harvests number1 bushels of wheat than expected . How many bushels of wheat does the farmer harvest ?</t>
  </si>
  <si>
    <t>48097.0 684.0</t>
  </si>
  <si>
    <t>[6, 7, 8, 23, 24, 25, 37, 38, 39]</t>
  </si>
  <si>
    <t>A farmer estimates that he will harvest number0 bushels of wheat . The weather is perfect during the growing season , so he harvests number1 bushels of wheat than expected .</t>
  </si>
  <si>
    <t>How many bushels of wheat does the farmer harvest ?</t>
  </si>
  <si>
    <t>Kaleb had number0 video games but number1 of them were n't working . If he wanted to sell the working games for $ number2 each , how much money could he earn ?</t>
  </si>
  <si>
    <t>10.0 8.0 6.0</t>
  </si>
  <si>
    <t>Kaleb had number0 video games but number1 of them were n't working . If he wanted to sell the working games for $ number2 each ,</t>
  </si>
  <si>
    <t>12.0 44.0 8.0</t>
  </si>
  <si>
    <t>There are number0 dogwood trees currently in the park . Park workers will plant number1 dogwood trees today and number2 dogwood trees tomorrow . It took number3 workers to finish the work . How many dogwood trees will the park have when the workers are finished ?</t>
  </si>
  <si>
    <t>7.0 5.0 4.0 8.0</t>
  </si>
  <si>
    <t>There are number0 dogwood trees currently in the park . Park workers will plant number1 dogwood trees today and number2 dogwood trees tomorrow . It took number3 workers to finish the work .</t>
  </si>
  <si>
    <t>Before the recent housing boom , there were number0 houses in Lawrence County . Now , there are number1 houses . How many houses did developers build during the housing boom ?</t>
  </si>
  <si>
    <t>1426.0 2000.0</t>
  </si>
  <si>
    <t>[7, 8, 9, 17, 18, 19, 28, 29, 30]</t>
  </si>
  <si>
    <t>Before the recent housing boom , there were number0 houses in Lawrence County . Now , there are number1 houses .</t>
  </si>
  <si>
    <t>How many houses did developers build during the housing boom ?</t>
  </si>
  <si>
    <t>April 's discount flowers was having a sale where each flower was number0 dollars . If Vanessa bought number1 roses and number2 daisies , how much did she spend ?</t>
  </si>
  <si>
    <t>8.0 3.0 3.0</t>
  </si>
  <si>
    <t>[11, 12, 13, 17, 18, 19, 20, 21, 22, 26, 27, 28]</t>
  </si>
  <si>
    <t>April 's discount flowers was having a sale where each flower was number0 dollars . If Vanessa bought number1 roses and number2 daisies ,</t>
  </si>
  <si>
    <t>how much did she spend ?</t>
  </si>
  <si>
    <t>There are number0 pencils and number1 crayons in the drawer . Dan took number2 pencils from the drawer . How many pencils are now in the drawer ?</t>
  </si>
  <si>
    <t>34.0 49.0 22.0</t>
  </si>
  <si>
    <t>There are number0 pencils and number1 crayons in the drawer . Dan took number2 pencils from the drawer .</t>
  </si>
  <si>
    <t>How many pencils are now in the drawer ?</t>
  </si>
  <si>
    <t>There are number0 pencils in the drawer . Sara placed number1 more pencils in the drawer . How many pencils are now there in all ?</t>
  </si>
  <si>
    <t>There are number0 pencils in the drawer . Sara placed number1 more pencils in the drawer .</t>
  </si>
  <si>
    <t>During a school play , Jonah staffed the snack bar . He served number0 pitcher of lemonade during the first intermission , number1 pitcher during the second , and number2 pitcher during the third . How many pitchers of lemonade did Jonah pour in all ?</t>
  </si>
  <si>
    <t>0.25 0.4166666666666667 0.25</t>
  </si>
  <si>
    <t>[12, 13, 14, 21, 22, 23, 28, 29, 30, 42, 43, 44]</t>
  </si>
  <si>
    <t>During a school play , Jonah staffed the snack bar . He served number0 pitcher of lemonade during the first intermission , number1 pitcher during the second , and number2 pitcher during the third .</t>
  </si>
  <si>
    <t>How many pitchers of lemonade did Jonah pour in all ?</t>
  </si>
  <si>
    <t>I have a pet golden retriever . Each year he gains number0 pounds . He is number1 years old . How many pounds does he weigh ?</t>
  </si>
  <si>
    <t>11.0 8.0</t>
  </si>
  <si>
    <t>[10, 11, 12, 15, 16, 17, 23, 24, 25]</t>
  </si>
  <si>
    <t>I have a pet golden retriever . Each year he gains number0 pounds . He is number1 years old .</t>
  </si>
  <si>
    <t>How many pounds does he weigh ?</t>
  </si>
  <si>
    <t>Kaleb had saved up number0 dollars . If he received another number1 dollars for his allowance , how many number2 dollar toys could he buy ?</t>
  </si>
  <si>
    <t>21.0 15.0 6.0</t>
  </si>
  <si>
    <t>Kaleb had saved up number0 dollars . If he received another number1 dollars for his allowance ,</t>
  </si>
  <si>
    <t>Mary is baking a cake . The recipe wants number0 cups of flour . She already put in number1 cups . How many cups does she need to add ?</t>
  </si>
  <si>
    <t>[8, 9, 10, 17, 18, 19, 26, 27, 28]</t>
  </si>
  <si>
    <t>Mary is baking a cake . The recipe wants number0 cups of flour . She already put in number1 cups .</t>
  </si>
  <si>
    <t>How many cups does she need to add ?</t>
  </si>
  <si>
    <t>There are number0 erasers and number1 scissors in the drawer . Jason placed number2 erasers in the drawer . How many erasers are now there in total ?</t>
  </si>
  <si>
    <t>139.0 118.0 131.0</t>
  </si>
  <si>
    <t>There are number0 erasers and number1 scissors in the drawer . Jason placed number2 erasers in the drawer .</t>
  </si>
  <si>
    <t>How many erasers are now there in total ?</t>
  </si>
  <si>
    <t>One pencil weighs number0 grams . How much do number1 pencils weigh ?</t>
  </si>
  <si>
    <t>28.3 5.0</t>
  </si>
  <si>
    <t>[2, 3, 4, 8, 9, 10, 9, 10, 11]</t>
  </si>
  <si>
    <t>One pencil weighs number0 grams .</t>
  </si>
  <si>
    <t>How much do number1 pencils weigh ?</t>
  </si>
  <si>
    <t>Zoe was unboxing some of her old winter clothes . She found number0 boxes of clothing and inside each box there were number1 scarves and number2 mittens . How many pieces of winter clothing did Zoe have total ?</t>
  </si>
  <si>
    <t>8.0 4.0 6.0</t>
  </si>
  <si>
    <t>Zoe was unboxing some of her old winter clothes . She found number0 boxes of clothing and inside each box there were number1 scarves and number2 mittens .</t>
  </si>
  <si>
    <t>How many pieces of winter clothing did Zoe have total ?</t>
  </si>
  <si>
    <t>Keith grew number0 cantelopes , Fred grew number1 cantelopes , and Jason grew number2 cantelopes . How many cantelopes did they grow in total ?</t>
  </si>
  <si>
    <t>29.0 16.0 20.0</t>
  </si>
  <si>
    <t>[1, 2, 3, 6, 7, 8, 14, 15, 16, 23, 24, 25]</t>
  </si>
  <si>
    <t>Keith grew number0 cantelopes , Fred grew number1 cantelopes , and Jason grew number2 cantelopes .</t>
  </si>
  <si>
    <t>How many cantelopes did they grow in total ?</t>
  </si>
  <si>
    <t>Adam has number0 blocks . Ann has with number1 blocks . Ann finds another number2 . How many blocks does Ann end with ?</t>
  </si>
  <si>
    <t>13.0 9.0 44.0</t>
  </si>
  <si>
    <t>[1, 2, 3, 7, 8, 9, 13, 14, 15, 20, 21, 22]</t>
  </si>
  <si>
    <t>Adam has number0 blocks . Ann has with number1 blocks . Ann finds another number2 .</t>
  </si>
  <si>
    <t>How many blocks does Ann end with ?</t>
  </si>
  <si>
    <t>Katie picked number0 tulips and number1 roses to make flower bouquets . If she only used number2 of the flowers though , how many extra flowers did Katie pick ?</t>
  </si>
  <si>
    <t>3.0 9.0 10.0</t>
  </si>
  <si>
    <t>Katie picked number0 tulips and number1 roses to make flower bouquets . If she only used number2 of the flowers though ,</t>
  </si>
  <si>
    <t>how many extra flowers did Katie pick ?</t>
  </si>
  <si>
    <t>Ezra drew a white line that was number0 inches long . Then he drew a blue line that was number1 inches long . How much longer was the white line than the blue line ?</t>
  </si>
  <si>
    <t>7.666666666666667 3.3333333333333335</t>
  </si>
  <si>
    <t>[6, 7, 8, 18, 19, 20, 31, 32, 33]</t>
  </si>
  <si>
    <t>Ezra drew a white line that was number0 inches long . Then he drew a blue line that was number1 inches long .</t>
  </si>
  <si>
    <t>How much longer was the white line than the blue line ?</t>
  </si>
  <si>
    <t>Lisa flew number0 miles at number1 miles per hour . How long did Lisa fly ?</t>
  </si>
  <si>
    <t>256.0 32.0</t>
  </si>
  <si>
    <t>Lisa flew number0 miles at number1 miles per hour .</t>
  </si>
  <si>
    <t>How long did Lisa fly ?</t>
  </si>
  <si>
    <t>2.0 2.0 8.0</t>
  </si>
  <si>
    <t>Kaleb was collecting cans for recycling . On Saturday he filled number0 bags up and on Sunday he filled number1 more bags . If each bag had number2 cans in it , how many cans did he pick up total ?</t>
  </si>
  <si>
    <t>4.0 6.0 4.0</t>
  </si>
  <si>
    <t>[10, 11, 12, 18, 19, 20, 26, 27, 28, 37, 38, 39]</t>
  </si>
  <si>
    <t>Kaleb was collecting cans for recycling . On Saturday he filled number0 bags up and on Sunday he filled number1 more bags . If each bag had number2 cans in it ,</t>
  </si>
  <si>
    <t>how many cans did he pick up total ?</t>
  </si>
  <si>
    <t>A restaurant served number0 cakes during lunch and number1 during dinner today . The restaurant served number2 cakes yesterday . How many cakes were served in total ?</t>
  </si>
  <si>
    <t>5.0 6.0 3.0</t>
  </si>
  <si>
    <t>[2, 3, 4, 7, 8, 9, 15, 16, 17, 24, 25, 26]</t>
  </si>
  <si>
    <t>A restaurant served number0 cakes during lunch and number1 during dinner today . The restaurant served number2 cakes yesterday .</t>
  </si>
  <si>
    <t>How many cakes were served in total ?</t>
  </si>
  <si>
    <t>Nicole found an orange caterpillar and a green caterpillar in her backyard . The green caterpillar was number0 inches long and the orange caterpillar was number1 inches long . How much longer was the green caterpillar than the orange caterpillar ?</t>
  </si>
  <si>
    <t>3.0 1.1666666666666667</t>
  </si>
  <si>
    <t>[16, 17, 18, 24, 25, 26, 37, 38, 39]</t>
  </si>
  <si>
    <t>Nicole found an orange caterpillar and a green caterpillar in her backyard . The green caterpillar was number0 inches long and the orange caterpillar was number1 inches long .</t>
  </si>
  <si>
    <t>How much longer was the green caterpillar than the orange caterpillar ?</t>
  </si>
  <si>
    <t>Sam had number0 dimes in his bank . His dad gave him number1 more dimes . How many dimes does Sam have now ?</t>
  </si>
  <si>
    <t>9.0 7.0</t>
  </si>
  <si>
    <t>[1, 2, 3, 11, 12, 13, 20, 21, 22]</t>
  </si>
  <si>
    <t>Sam had number0 dimes in his bank . His dad gave him number1 more dimes .</t>
  </si>
  <si>
    <t>How many dimes does Sam have now ?</t>
  </si>
  <si>
    <t>A recipe calls for number0 cups of sugar . You find that you only have number1 cups of sugar left . What fraction of the recipe can you make ?</t>
  </si>
  <si>
    <t>2.0 0.3333</t>
  </si>
  <si>
    <t>[3, 4, 5, 14, 15, 16, 26, 27, 28]</t>
  </si>
  <si>
    <t>A recipe calls for number0 cups of sugar . You find that you only have number1 cups of sugar left .</t>
  </si>
  <si>
    <t>What fraction of the recipe can you make ?</t>
  </si>
  <si>
    <t>Carol and her mom were picking carrots from their garden . Carol picked number0 and her mother picked number1 . If only number2 of the carrots were good , how many bad carrots did they have ?</t>
  </si>
  <si>
    <t>29.0 16.0 38.0</t>
  </si>
  <si>
    <t>[12, 13, 14, 17, 18, 19, 21, 22, 23, 33, 34, 35]</t>
  </si>
  <si>
    <t>Carol and her mom were picking carrots from their garden . Carol picked number0 and her mother picked number1 . If only number2 of the carrots were good ,</t>
  </si>
  <si>
    <t>how many bad carrots did they have ?</t>
  </si>
  <si>
    <t>Mrs. Hilt and her sister drove to a concert number0 miles away . They drove number1 miles and then stopped for gas . Her sister put number2 gallons of gas in the car . How many miles did they have left to drive ?</t>
  </si>
  <si>
    <t>78.0 32.0 28.0</t>
  </si>
  <si>
    <t>[8, 9, 10, 14, 15, 16, 25, 26, 27, 42, 43, 44]</t>
  </si>
  <si>
    <t>Mrs. Hilt and her sister drove to a concert number0 miles away . They drove number1 miles and then stopped for gas . Her sister put number2 gallons of gas in the car .</t>
  </si>
  <si>
    <t>How many miles did they have left to drive ?</t>
  </si>
  <si>
    <t>John made number0 dollars mowing lawns and number1 dollars weed eating . If he only spent number2 dollar a week , how long would the money last him ?</t>
  </si>
  <si>
    <t>6.0 18.0 3.0</t>
  </si>
  <si>
    <t>John made number0 dollars mowing lawns and number1 dollars weed eating . If he only spent number2 dollar a week ,</t>
  </si>
  <si>
    <t>A study reported that in a random sampling of number0 women over the age of number1 , number2 of the women were married number3 or more times . Based on the study results , how many woman in a group of number4 women over the age of number5 would likely be married number6 or more times ?</t>
  </si>
  <si>
    <t>100.0 35.0 8.0 2.0 5000.0 35.0 2.0</t>
  </si>
  <si>
    <t>* / number2 number0 number4</t>
  </si>
  <si>
    <t>[8, 9, 10, 11, 14, 15, 16, 17, 16, 17, 18, 19, 22, 23, 24, 25]</t>
  </si>
  <si>
    <t>A study reported that in a random sampling of number0 women over the age of number1 , number2 of the women were married number3 or more times . Based on the study results ,</t>
  </si>
  <si>
    <t>how many woman in a group of number4 women over the age of number5 would likely be married number6 or more times ?</t>
  </si>
  <si>
    <t>Elizabeth went to the salon and had number0 inch of hair cut off . The next day she went back and asked for another number1 inch to be cut off . How much hair did she have cut off in all ?</t>
  </si>
  <si>
    <t>0.375 0.5</t>
  </si>
  <si>
    <t>[6, 7, 8, 23, 24, 25, 38, 39, 40]</t>
  </si>
  <si>
    <t>Elizabeth went to the salon and had number0 inch of hair cut off . The next day she went back and asked for another number1 inch to be cut off .</t>
  </si>
  <si>
    <t>How much hair did she have cut off in all ?</t>
  </si>
  <si>
    <t>number0 people are watching a movie in a theater . The theater has number1 seats . How many seats are empty in the theater ?</t>
  </si>
  <si>
    <t>532.0 750.0</t>
  </si>
  <si>
    <t>[0, 1, 12, 13, 14, 21, 22, 23]</t>
  </si>
  <si>
    <t>number0 people are watching a movie in a theater . The theater has number1 seats .</t>
  </si>
  <si>
    <t>How many seats are empty in the theater ?</t>
  </si>
  <si>
    <t>Roden went to a pet shop . He bought number0 gold fish and number1 blue fish . How many fish did he buy ?</t>
  </si>
  <si>
    <t>15.0 7.0</t>
  </si>
  <si>
    <t>[8, 9, 10, 12, 13, 14, 20, 21, 22]</t>
  </si>
  <si>
    <t>Roden went to a pet shop . He bought number0 gold fish and number1 blue fish .</t>
  </si>
  <si>
    <t>How many fish did he buy ?</t>
  </si>
  <si>
    <t>Sandy sold lemonade in her neighborhood . She got number0 half - dollars on Saturday and number1 half - dollars on Sunday . What amount of money did Sandy receive ?</t>
  </si>
  <si>
    <t>+ * number0 0.5 * number1 0.5</t>
  </si>
  <si>
    <t>Sandy sold lemonade in her neighborhood . She got number0 half - dollars on Saturday and number1 half - dollars on Sunday .</t>
  </si>
  <si>
    <t>What amount of money did Sandy receive ?</t>
  </si>
  <si>
    <t>A chocolate chip cookie recipe calls for number0 cups of chocolate chips . You want to make number1 recipes for a bake sale . How many cups of chocolate chips will be needed to make all the cookie recipes ?</t>
  </si>
  <si>
    <t>2.0 23.0</t>
  </si>
  <si>
    <t>[6, 7, 8, 16, 17, 18, 38, 39, 40]</t>
  </si>
  <si>
    <t>A chocolate chip cookie recipe calls for number0 cups of chocolate chips . You want to make number1 recipes for a bake sale .</t>
  </si>
  <si>
    <t>How many cups of chocolate chips will be needed to make all the cookie recipes ?</t>
  </si>
  <si>
    <t>Alyssa has number0 blue balloons , Sandy has number1 blue balloons , and Sally has number2 blue balloons . How many blue balloons do they have in all ?</t>
  </si>
  <si>
    <t>37.0 28.0 39.0</t>
  </si>
  <si>
    <t>[1, 2, 3, 7, 8, 9, 14, 15, 16, 25, 26, 27]</t>
  </si>
  <si>
    <t>Alyssa has number0 blue balloons , Sandy has number1 blue balloons , and Sally has number2 blue balloons .</t>
  </si>
  <si>
    <t>How many blue balloons do they have in all ?</t>
  </si>
  <si>
    <t>At the schools book fair Sam bought number0 adventure books and number1 mystery books . If number2 of the books were used , how many new books did he buy ?</t>
  </si>
  <si>
    <t>13.0 17.0 15.0</t>
  </si>
  <si>
    <t>[6, 7, 8, 10, 11, 12, 15, 16, 17, 27, 28, 29]</t>
  </si>
  <si>
    <t>At the schools book fair Sam bought number0 adventure books and number1 mystery books . If number2 of the books were used ,</t>
  </si>
  <si>
    <t>how many new books did he buy ?</t>
  </si>
  <si>
    <t>Fred has number0 baseball cards . Keith bought number1 of Fred 's baseball cards . How many baseball cards does Fred have now ?</t>
  </si>
  <si>
    <t>40.0 22.0</t>
  </si>
  <si>
    <t>Fred has number0 baseball cards . Keith bought number1 of Fred 's baseball cards .</t>
  </si>
  <si>
    <t>There are number0 cards . number1 cards more are added . How many are there total ?</t>
  </si>
  <si>
    <t>There are number0 cards . number1 cards more are added .</t>
  </si>
  <si>
    <t>How many are there total ?</t>
  </si>
  <si>
    <t>April 's discount flowers was having a sale where each rose was number0 dollars . If April started with number1 roses and had number2 roses left , how much money did she earn ?</t>
  </si>
  <si>
    <t>4.0 13.0 4.0</t>
  </si>
  <si>
    <t>[11, 12, 13, 18, 19, 20, 22, 23, 24, 30, 31, 32]</t>
  </si>
  <si>
    <t>April 's discount flowers was having a sale where each rose was number0 dollars . If April started with number1 roses and had number2 roses left ,</t>
  </si>
  <si>
    <t>A garden has number0 rows and number1 columns of bean plans . How many plants are there in all ?</t>
  </si>
  <si>
    <t>52.0 15.0</t>
  </si>
  <si>
    <t>[2, 3, 4, 5, 6, 7, 16, 17, 18]</t>
  </si>
  <si>
    <t>A garden has number0 rows and number1 columns of bean plans .</t>
  </si>
  <si>
    <t>How many plants are there in all ?</t>
  </si>
  <si>
    <t>Lino picked up number0 shells at the seashore in the morning and number1 shells in the afternoon . How many shells did he pick up in all ?</t>
  </si>
  <si>
    <t>292.0 324.0</t>
  </si>
  <si>
    <t>[2, 3, 4, 11, 12, 13, 24, 25, 26]</t>
  </si>
  <si>
    <t>Lino picked up number0 shells at the seashore in the morning and number1 shells in the afternoon .</t>
  </si>
  <si>
    <t>How many shells did he pick up in all ?</t>
  </si>
  <si>
    <t>number0 birds were sitting in a tree . number1 more birds flew up to the tree . How many birds were there altogether in the tree ?</t>
  </si>
  <si>
    <t>14.0 21.0</t>
  </si>
  <si>
    <t>[0, 1, 7, 8, 9, 23, 24, 25]</t>
  </si>
  <si>
    <t>number0 birds were sitting in a tree . number1 more birds flew up to the tree .</t>
  </si>
  <si>
    <t>How many birds were there altogether in the tree ?</t>
  </si>
  <si>
    <t>Zach scored number0 points in the football game . Ben scored number1 points . How many more points did Zach score ?</t>
  </si>
  <si>
    <t>42.0 21.0</t>
  </si>
  <si>
    <t>Zach scored number0 points in the football game . Ben scored number1 points .</t>
  </si>
  <si>
    <t>How many more points did Zach score ?</t>
  </si>
  <si>
    <t>number0 students were sitting at each table in the lunchroom . There are number1 tables . How many students were sitting in the lunchroom ?</t>
  </si>
  <si>
    <t>6.0 34.0</t>
  </si>
  <si>
    <t>number0 students were sitting at each table in the lunchroom . There are number1 tables .</t>
  </si>
  <si>
    <t>How many students were sitting in the lunchroom ?</t>
  </si>
  <si>
    <t>At Tom 's Restaurant a group with number0 adults and number1 children came in to eat . If each meal cost number2 dollars , how much was the bill ?</t>
  </si>
  <si>
    <t>2.0 5.0 8.0</t>
  </si>
  <si>
    <t>At Tom 's Restaurant a group with number0 adults and number1 children came in to eat . If each meal cost number2 dollars ,</t>
  </si>
  <si>
    <t>Megan had number0 files on her computer . She deleted number1 of them and put the rest into folders with number2 files in each one . How many folders did Megan end up with ?</t>
  </si>
  <si>
    <t>93.0 21.0 8.0</t>
  </si>
  <si>
    <t>[1, 2, 3, 9, 10, 11, 19, 20, 21, 31, 32, 33]</t>
  </si>
  <si>
    <t>Megan had number0 files on her computer . She deleted number1 of them and put the rest into folders with number2 files in each one .</t>
  </si>
  <si>
    <t>How many folders did Megan end up with ?</t>
  </si>
  <si>
    <t>Betty has number0 oranges stored in boxes . If there are number1 boxes , how many oranges must go in each box ?</t>
  </si>
  <si>
    <t>24.0 3.0</t>
  </si>
  <si>
    <t>Betty has number0 oranges stored in boxes . If there are number1 boxes ,</t>
  </si>
  <si>
    <t>Students went to a concert in number0 buses . Each bus took number1 students . How many students went to the concert ?</t>
  </si>
  <si>
    <t>8.0 45.0</t>
  </si>
  <si>
    <t>[5, 6, 7, 11, 12, 13, 19, 20, 21]</t>
  </si>
  <si>
    <t>Students went to a concert in number0 buses . Each bus took number1 students .</t>
  </si>
  <si>
    <t>How many students went to the concert ?</t>
  </si>
  <si>
    <t>Alyssa has number0 books . Nancy has number1 times more books than Alyssa . How many books does Nancy have ?</t>
  </si>
  <si>
    <t>36.0 7.0</t>
  </si>
  <si>
    <t>Alyssa has number0 books . Nancy has number1 times more books than Alyssa .</t>
  </si>
  <si>
    <t>How many books does Nancy have ?</t>
  </si>
  <si>
    <t>Joe has number0 oranges that must be put away in boxes . Daniel comes to help and brings number1 cookies to share with Joe . If there are number2 boxes , how many oranges must go in each box ?</t>
  </si>
  <si>
    <t>45.0 16.0 9.0</t>
  </si>
  <si>
    <t>Joe has number0 oranges that must be put away in boxes . Daniel comes to help and brings number1 cookies to share with Joe . If there are number2 boxes ,</t>
  </si>
  <si>
    <t>Patricia starts with number0 candies . Albert takes number1 away . How many candies does Patricia end with ?</t>
  </si>
  <si>
    <t>76.0 5.0</t>
  </si>
  <si>
    <t>Patricia starts with number0 candies . Albert takes number1 away .</t>
  </si>
  <si>
    <t>How many candies does Patricia end with ?</t>
  </si>
  <si>
    <t>Joyce has number0 eggs . Marie gives Joyce number1 more . Later , Joyce buys number2 erasers at the store . How many eggs does Joyce have in all ?</t>
  </si>
  <si>
    <t>8.0 6.0 13.0</t>
  </si>
  <si>
    <t>Joyce has number0 eggs . Marie gives Joyce number1 more . Later , Joyce buys number2 erasers at the store .</t>
  </si>
  <si>
    <t>How many eggs does Joyce have in all ?</t>
  </si>
  <si>
    <t>Tammy drove number0 miles in one hour . At that rate , how far can she drive in number1 hours ?</t>
  </si>
  <si>
    <t>55.0 36.0</t>
  </si>
  <si>
    <t>[1, 2, 3, 17, 18, 19, 17, 18, 19]</t>
  </si>
  <si>
    <t>Tammy drove number0 miles in one hour . At that rate ,</t>
  </si>
  <si>
    <t>how far can she drive in number1 hours ?</t>
  </si>
  <si>
    <t>Emily collected eggs from the hen and put them into number0 baskets . She put number1 eggs into each basket . How many eggs did Emily collect ?</t>
  </si>
  <si>
    <t>303.0 28.0</t>
  </si>
  <si>
    <t>[9, 10, 11, 14, 15, 16, 24, 25, 26]</t>
  </si>
  <si>
    <t>Emily collected eggs from the hen and put them into number0 baskets . She put number1 eggs into each basket .</t>
  </si>
  <si>
    <t>How many eggs did Emily collect ?</t>
  </si>
  <si>
    <t>Edward and his friend were buying trick decks from the magic shop for number0 dollars each . How much did they spend if Edward bought number1 decks and his friend bought number2 decks ?</t>
  </si>
  <si>
    <t>Edward and his friend were buying trick decks from the magic shop for number0 dollars each .</t>
  </si>
  <si>
    <t>How much did they spend if Edward bought number1 decks and his friend bought number2 decks ?</t>
  </si>
  <si>
    <t>Nancy was organizing her book case making sure each of the shelves had exactly number0 books on it . If she had number1 shelves of mystery books and number2 shelves of picture books , how many books did she have total ?</t>
  </si>
  <si>
    <t>6.0 2.0 6.0</t>
  </si>
  <si>
    <t>Nancy was organizing her book case making sure each of the shelves had exactly number0 books on it . If she had number1 shelves of mystery books and number2 shelves of picture books ,</t>
  </si>
  <si>
    <t>Jane ’ s dad brought home number0 marble potatoes . If Jane ’ s mom made potato salad for lunch and served an equal amount of potatoes to Jane , herself and her husband , how many potatoes did each of them have ?</t>
  </si>
  <si>
    <t>/ number0 3.0</t>
  </si>
  <si>
    <t>[4, 5, 6, 7, 5, 6, 7, 8, 5, 6, 7, 8]</t>
  </si>
  <si>
    <t>Jane ’ s dad brought home number0 marble potatoes . If Jane ’ s mom made potato salad for lunch and served an equal amount of potatoes to Jane , herself and her husband ,</t>
  </si>
  <si>
    <t>how many potatoes did each of them have ?</t>
  </si>
  <si>
    <t>Mr. Guzman bought number0 doughnuts packed equally into number1 boxes . How many doughnuts were in each box ?</t>
  </si>
  <si>
    <t>48.0 4.0</t>
  </si>
  <si>
    <t>Mr. Guzman bought number0 doughnuts packed equally into number1 boxes .</t>
  </si>
  <si>
    <t>How many doughnuts were in each box ?</t>
  </si>
  <si>
    <t>4.0 9.0 7.0</t>
  </si>
  <si>
    <t>At the arcade Victor won number0 tickets . If he spent number1 tickets on a beanie and later won number2 more tickets , how many would he have ?</t>
  </si>
  <si>
    <t>46.0 27.0 39.0</t>
  </si>
  <si>
    <t>[4, 5, 6, 10, 11, 12, 18, 19, 20, 25, 26, 27]</t>
  </si>
  <si>
    <t>At the arcade Victor won number0 tickets . If he spent number1 tickets on a beanie and later won number2 more tickets ,</t>
  </si>
  <si>
    <t>how many would he have ?</t>
  </si>
  <si>
    <t>Sally grew number0 turnips and number1 pumpkins . Mary grew number2 turnips . How many turnips did they grow in total ?</t>
  </si>
  <si>
    <t>113.0 118.0 129.0</t>
  </si>
  <si>
    <t>Sally grew number0 turnips and number1 pumpkins . Mary grew number2 turnips .</t>
  </si>
  <si>
    <t>How many turnips did they grow in total ?</t>
  </si>
  <si>
    <t>31.0 9.0 38.0</t>
  </si>
  <si>
    <t>Logan recorded the snowfall every day during a snowstorm . He recorded number0 centimeter on Wednesday , number1 centimeter on Thursday , and number2 centimeter on Friday . How many total centimeters of snow did Logan record ?</t>
  </si>
  <si>
    <t>0.3333333333333333 0.3333333333333333 0.2222222222222222</t>
  </si>
  <si>
    <t>[11, 12, 13, 16, 17, 18, 22, 23, 24, 34, 35, 36]</t>
  </si>
  <si>
    <t>Logan recorded the snowfall every day during a snowstorm . He recorded number0 centimeter on Wednesday , number1 centimeter on Thursday , and number2 centimeter on Friday .</t>
  </si>
  <si>
    <t>How many total centimeters of snow did Logan record ?</t>
  </si>
  <si>
    <t>14.0 7.0 5.0</t>
  </si>
  <si>
    <t>There are number0 pencils and number1 rulers in the drawer . Benny placed number2 pencils in the drawer . How many pencils are now there in total ?</t>
  </si>
  <si>
    <t>6.0 7.0 3.0</t>
  </si>
  <si>
    <t>There are number0 pencils and number1 rulers in the drawer . Benny placed number2 pencils in the drawer .</t>
  </si>
  <si>
    <t>9.0 6.0 6.0</t>
  </si>
  <si>
    <t>* number1 - number0 number1</t>
  </si>
  <si>
    <t>Michael has number0 blocks stored in boxes . If there are number1 boxes , how many blocks must go in each box ?</t>
  </si>
  <si>
    <t>16.0 8.0</t>
  </si>
  <si>
    <t>Michael has number0 blocks stored in boxes . If there are number1 boxes ,</t>
  </si>
  <si>
    <t>how many blocks must go in each box ?</t>
  </si>
  <si>
    <t>Hoping to be named Salesperson of the Month , Rosa called the names from number0 pages of the phone book last week . This week , she called the people listed on another number1 pages of the same phone book . How many pages worth of people did Rosa call in all ?</t>
  </si>
  <si>
    <t>10.2 8.6</t>
  </si>
  <si>
    <t>[13, 14, 15, 32, 33, 34, 49, 50, 51]</t>
  </si>
  <si>
    <t>Hoping to be named Salesperson of the Month , Rosa called the names from number0 pages of the phone book last week . This week , she called the people listed on another number1 pages of the same phone book .</t>
  </si>
  <si>
    <t>How many pages worth of people did Rosa call in all ?</t>
  </si>
  <si>
    <t>Jane had been saving large empty cans to serve as pots for sunflowers . If she has number0 sunflower seeds and there are number1 cans , how many seeds will be placed in each can if she places an equal number of seeds in each can ?</t>
  </si>
  <si>
    <t>54.0 9.0</t>
  </si>
  <si>
    <t>[16, 17, 18, 22, 23, 24, 43, 44, 45]</t>
  </si>
  <si>
    <t>Jane had been saving large empty cans to serve as pots for sunflowers . If she has number0 sunflower seeds and there are number1 cans ,</t>
  </si>
  <si>
    <t>how many seeds will be placed in each can if she places an equal number of seeds in each can ?</t>
  </si>
  <si>
    <t>8.0 19.0 3.0</t>
  </si>
  <si>
    <t>Tom purchased a football game for $ number0 , a strategy game for $ number1 , and a Batman game for $ number2 . How much did Tom spend on video games ?</t>
  </si>
  <si>
    <t>14.02 9.46 12.04</t>
  </si>
  <si>
    <t>[6, 7, 8, 13, 14, 15, 21, 22, 23, 29, 30, 31]</t>
  </si>
  <si>
    <t>Tom purchased a football game for $ number0 , a strategy game for $ number1 , and a Batman game for $ number2 .</t>
  </si>
  <si>
    <t>How much did Tom spend on video games ?</t>
  </si>
  <si>
    <t>Milford Lake was originally blue because it only had number0 algae plants . Now there are number1 algae plants , and the lake has turned green . How many more algae plants are in Milford Lake now ?</t>
  </si>
  <si>
    <t>809.0 3263.0</t>
  </si>
  <si>
    <t>[8, 9, 10, 15, 16, 17, 34, 35, 36]</t>
  </si>
  <si>
    <t>Milford Lake was originally blue because it only had number0 algae plants . Now there are number1 algae plants , and the lake has turned green .</t>
  </si>
  <si>
    <t>How many more algae plants are in Milford Lake now ?</t>
  </si>
  <si>
    <t>If Karen sold number0 boxes of Tagalongs , how many cases of number1 boxes does Karen pickup from the cookie mom ?</t>
  </si>
  <si>
    <t>36.0 12.0</t>
  </si>
  <si>
    <t>If Karen sold number0 boxes of Tagalongs ,</t>
  </si>
  <si>
    <t>how many cases of number1 boxes does Karen pickup from the cookie mom ?</t>
  </si>
  <si>
    <t>You want to give your baseball cards to your number0 best friends . You have number1 baseball cards . How many would each get , if you share them equally ?</t>
  </si>
  <si>
    <t>5.0 455.0</t>
  </si>
  <si>
    <t>[8, 9, 10, 14, 15, 16, 29, 30, 31]</t>
  </si>
  <si>
    <t>You want to give your baseball cards to your number0 best friends . You have number1 baseball cards .</t>
  </si>
  <si>
    <t>How many would each get , if you share them equally ?</t>
  </si>
  <si>
    <t>Justin needs number0 paper plates for a birthday party . He already has number1 blue plates and number2 red plates . How many more plates should Justin buy ?</t>
  </si>
  <si>
    <t>61.0 26.0 7.0</t>
  </si>
  <si>
    <t>[1, 2, 3, 12, 13, 14, 16, 17, 18, 25, 26, 27]</t>
  </si>
  <si>
    <t>Justin needs number0 paper plates for a birthday party . He already has number1 blue plates and number2 red plates .</t>
  </si>
  <si>
    <t>How many more plates should Justin buy ?</t>
  </si>
  <si>
    <t>5.0 3.0 34.0</t>
  </si>
  <si>
    <t>5.0 15.0 8.0</t>
  </si>
  <si>
    <t>Jane ’ s mom picked cherry tomatoes from their backyard . If she gathered number0 cherry tomatoes and is about to place them in small jars which can contain number1 cherry tomatoes at a time , how many jars will she need ?</t>
  </si>
  <si>
    <t>56.0 8.0</t>
  </si>
  <si>
    <t>[12, 13, 14, 27, 28, 29, 38, 39, 40]</t>
  </si>
  <si>
    <t>Jane ’ s mom picked cherry tomatoes from their backyard . If she gathered number0 cherry tomatoes and is about to place them in small jars which can contain number1 cherry tomatoes at a time ,</t>
  </si>
  <si>
    <t>how many jars will she need ?</t>
  </si>
  <si>
    <t>number0 dogs are barking . number1 more dogs start to bark . How many dogs are barking ?</t>
  </si>
  <si>
    <t>30.0 10.0</t>
  </si>
  <si>
    <t>[0, 1, 4, 5, 6, 14, 15, 16]</t>
  </si>
  <si>
    <t>number0 dogs are barking . number1 more dogs start to bark .</t>
  </si>
  <si>
    <t>How many dogs are barking ?</t>
  </si>
  <si>
    <t>Sean has number0 blocks . number1 are eaten by a hippopotamus . How many blocks will Sean have ?</t>
  </si>
  <si>
    <t>55.0 29.0</t>
  </si>
  <si>
    <t>[1, 2, 3, 4, 5, 6, 15, 16, 17]</t>
  </si>
  <si>
    <t>Sean has number0 blocks . number1 are eaten by a hippopotamus .</t>
  </si>
  <si>
    <t>How many blocks will Sean have ?</t>
  </si>
  <si>
    <t>Wendy was playing a video game and had number0 lives . In a hard part of the game she lost number1 lives . If she got number2 more lives in the next level , how many lives would she have ?</t>
  </si>
  <si>
    <t>10.0 6.0 37.0</t>
  </si>
  <si>
    <t>Wendy was playing a video game and had number0 lives . In a hard part of the game she lost number1 lives . If she got number2 more lives in the next level ,</t>
  </si>
  <si>
    <t>50.0 5.0 5.0</t>
  </si>
  <si>
    <t>/ - number0 number1 number1</t>
  </si>
  <si>
    <t>Wendy bought number0 new chairs and number1 new tables for her house . If she spent number2 minutes on each piece furniture putting it together , how many minutes did it take her to finish ?</t>
  </si>
  <si>
    <t>4.0 4.0 6.0</t>
  </si>
  <si>
    <t>Wendy bought number0 new chairs and number1 new tables for her house . If she spent number2 minutes on each piece furniture putting it together ,</t>
  </si>
  <si>
    <t>Lansing has number0 elementary schools . There are number1 students in each school . How many elementary students are there altogether in Lansing ?</t>
  </si>
  <si>
    <t>25.0 247.0</t>
  </si>
  <si>
    <t>Lansing has number0 elementary schools . There are number1 students in each school .</t>
  </si>
  <si>
    <t>How many elementary students are there altogether in Lansing ?</t>
  </si>
  <si>
    <t>Marilyn has number0 bananas that must be put away in boxes . Daniel comes to help and brings number1 cookies to share with Marilyn . If there are number2 boxes , how many bananas must go in each box ?</t>
  </si>
  <si>
    <t>40.0 10.0 8.0</t>
  </si>
  <si>
    <t>Marilyn has number0 bananas that must be put away in boxes . Daniel comes to help and brings number1 cookies to share with Marilyn . If there are number2 boxes ,</t>
  </si>
  <si>
    <t>how many bananas must go in each box ?</t>
  </si>
  <si>
    <t>During a canned food drive , items were sorted into bins . The drive resulted in number0 bin of soup , number1 bin of vegetables , and number2 bin of pasta . Altogether , how many bins would the canned food take up ?</t>
  </si>
  <si>
    <t>0.125 0.125 0.5</t>
  </si>
  <si>
    <t>[15, 16, 17, 20, 21, 22, 26, 27, 28, 40, 41, 42]</t>
  </si>
  <si>
    <t>During a canned food drive , items were sorted into bins . The drive resulted in number0 bin of soup , number1 bin of vegetables , and number2 bin of pasta . Altogether ,</t>
  </si>
  <si>
    <t>how many bins would the canned food take up ?</t>
  </si>
  <si>
    <t>Bryan has number0 skittles . Ben has number1 M &amp; M ’ s . Who has more ? How many more does he have ?</t>
  </si>
  <si>
    <t>50.0 20.0</t>
  </si>
  <si>
    <t>Bryan has number0 skittles . Ben has number1 M &amp; M ’ s . Who has more ?</t>
  </si>
  <si>
    <t>How many more does he have ?</t>
  </si>
  <si>
    <t>Marta picked number0 pumpkins . The first pumpkin weighed number1 pounds , and the second pumpkin weighed number2 pounds . How much did the number3 pumpkins weigh all together ?</t>
  </si>
  <si>
    <t>2.0 4.0 8.7 2.0</t>
  </si>
  <si>
    <t>[1, 2, 3, 8, 9, 10, 16, 17, 18, 23, 24, 25, 26, 27, 28]</t>
  </si>
  <si>
    <t>Marta picked number0 pumpkins . The first pumpkin weighed number1 pounds , and the second pumpkin weighed number2 pounds .</t>
  </si>
  <si>
    <t>How much did the number3 pumpkins weigh all together ?</t>
  </si>
  <si>
    <t>A store had number0 coloring books in stock . They ended up putting them on sale and getting rid of number1 of them . The put the ones they still had onto shelves with number2 on each shelf . How many shelves did they use ?</t>
  </si>
  <si>
    <t>86.0 37.0 7.0</t>
  </si>
  <si>
    <t>[2, 3, 4, 19, 20, 21, 33, 34, 35, 42, 43, 44]</t>
  </si>
  <si>
    <t>A store had number0 coloring books in stock . They ended up putting them on sale and getting rid of number1 of them . The put the ones they still had onto shelves with number2 on each shelf .</t>
  </si>
  <si>
    <t>How many shelves did they use ?</t>
  </si>
  <si>
    <t>9.0 8.0 5.0</t>
  </si>
  <si>
    <t>Sam found number0 seashells and Mary found number1 seashells on the beach . How many seashells did they find together ?</t>
  </si>
  <si>
    <t>18.0 47.0</t>
  </si>
  <si>
    <t>Sam found number0 seashells and Mary found number1 seashells on the beach .</t>
  </si>
  <si>
    <t>Willy has number0 crayons . Lucy has number1 crayons . How many more crayons does Willy have then Lucy ?</t>
  </si>
  <si>
    <t>1400.0 290.0</t>
  </si>
  <si>
    <t>Willy has number0 crayons . Lucy has number1 crayons .</t>
  </si>
  <si>
    <t>How many more crayons does Willy have then Lucy ?</t>
  </si>
  <si>
    <t>In a bag there are number0 red marbles , number1 blue marbles , and number2 green marbles . What percent of the marbles are green ?</t>
  </si>
  <si>
    <t>13.0 5.0 7.0</t>
  </si>
  <si>
    <t>* / number2 + + number0 number1 number2 100.0</t>
  </si>
  <si>
    <t>[4, 5, 6, 8, 9, 10, 13, 14, 15, 22, 23, 24]</t>
  </si>
  <si>
    <t>In a bag there are number0 red marbles , number1 blue marbles , and number2 green marbles .</t>
  </si>
  <si>
    <t>What percent of the marbles are green ?</t>
  </si>
  <si>
    <t>Mary picked number0 oranges and Jason picked number1 oranges from the orange tree . How many oranges were picked in total ?</t>
  </si>
  <si>
    <t>122.0 105.0</t>
  </si>
  <si>
    <t>Mary picked number0 oranges and Jason picked number1 oranges from the orange tree .</t>
  </si>
  <si>
    <t>30.0 36.0 10.0</t>
  </si>
  <si>
    <t>Mrs. Hilt impressed number0 fans at the basketball game on Friday . If the fans were seated in equal groups on number1 sets of bleachers , how many fans were on each set ?</t>
  </si>
  <si>
    <t>2436.0 3.0</t>
  </si>
  <si>
    <t>[2, 3, 4, 20, 21, 22, 32, 33, 34]</t>
  </si>
  <si>
    <t>Mrs. Hilt impressed number0 fans at the basketball game on Friday . If the fans were seated in equal groups on number1 sets of bleachers ,</t>
  </si>
  <si>
    <t>how many fans were on each set ?</t>
  </si>
  <si>
    <t>This afternoon Craig left school , rode the bus number0 miles , and then walked number1 mile to get home . How much farther did Craig ride than walk ?</t>
  </si>
  <si>
    <t>3.8333333333333335 0.16666666666666666</t>
  </si>
  <si>
    <t>[8, 9, 10, 14, 15, 16, 26, 27, 28]</t>
  </si>
  <si>
    <t>This afternoon Craig left school , rode the bus number0 miles , and then walked number1 mile to get home .</t>
  </si>
  <si>
    <t>How much farther did Craig ride than walk ?</t>
  </si>
  <si>
    <t>18.0 3.0 5.0</t>
  </si>
  <si>
    <t>Brett drove number0 miles every hour . How many miles would he drive in number1 hours ?</t>
  </si>
  <si>
    <t>55.0 8.0</t>
  </si>
  <si>
    <t>[1, 2, 3, 13, 14, 15, 13, 14, 15]</t>
  </si>
  <si>
    <t>Brett drove number0 miles every hour .</t>
  </si>
  <si>
    <t>How many miles would he drive in number1 hours ?</t>
  </si>
  <si>
    <t>Harold has number0 marbles . He gets number1 more from Steve . How many marbles does Harold have in all ?</t>
  </si>
  <si>
    <t>53.0 16.0</t>
  </si>
  <si>
    <t>Harold has number0 marbles . He gets number1 more from Steve .</t>
  </si>
  <si>
    <t>How many marbles does Harold have in all ?</t>
  </si>
  <si>
    <t>Last Saturday , Spencer walked all over town running errands . First , he walked number0 mile from his house to the library and number1 mile from the library to the post office . Then he walked number2 mile from the post office back home . How many miles did Spencer walk in all ?</t>
  </si>
  <si>
    <t>0.3 0.1 0.4</t>
  </si>
  <si>
    <t>[14, 15, 16, 23, 24, 25, 36, 37, 38, 51, 52, 53]</t>
  </si>
  <si>
    <t>Last Saturday , Spencer walked all over town running errands . First , he walked number0 mile from his house to the library and number1 mile from the library to the post office . Then he walked number2 mile from the post office back home .</t>
  </si>
  <si>
    <t>How many miles did Spencer walk in all ?</t>
  </si>
  <si>
    <t>A bee has number0 legs . How many legs do number1 bees have ?</t>
  </si>
  <si>
    <t>6.0 2.0</t>
  </si>
  <si>
    <t>[2, 3, 4, 9, 10, 11, 10, 11, 12]</t>
  </si>
  <si>
    <t>A bee has number0 legs .</t>
  </si>
  <si>
    <t>How many legs do number1 bees have ?</t>
  </si>
  <si>
    <t>Jessica spent $ number0 on a cat toy , and a cage cost her $ number1 . What was the total cost of Jessica 's purchases ?</t>
  </si>
  <si>
    <t>10.22 11.73</t>
  </si>
  <si>
    <t>[2, 3, 4, 14, 15, 16, 23, 24, 25]</t>
  </si>
  <si>
    <t>Jessica spent $ number0 on a cat toy , and a cage cost her $ number1 .</t>
  </si>
  <si>
    <t>What was the total cost of Jessica 's purchases ?</t>
  </si>
  <si>
    <t>Mrs. Sheridan has number0 cats . Mrs. Garrett has number1 cats . How many more cats does Mrs. Garrett have than Mrs. Sheridan ?</t>
  </si>
  <si>
    <t>11.0 24.0</t>
  </si>
  <si>
    <t>[2, 3, 4, 8, 9, 10, 20, 21, 22]</t>
  </si>
  <si>
    <t>Mrs. Sheridan has number0 cats . Mrs. Garrett has number1 cats .</t>
  </si>
  <si>
    <t>How many more cats does Mrs. Garrett have than Mrs. Sheridan ?</t>
  </si>
  <si>
    <t>Dan picked number0 limes and gave Sara number1 of the limes . How many limes does Dan have now ?</t>
  </si>
  <si>
    <t>Dan picked number0 limes and gave Sara number1 of the limes .</t>
  </si>
  <si>
    <t>How many limes does Dan have now ?</t>
  </si>
  <si>
    <t>9.0 12.0 7.0</t>
  </si>
  <si>
    <t>Nancy grew number0 potatoes . Sandy grew number1 potatoes . How many potatoes did they grow in total ?</t>
  </si>
  <si>
    <t>6.0 7.0</t>
  </si>
  <si>
    <t>Nancy grew number0 potatoes . Sandy grew number1 potatoes .</t>
  </si>
  <si>
    <t>How many potatoes did they grow in total ?</t>
  </si>
  <si>
    <t>Mary ’ s car gets number0 miles per gallon of gas . How far can she drive on number1 gallons of gas ?</t>
  </si>
  <si>
    <t>20.0 14.0</t>
  </si>
  <si>
    <t>[3, 4, 5, 16, 17, 18, 18, 19, 20]</t>
  </si>
  <si>
    <t>Mary ’ s car gets number0 miles per gallon of gas .</t>
  </si>
  <si>
    <t>How far can she drive on number1 gallons of gas ?</t>
  </si>
  <si>
    <t>Roger had number0 dollars . For his birthday he got number1 more dollars but spent number2 on a new game . How much money does he have now ?</t>
  </si>
  <si>
    <t>16.0 28.0 25.0</t>
  </si>
  <si>
    <t>[1, 2, 3, 9, 10, 11, 14, 15, 16, 25, 26, 27]</t>
  </si>
  <si>
    <t>Roger had number0 dollars . For his birthday he got number1 more dollars but spent number2 on a new game .</t>
  </si>
  <si>
    <t>How much money does he have now ?</t>
  </si>
  <si>
    <t>5.0 2.0 6.0</t>
  </si>
  <si>
    <t>Katie 's team won their dodgeball game and scored number0 points total . If Katie scored number1 of the points and everyone else scored number2 points each , how many players were on her team ?</t>
  </si>
  <si>
    <t>12.0 4.0 4.0</t>
  </si>
  <si>
    <t>[8, 9, 10, 15, 16, 17, 23, 24, 25, 32, 33, 34]</t>
  </si>
  <si>
    <t>Katie 's team won their dodgeball game and scored number0 points total . If Katie scored number1 of the points and everyone else scored number2 points each ,</t>
  </si>
  <si>
    <t>how many players were on her team ?</t>
  </si>
  <si>
    <t>Sam invited number0 friends to a birthday party , but number1 could n't come . If he wanted to buy enough cupcakes so each person could have exactly number2 , how many should he buy ?</t>
  </si>
  <si>
    <t>9.0 6.0 2.0</t>
  </si>
  <si>
    <t>[1, 2, 3, 9, 10, 11, 27, 28, 29, 32, 33, 34]</t>
  </si>
  <si>
    <t>Sam invited number0 friends to a birthday party , but number1 could n't come . If he wanted to buy enough cupcakes so each person could have exactly number2 ,</t>
  </si>
  <si>
    <t>how many should he buy ?</t>
  </si>
  <si>
    <t>Larry starts with number0 stickers . He loses number1 . How many stickers does Larry end with ?</t>
  </si>
  <si>
    <t>93.0 6.0</t>
  </si>
  <si>
    <t>Larry starts with number0 stickers . He loses number1 .</t>
  </si>
  <si>
    <t>How many stickers does Larry end with ?</t>
  </si>
  <si>
    <t>Julian is writing a comic book . His story has number0 frames in all . If he wants to put exactly number1 frames on each page , how many pages would he have ?</t>
  </si>
  <si>
    <t>143.0 11.0</t>
  </si>
  <si>
    <t>[9, 10, 11, 20, 21, 22, 32, 33, 34]</t>
  </si>
  <si>
    <t>Julian is writing a comic book . His story has number0 frames in all . If he wants to put exactly number1 frames on each page ,</t>
  </si>
  <si>
    <t>how many pages would he have ?</t>
  </si>
  <si>
    <t>7.0 4.0 9.0</t>
  </si>
  <si>
    <t>Each bottle cap costs $ number0 . How much do number1 bottle caps cost ?</t>
  </si>
  <si>
    <t>2.0 6.0</t>
  </si>
  <si>
    <t>[4, 5, 6, 9, 10, 11, 11, 12, 13]</t>
  </si>
  <si>
    <t>Each bottle cap costs $ number0 .</t>
  </si>
  <si>
    <t>How much do number1 bottle caps cost ?</t>
  </si>
  <si>
    <t>There are number0 pencils in the drawer and number1 pencils on the desk . Dan placed number2 more pencils on the desk . How many pencils are now there in total ?</t>
  </si>
  <si>
    <t>43.0 19.0 16.0</t>
  </si>
  <si>
    <t>[1, 2, 3, 7, 8, 9, 17, 18, 19, 30, 31, 32]</t>
  </si>
  <si>
    <t>There are number0 pencils in the drawer and number1 pencils on the desk . Dan placed number2 more pencils on the desk .</t>
  </si>
  <si>
    <t>Jennifer has number0 cards . number1 are eaten by a hippopotamus . How many cards will Jennifer have ?</t>
  </si>
  <si>
    <t>72.0 61.0</t>
  </si>
  <si>
    <t>Jennifer has number0 cards . number1 are eaten by a hippopotamus .</t>
  </si>
  <si>
    <t>How many cards will Jennifer have ?</t>
  </si>
  <si>
    <t>Each chocolate bar in a box cost $ number0 . If a box had number1 bars total and Olivia sold all but number2 bars , how much money would she have made ?</t>
  </si>
  <si>
    <t>3.0 7.0 4.0</t>
  </si>
  <si>
    <t>Each chocolate bar in a box cost $ number0 . If a box had number1 bars total and Olivia sold all but number2 bars ,</t>
  </si>
  <si>
    <t>Sally found number0 seashells , Tom found number1 seashells , and Jessica found number2 seashells on the beach . How many seashells did they find together ?</t>
  </si>
  <si>
    <t>9.0 7.0 5.0</t>
  </si>
  <si>
    <t>[1, 2, 3, 6, 7, 8, 12, 13, 14, 23, 24, 25]</t>
  </si>
  <si>
    <t>Sally found number0 seashells , Tom found number1 seashells , and Jessica found number2 seashells on the beach .</t>
  </si>
  <si>
    <t>Diane is a beekeeper . Last year , she harvested number0 pounds of honey . This year , she bought some new hives and increased her honey harvest by number1 pounds . How many pounds of honey did Diane harvest this year ?</t>
  </si>
  <si>
    <t>2479.0 6085.0</t>
  </si>
  <si>
    <t>[9, 10, 11, 28, 29, 30, 39, 40, 41]</t>
  </si>
  <si>
    <t>Diane is a beekeeper . Last year , she harvested number0 pounds of honey . This year , she bought some new hives and increased her honey harvest by number1 pounds .</t>
  </si>
  <si>
    <t>How many pounds of honey did Diane harvest this year ?</t>
  </si>
  <si>
    <t>You go out for a long walk . You walk number0 mile and then sit down to take a rest . Then you walk number1 of a mile . How far did you walk altogether ?</t>
  </si>
  <si>
    <t>0.75 0.25</t>
  </si>
  <si>
    <t>[9, 10, 11, 23, 24, 25, 32, 33, 34]</t>
  </si>
  <si>
    <t>You go out for a long walk . You walk number0 mile and then sit down to take a rest . Then you walk number1 of a mile .</t>
  </si>
  <si>
    <t>How far did you walk altogether ?</t>
  </si>
  <si>
    <t>There are number0 candies in a pile on the desk . Each candy comes in a package of number1 . number2 candies are added to the pile . How many candies are there in the pile ?</t>
  </si>
  <si>
    <t>6.0 15.0 4.0</t>
  </si>
  <si>
    <t>There are number0 candies in a pile on the desk . Each candy comes in a package of number1 . number2 candies are added to the pile .</t>
  </si>
  <si>
    <t>How many candies are there in the pile ?</t>
  </si>
  <si>
    <t>Jerry is at the library helping put away books . There are number0 book to put away total but a librarian takes number1 of them and leaves Jerry with the rest . If he can fit number2 books on a shelf , how many shelves will he need ?</t>
  </si>
  <si>
    <t>34.0 7.0 3.0</t>
  </si>
  <si>
    <t>[11, 12, 13, 21, 22, 23, 35, 36, 37, 45, 46, 47]</t>
  </si>
  <si>
    <t>Jerry is at the library helping put away books . There are number0 book to put away total but a librarian takes number1 of them and leaves Jerry with the rest . If he can fit number2 books on a shelf ,</t>
  </si>
  <si>
    <t>how many shelves will he need ?</t>
  </si>
  <si>
    <t>Melanie grew number0 turnips . Benny grew number1 turnips . How many turnips did they grow in all ?</t>
  </si>
  <si>
    <t>139.0 113.0</t>
  </si>
  <si>
    <t>Melanie grew number0 turnips . Benny grew number1 turnips .</t>
  </si>
  <si>
    <t>How many turnips did they grow in all ?</t>
  </si>
  <si>
    <t>Paula has number0 boxes of peanuts . Each box holds number1 peanuts . How many peanuts does Paula have ?</t>
  </si>
  <si>
    <t>6.0 4.0</t>
  </si>
  <si>
    <t>Paula has number0 boxes of peanuts . Each box holds number1 peanuts .</t>
  </si>
  <si>
    <t>How many peanuts does Paula have ?</t>
  </si>
  <si>
    <t>For the school bake sale Carol made number0 cupcakes . If she sold number1 of them and then made number2 more , how many cupcakes would she have ?</t>
  </si>
  <si>
    <t>19.0 6.0 27.0</t>
  </si>
  <si>
    <t>For the school bake sale Carol made number0 cupcakes . If she sold number1 of them and then made number2 more ,</t>
  </si>
  <si>
    <t>12.0 8.0 19.0</t>
  </si>
  <si>
    <t>A vase can hold number0 flowers . If you had number1 carnations and number2 roses , how many vases would you need to hold the flowers ?</t>
  </si>
  <si>
    <t>6.0 7.0 47.0</t>
  </si>
  <si>
    <t>[3, 4, 5, 9, 10, 11, 12, 13, 14, 23, 24, 25]</t>
  </si>
  <si>
    <t>A vase can hold number0 flowers . If you had number1 carnations and number2 roses ,</t>
  </si>
  <si>
    <t>how many vases would you need to hold the flowers ?</t>
  </si>
  <si>
    <t>While making desserts for a bake sale , Victor used number0 scoop of brown sugar as well as number1 scoop of white sugar . How much more brown sugar did Victor use ?</t>
  </si>
  <si>
    <t>0.625 0.25</t>
  </si>
  <si>
    <t>[9, 10, 11, 17, 18, 19, 29, 30, 31]</t>
  </si>
  <si>
    <t>While making desserts for a bake sale , Victor used number0 scoop of brown sugar as well as number1 scoop of white sugar .</t>
  </si>
  <si>
    <t>How much more brown sugar did Victor use ?</t>
  </si>
  <si>
    <t>Will had number0 dollars . If he spent number1 bucks on a new game , how many number2 dollar toys could he buy with the money he had left ?</t>
  </si>
  <si>
    <t>83.0 47.0 4.0</t>
  </si>
  <si>
    <t>[1, 2, 3, 7, 8, 9, 16, 17, 18, 26, 27, 28]</t>
  </si>
  <si>
    <t>Will had number0 dollars . If he spent number1 bucks on a new game ,</t>
  </si>
  <si>
    <t>how many number2 dollar toys could he buy with the money he had left ?</t>
  </si>
  <si>
    <t>Gwen had number0 math problems and number1 science problems for homework . If she finished number2 of the problems at school , how many problems did she have to do for homework ?</t>
  </si>
  <si>
    <t>18.0 11.0 24.0</t>
  </si>
  <si>
    <t>Gwen had number0 math problems and number1 science problems for homework . If she finished number2 of the problems at school ,</t>
  </si>
  <si>
    <t>Sarah had number0 pages of math homework and number1 pages of reading homework . If each page had number2 problems on it , how many problems did she have to complete total ?</t>
  </si>
  <si>
    <t>[1, 2, 3, 7, 8, 9, 17, 18, 19, 29, 30, 31]</t>
  </si>
  <si>
    <t>Sarah had number0 pages of math homework and number1 pages of reading homework . If each page had number2 problems on it ,</t>
  </si>
  <si>
    <t>how many problems did she have to complete total ?</t>
  </si>
  <si>
    <t>Mrs. Hilt saw number0 bugs eat number1 flowers each . How many flowers total did the bugs eat ?</t>
  </si>
  <si>
    <t>[2, 3, 4, 5, 6, 7, 15, 16, 17]</t>
  </si>
  <si>
    <t>Mrs. Hilt saw number0 bugs eat number1 flowers each .</t>
  </si>
  <si>
    <t>How many flowers total did the bugs eat ?</t>
  </si>
  <si>
    <t>Each CD rack holds number0 CDs . A shelf can hold number1 racks . How many total CDs can fit on the shelf ?</t>
  </si>
  <si>
    <t>8.0 4.0</t>
  </si>
  <si>
    <t>[3, 4, 5, 10, 11, 12, 20, 21, 22]</t>
  </si>
  <si>
    <t>Each CD rack holds number0 CDs . A shelf can hold number1 racks .</t>
  </si>
  <si>
    <t>How many total CDs can fit on the shelf ?</t>
  </si>
  <si>
    <t>Helen starts with number0 oranges . She gets number1 more from Ann . How many oranges does Helen end with ?</t>
  </si>
  <si>
    <t>9.0 29.0</t>
  </si>
  <si>
    <t>Helen starts with number0 oranges . She gets number1 more from Ann .</t>
  </si>
  <si>
    <t>How many oranges does Helen end with ?</t>
  </si>
  <si>
    <t>Jeffrey wants to split a collection of bottle caps into groups of number0 . Jeffrey has number1 bottle caps . How many groups will be created ?</t>
  </si>
  <si>
    <t>2.0 12.0</t>
  </si>
  <si>
    <t>[11, 12, 13, 15, 16, 17, 23, 24, 25]</t>
  </si>
  <si>
    <t>Jeffrey wants to split a collection of bottle caps into groups of number0 . Jeffrey has number1 bottle caps .</t>
  </si>
  <si>
    <t>How many groups will be created ?</t>
  </si>
  <si>
    <t>Mrs. Sheridan has number0 fish . Her sister gave her number1 more fish . How many fish does she have now ?</t>
  </si>
  <si>
    <t>22.0 47.0</t>
  </si>
  <si>
    <t>Mrs. Sheridan has number0 fish . Her sister gave her number1 more fish .</t>
  </si>
  <si>
    <t>How many fish does she have now ?</t>
  </si>
  <si>
    <t>Molly had number0 candles on her birthday cake . She grew older and got number1 more on her birthday cake . How old is Molly now ?</t>
  </si>
  <si>
    <t>14.0 6.0</t>
  </si>
  <si>
    <t>[1, 2, 3, 13, 14, 15, 23, 24, 25]</t>
  </si>
  <si>
    <t>Molly had number0 candles on her birthday cake . She grew older and got number1 more on her birthday cake .</t>
  </si>
  <si>
    <t>How old is Molly now ?</t>
  </si>
  <si>
    <t>There are number0 baskets . There are number1 apples in each basket . How many apples are there in all ?</t>
  </si>
  <si>
    <t>37.0 17.0</t>
  </si>
  <si>
    <t>There are number0 baskets . There are number1 apples in each basket .</t>
  </si>
  <si>
    <t>How many apples are there in all ?</t>
  </si>
  <si>
    <t>Jessica has number0 dozen red marbles . Sandy has number1 times more red marbles than Jessica . How many red marbles does Sandy have ?</t>
  </si>
  <si>
    <t>3.0 4.0</t>
  </si>
  <si>
    <t>Jessica has number0 dozen red marbles . Sandy has number1 times more red marbles than Jessica .</t>
  </si>
  <si>
    <t>How many red marbles does Sandy have ?</t>
  </si>
  <si>
    <t>2.0 14.0 7.0</t>
  </si>
  <si>
    <t>The farmer had number0 apples . The farmer gave number1 apples to his neighbor . How many apples does the farmer have now ?</t>
  </si>
  <si>
    <t>127.0 88.0</t>
  </si>
  <si>
    <t>The farmer had number0 apples . The farmer gave number1 apples to his neighbor .</t>
  </si>
  <si>
    <t>How many apples does the farmer have now ?</t>
  </si>
  <si>
    <t>Bianca was planting vegetables in her garden . She started with number0 seeds and planted number1 of them in the big garden and in each of her small gardens put number2 seeds each . How many small gardens did Bianca have ?</t>
  </si>
  <si>
    <t>52.0 40.0 2.0</t>
  </si>
  <si>
    <t>Bianca was planting vegetables in her garden . She started with number0 seeds and planted number1 of them in the big garden and in each of her small gardens put number2 seeds each .</t>
  </si>
  <si>
    <t>How many small gardens did Bianca have ?</t>
  </si>
  <si>
    <t>In fourth grade there were number0 students at the start of the year . During the year number1 students left and number2 new students came to school . How many students were in fourth grade at the end ?</t>
  </si>
  <si>
    <t>10.0 4.0 42.0</t>
  </si>
  <si>
    <t>[4, 5, 6, 16, 17, 18, 20, 21, 22, 35, 36, 37]</t>
  </si>
  <si>
    <t>In fourth grade there were number0 students at the start of the year . During the year number1 students left and number2 new students came to school .</t>
  </si>
  <si>
    <t>How many students were in fourth grade at the end ?</t>
  </si>
  <si>
    <t>Kelly had number0 apples . How many more apples does Kelly need to pick to have number1 apples altogether ?</t>
  </si>
  <si>
    <t>56.0 105.0</t>
  </si>
  <si>
    <t>[1, 2, 3, 15, 16, 17, 16, 17, 18]</t>
  </si>
  <si>
    <t>Kelly had number0 apples .</t>
  </si>
  <si>
    <t>How many more apples does Kelly need to pick to have number1 apples altogether ?</t>
  </si>
  <si>
    <t>Johnny practiced for the track team and ran number0 laps per minute . How many minutes did it take Johnny to run number1 laps ?</t>
  </si>
  <si>
    <t>3.0 10.0</t>
  </si>
  <si>
    <t>[7, 8, 9, 21, 22, 23, 21, 22, 23]</t>
  </si>
  <si>
    <t>Johnny practiced for the track team and ran number0 laps per minute .</t>
  </si>
  <si>
    <t>How many minutes did it take Johnny to run number1 laps ?</t>
  </si>
  <si>
    <t>Chloe was playing a video game where she scores number0 points for each treasure she finds . If she found number1 treasures on the first level and number2 on the second , what would her score be ?</t>
  </si>
  <si>
    <t>9.0 6.0 3.0</t>
  </si>
  <si>
    <t>[8, 9, 10, 19, 20, 21, 26, 27, 28, 34, 35, 36]</t>
  </si>
  <si>
    <t>Chloe was playing a video game where she scores number0 points for each treasure she finds . If she found number1 treasures on the first level and number2 on the second ,</t>
  </si>
  <si>
    <t>what would her score be ?</t>
  </si>
  <si>
    <t>Mrs. Heine is buying Valentine ’ s Day treats for her number0 dogs . If she wants to buy them number1 heart biscuits each , how many biscuits does she need to buy ?</t>
  </si>
  <si>
    <t>2.0 3.0</t>
  </si>
  <si>
    <t>[9, 10, 11, 18, 19, 20, 31, 32, 33]</t>
  </si>
  <si>
    <t>Mrs. Heine is buying Valentine ’ s Day treats for her number0 dogs . If she wants to buy them number1 heart biscuits each ,</t>
  </si>
  <si>
    <t>how many biscuits does she need to buy ?</t>
  </si>
  <si>
    <t>Sam had number0 pennies in his bank . He spent number1 of his pennies . How many pennies does he have now ?</t>
  </si>
  <si>
    <t>98.0 93.0</t>
  </si>
  <si>
    <t>Sam had number0 pennies in his bank . He spent number1 of his pennies .</t>
  </si>
  <si>
    <t>How many pennies does he have now ?</t>
  </si>
  <si>
    <t>Bianca and her mom were picking carrots from their garden . Bianca picked number0 and her mother picked number1 . If only number2 of the carrots were good , how many bad carrots did they have ?</t>
  </si>
  <si>
    <t>26.0 15.0 16.0</t>
  </si>
  <si>
    <t>Bianca and her mom were picking carrots from their garden . Bianca picked number0 and her mother picked number1 . If only number2 of the carrots were good ,</t>
  </si>
  <si>
    <t>Norma starts with number0 bananas . She loses number1 . How many bananas does Norma end with ?</t>
  </si>
  <si>
    <t>47.0 45.0</t>
  </si>
  <si>
    <t>Norma starts with number0 bananas . She loses number1 .</t>
  </si>
  <si>
    <t>How many bananas does Norma end with ?</t>
  </si>
  <si>
    <t>Betty also bought number0 shiny blue round stones . If number1 pieces of this stone is in each bracelet , how many bracelets of blue shiny round stones will there be ?</t>
  </si>
  <si>
    <t>140.0 14.0</t>
  </si>
  <si>
    <t>[2, 3, 4, 9, 10, 11, 28, 29, 30]</t>
  </si>
  <si>
    <t>Betty also bought number0 shiny blue round stones . If number1 pieces of this stone is in each bracelet ,</t>
  </si>
  <si>
    <t>how many bracelets of blue shiny round stones will there be ?</t>
  </si>
  <si>
    <t>Michelle began her pizza delivery route with number0 tank of gas in her car . When she made it back to the pizzeria , number1 tank of gas was . How much gas did Michelle use ?</t>
  </si>
  <si>
    <t>0.5 0.16666666666666666</t>
  </si>
  <si>
    <t>[6, 7, 8, 23, 24, 25, 33, 34, 35]</t>
  </si>
  <si>
    <t>Michelle began her pizza delivery route with number0 tank of gas in her car . When she made it back to the pizzeria , number1 tank of gas was .</t>
  </si>
  <si>
    <t>How much gas did Michelle use ?</t>
  </si>
  <si>
    <t>There are number0 candies in a box . Lisa has number1 candies in a bag . Diana takes number2 candies out of the box . How many candies are left in the box ?</t>
  </si>
  <si>
    <t>88.0 18.0 6.0</t>
  </si>
  <si>
    <t>[1, 2, 3, 9, 10, 11, 17, 18, 19, 30, 31, 32]</t>
  </si>
  <si>
    <t>There are number0 candies in a box . Lisa has number1 candies in a bag . Diana takes number2 candies out of the box .</t>
  </si>
  <si>
    <t>How many candies are left in the box ?</t>
  </si>
  <si>
    <t>Edward was selling his old games . He started out with number0 but sold number1 of them . He packed the rest up putting number2 games into each box . How many boxes did he have to use ?</t>
  </si>
  <si>
    <t>35.0 19.0 8.0</t>
  </si>
  <si>
    <t>Edward was selling his old games . He started out with number0 but sold number1 of them . He packed the rest up putting number2 games into each box .</t>
  </si>
  <si>
    <t>Mrs. Hilt ate number0 apples every hour . How many apples had she eaten at the end of number1 hours ?</t>
  </si>
  <si>
    <t>[2, 3, 4, 17, 18, 19, 17, 18, 19]</t>
  </si>
  <si>
    <t>Mrs. Hilt ate number0 apples every hour .</t>
  </si>
  <si>
    <t>How many apples had she eaten at the end of number1 hours ?</t>
  </si>
  <si>
    <t>The number of gears a machine can make varies directly by how long it operates . If it can make number0 gears in number1 hours , How many gears can it make in number2 hours ?</t>
  </si>
  <si>
    <t>2088.0 8.0 9.0</t>
  </si>
  <si>
    <t>/ * number0 number2 number1</t>
  </si>
  <si>
    <t>[19, 20, 21, 22, 23, 24, 32, 33, 34, 32, 33, 34]</t>
  </si>
  <si>
    <t>The number of gears a machine can make varies directly by how long it operates . If it can make number0 gears in number1 hours ,</t>
  </si>
  <si>
    <t>How many gears can it make in number2 hours ?</t>
  </si>
  <si>
    <t>Melissa has number0 oranges . John takes number1 away . How many oranges will Melissa have ?</t>
  </si>
  <si>
    <t>70.0 19.0</t>
  </si>
  <si>
    <t>[1, 2, 3, 6, 7, 8, 13, 14, 15]</t>
  </si>
  <si>
    <t>Melissa has number0 oranges . John takes number1 away .</t>
  </si>
  <si>
    <t>How many oranges will Melissa have ?</t>
  </si>
  <si>
    <t>For homework Amy had number0 math problems and number1 spelling problems . If she can finish number2 problems in an hour how long will it take her to finish all the problems ?</t>
  </si>
  <si>
    <t>18.0 6.0 4.0</t>
  </si>
  <si>
    <t>[3, 4, 5, 7, 8, 9, 15, 16, 17, 29, 30, 31]</t>
  </si>
  <si>
    <t>For homework Amy had number0 math problems and number1 spelling problems . If she can finish number2 problems in an hour</t>
  </si>
  <si>
    <t>how long will it take her to finish all the problems ?</t>
  </si>
  <si>
    <t>There were number0 students riding on the school bus . At the first stop , number1 students got off of the bus . How many students are left on the bus ?</t>
  </si>
  <si>
    <t>[1, 2, 3, 14, 15, 16, 28, 29, 30]</t>
  </si>
  <si>
    <t>There were number0 students riding on the school bus . At the first stop , number1 students got off of the bus .</t>
  </si>
  <si>
    <t>How many students are left on the bus ?</t>
  </si>
  <si>
    <t>Cody had number0 dollars . For his birthday he got number1 more dollars but spent number2 on a new game . How much money does he have now ?</t>
  </si>
  <si>
    <t>45.0 9.0 19.0</t>
  </si>
  <si>
    <t>Cody had number0 dollars . For his birthday he got number1 more dollars but spent number2 on a new game .</t>
  </si>
  <si>
    <t>9.0 7.0 3.0</t>
  </si>
  <si>
    <t>A construction company is repaving a damaged road . So far , they have repaved a total of number0 inches of the road . Today , they repaved number1 inches of the road . How many inches of the road had they repaved before today ?</t>
  </si>
  <si>
    <t>4938.0 805.0</t>
  </si>
  <si>
    <t>[17, 18, 19, 27, 28, 29, 42, 43, 44]</t>
  </si>
  <si>
    <t>A construction company is repaving a damaged road . So far , they have repaved a total of number0 inches of the road . Today , they repaved number1 inches of the road .</t>
  </si>
  <si>
    <t>How many inches of the road had they repaved before today ?</t>
  </si>
  <si>
    <t>Melanie bought a Batman game for $ number0 , a strategy game for $ number1 , and a Superman game for $ number2 . Melanie already owns number3 games . How much did Melanie spend on video games ?</t>
  </si>
  <si>
    <t>6.95 7.9 7.73 4.0</t>
  </si>
  <si>
    <t>[6, 7, 8, 13, 14, 15, 21, 22, 23, 26, 27, 28, 35, 36, 37]</t>
  </si>
  <si>
    <t>Melanie bought a Batman game for $ number0 , a strategy game for $ number1 , and a Superman game for $ number2 . Melanie already owns number3 games .</t>
  </si>
  <si>
    <t>How much did Melanie spend on video games ?</t>
  </si>
  <si>
    <t>Lewis then went to see the oranges being harvested . Lewis found out that they harvest number0 sacks per day . How many sacks of oranges will they have after number1 days of harvest ?</t>
  </si>
  <si>
    <t>83.0 6.0</t>
  </si>
  <si>
    <t>[15, 16, 17, 29, 30, 31, 31, 32, 33]</t>
  </si>
  <si>
    <t>Lewis then went to see the oranges being harvested . Lewis found out that they harvest number0 sacks per day .</t>
  </si>
  <si>
    <t>How many sacks of oranges will they have after number1 days of harvest ?</t>
  </si>
  <si>
    <t>April 's discount flowers was having a sale where each flower was number0 dollars . If Katie bought number1 roses and number2 daisies , how much did she spend ?</t>
  </si>
  <si>
    <t>April 's discount flowers was having a sale where each flower was number0 dollars . If Katie bought number1 roses and number2 daisies ,</t>
  </si>
  <si>
    <t>Dan spent $ number0 on a snake toy , and a cage cost him $ number1 . Dan also found a dollar bill on the ground . What was the total cost of Dan 's purchases ?</t>
  </si>
  <si>
    <t>11.76 14.54</t>
  </si>
  <si>
    <t>[2, 3, 4, 14, 15, 16, 33, 34, 35]</t>
  </si>
  <si>
    <t>Dan spent $ number0 on a snake toy , and a cage cost him $ number1 . Dan also found a dollar bill on the ground .</t>
  </si>
  <si>
    <t>What was the total cost of Dan 's purchases ?</t>
  </si>
  <si>
    <t>Arthur baked number0 muffins . How many more muffins does Arthur have to bake to have number1 muffins ?</t>
  </si>
  <si>
    <t>35.0 83.0</t>
  </si>
  <si>
    <t>Arthur baked number0 muffins .</t>
  </si>
  <si>
    <t>How many more muffins does Arthur have to bake to have number1 muffins ?</t>
  </si>
  <si>
    <t>A new virus is released on the internet . The administrator of a department 's LAN is given number0 minutes by a manager to estimate the impact . The administrator samples number1 of the PCs connected to the LAN and finds that number2 are infected . Use a proportion to estimate the number of infected PCs if there are a total of number3 PCs connected to the LAN .</t>
  </si>
  <si>
    <t>5.0 12.0 7.0 216.0</t>
  </si>
  <si>
    <t>* number3 / number2 number1</t>
  </si>
  <si>
    <t>[19, 20, 21, 32, 33, 34, 43, 44, 45, 63, 64, 65, 67, 68, 69]</t>
  </si>
  <si>
    <t>A new virus is released on the internet . The administrator of a department 's LAN is given number0 minutes by a manager to estimate the impact . The administrator samples number1 of the PCs connected to the LAN and finds that number2 are infected .</t>
  </si>
  <si>
    <t>Use a proportion to estimate the number of infected PCs if there are a total of number3 PCs connected to the LAN .</t>
  </si>
  <si>
    <t>Cody bought number0 boxes of chocolate candy and number1 boxes of caramel candy . If each box has number2 pieces inside it , how much candy did he have total ?</t>
  </si>
  <si>
    <t>7.0 3.0 8.0</t>
  </si>
  <si>
    <t>[1, 2, 3, 7, 8, 9, 17, 18, 19, 27, 28, 29]</t>
  </si>
  <si>
    <t>Cody bought number0 boxes of chocolate candy and number1 boxes of caramel candy . If each box has number2 pieces inside it ,</t>
  </si>
  <si>
    <t>how much candy did he have total ?</t>
  </si>
  <si>
    <t>Priya needs number0 cupcakes for a birthday party . She already has number1 chocolate cupcakes and number2 vanilla cupcakes . How many more cupcakes should Priya buy ?</t>
  </si>
  <si>
    <t>54.0 15.0 25.0</t>
  </si>
  <si>
    <t>[1, 2, 3, 11, 12, 13, 15, 16, 17, 24, 25, 26]</t>
  </si>
  <si>
    <t>Priya needs number0 cupcakes for a birthday party . She already has number1 chocolate cupcakes and number2 vanilla cupcakes .</t>
  </si>
  <si>
    <t>How many more cupcakes should Priya buy ?</t>
  </si>
  <si>
    <t>A neighborhood grocer sells a mix of chocolate and carob candy . The chocolate cost number0 dollars a pound and the carob costs number1 dollars a pound . If number2 pounds of the chocolate and number3 pounds of the carob candy are used , what is the cost per pound of the mixture in dollars ?</t>
  </si>
  <si>
    <t>2.7 2.55 20.0 40.0</t>
  </si>
  <si>
    <t>/ + * number0 number2 * number1 number3 + number2 number3</t>
  </si>
  <si>
    <t>[14, 15, 16, 22, 23, 24, 28, 29, 30, 34, 35, 36, 52, 53, 54]</t>
  </si>
  <si>
    <t>A neighborhood grocer sells a mix of chocolate and carob candy . The chocolate cost number0 dollars a pound and the carob costs number1 dollars a pound . If number2 pounds of the chocolate and number3 pounds of the carob candy are used ,</t>
  </si>
  <si>
    <t>what is the cost per pound of the mixture in dollars ?</t>
  </si>
  <si>
    <t>My car gets number0 miles per gallon . How many miles can I drive on number1 gallons of gas ?</t>
  </si>
  <si>
    <t>20.0 5.0</t>
  </si>
  <si>
    <t>[2, 3, 4, 14, 15, 16, 16, 17, 18]</t>
  </si>
  <si>
    <t>My car gets number0 miles per gallon .</t>
  </si>
  <si>
    <t>How many miles can I drive on number1 gallons of gas ?</t>
  </si>
  <si>
    <t>Joan had number0 Pokemon cards , and number1 were torn . Sara bought number2 of Joan 's Pokemon cards . How many Pokemon cards does Joan have now ?</t>
  </si>
  <si>
    <t>695.0 6.0 133.0</t>
  </si>
  <si>
    <t>[1, 2, 3, 6, 7, 8, 12, 13, 14, 25, 26, 27]</t>
  </si>
  <si>
    <t>Joan had number0 Pokemon cards , and number1 were torn . Sara bought number2 of Joan 's Pokemon cards .</t>
  </si>
  <si>
    <t>How many Pokemon cards does Joan have now ?</t>
  </si>
  <si>
    <t>Joan grew number0 pumpkins , Keith grew number1 pumpkins , and Alyssa grew number2 pumpkins . They worked for number3 days on the farm . How many pumpkins did they grow in all ?</t>
  </si>
  <si>
    <t>24.0 42.0 13.0 34.0</t>
  </si>
  <si>
    <t>[1, 2, 3, 6, 7, 8, 12, 13, 14, 18, 19, 20, 30, 31, 32]</t>
  </si>
  <si>
    <t>Joan grew number0 pumpkins , Keith grew number1 pumpkins , and Alyssa grew number2 pumpkins . They worked for number3 days on the farm .</t>
  </si>
  <si>
    <t>How many pumpkins did they grow in all ?</t>
  </si>
  <si>
    <t>On Friday , Sam spent number0 pennies on ice cream . The next day , Sam spent number1 dimes on baseball cards . All in all , how much money did Sam spend ?</t>
  </si>
  <si>
    <t>+ * number0 0.01 * number1 0.1</t>
  </si>
  <si>
    <t>[4, 5, 6, 16, 17, 18, 30, 31, 32]</t>
  </si>
  <si>
    <t>On Friday , Sam spent number0 pennies on ice cream . The next day , Sam spent number1 dimes on baseball cards . All in all ,</t>
  </si>
  <si>
    <t>how much money did Sam spend ?</t>
  </si>
  <si>
    <t>Abe 's family moved from the Bahamas to Japan , so they had convert their money into Japanese yen . Their checking account now has number0 yen and their savings account now has number1 yen . How many yen do they have ?</t>
  </si>
  <si>
    <t>6359.0 3485.0</t>
  </si>
  <si>
    <t>[24, 25, 26, 32, 33, 34, 39, 40, 41]</t>
  </si>
  <si>
    <t>Abe 's family moved from the Bahamas to Japan , so they had convert their money into Japanese yen . Their checking account now has number0 yen and their savings account now has number1 yen .</t>
  </si>
  <si>
    <t>How many yen do they have ?</t>
  </si>
  <si>
    <t>Gwen and her friends were recycling paper for their class . For every number0 pounds they recycled they earned one point . If Gwen recycled number1 pounds and her friends recycled number2 pounds , how many points did they earn ?</t>
  </si>
  <si>
    <t>3.0 5.0 13.0</t>
  </si>
  <si>
    <t>Gwen and her friends were recycling paper for their class . For every number0 pounds they recycled they earned one point . If Gwen recycled number1 pounds and her friends recycled number2 pounds ,</t>
  </si>
  <si>
    <t>33.0 44.0</t>
  </si>
  <si>
    <t>[1, 2, 3, 15, 16, 17, 32, 33, 34]</t>
  </si>
  <si>
    <t>Haley was planting vegetables in her garden . She started with number0 seeds and planted number1 of them in the big garden and in each of her small gardens put number2 seeds each . How many small gardens did Haley have ?</t>
  </si>
  <si>
    <t>56.0 35.0 3.0</t>
  </si>
  <si>
    <t>Haley was planting vegetables in her garden . She started with number0 seeds and planted number1 of them in the big garden and in each of her small gardens put number2 seeds each .</t>
  </si>
  <si>
    <t>How many small gardens did Haley have ?</t>
  </si>
  <si>
    <t>There is number0 cup of oil in Scarlett 's measuring cup . If Scarlett adds number1 cup more , how much oil will be in the measuring cup ?</t>
  </si>
  <si>
    <t>0.16666666666666666 0.6666666666666666</t>
  </si>
  <si>
    <t>[1, 2, 3, 14, 15, 16, 25, 26, 27]</t>
  </si>
  <si>
    <t>There is number0 cup of oil in Scarlett 's measuring cup . If Scarlett adds number1 cup more ,</t>
  </si>
  <si>
    <t>how much oil will be in the measuring cup ?</t>
  </si>
  <si>
    <t>Jason has number0 blue and number1 red marbles . Tom has number2 blue marbles . How many blue marbles do they have in all ?</t>
  </si>
  <si>
    <t>43.0 16.0 24.0</t>
  </si>
  <si>
    <t>[1, 2, 3, 4, 5, 6, 10, 11, 12, 21, 22, 23]</t>
  </si>
  <si>
    <t>Jason has number0 blue and number1 red marbles . Tom has number2 blue marbles .</t>
  </si>
  <si>
    <t>How many blue marbles do they have in all ?</t>
  </si>
  <si>
    <t>8.0 2.0 6.0</t>
  </si>
  <si>
    <t>There are number0 rulers in the drawer . Tim took number1 rulers from the drawer . How many rulers are now in the drawer ?</t>
  </si>
  <si>
    <t>46.0 25.0</t>
  </si>
  <si>
    <t>[1, 2, 3, 9, 10, 11, 23, 24, 25]</t>
  </si>
  <si>
    <t>There are number0 rulers in the drawer . Tim took number1 rulers from the drawer .</t>
  </si>
  <si>
    <t>How many rulers are now in the drawer ?</t>
  </si>
  <si>
    <t>Joan purchased a basketball game for $ number0 , and a racing game for $ number1 . How much did Joan spend on video games ?</t>
  </si>
  <si>
    <t>5.2 4.23</t>
  </si>
  <si>
    <t>[6, 7, 8, 14, 15, 16, 22, 23, 24]</t>
  </si>
  <si>
    <t>Joan purchased a basketball game for $ number0 , and a racing game for $ number1 .</t>
  </si>
  <si>
    <t>How much did Joan spend on video games ?</t>
  </si>
  <si>
    <t>Mike worked number0 hours , each day , for number1 days . How many hours did he work in total ?</t>
  </si>
  <si>
    <t>3.0 5.0</t>
  </si>
  <si>
    <t>[1, 2, 3, 8, 9, 10, 17, 18, 19]</t>
  </si>
  <si>
    <t>Mike worked number0 hours , each day , for number1 days .</t>
  </si>
  <si>
    <t>How many hours did he work in total ?</t>
  </si>
  <si>
    <t>Paula 's aunt gave her $ number0 to spend on clothes at the mall . She bought number1 shirts that cost $ number2 each and a pair of pants that cost $ number3 . How much money does Paula have left to buy more clothes ?</t>
  </si>
  <si>
    <t>109.0 2.0 11.0 13.0</t>
  </si>
  <si>
    <t>- number0 + * number1 number2 number3</t>
  </si>
  <si>
    <t>[5, 6, 7, 16, 17, 18, 21, 22, 23, 31, 32, 33, 42, 43, 44]</t>
  </si>
  <si>
    <t>Paula 's aunt gave her $ number0 to spend on clothes at the mall . She bought number1 shirts that cost $ number2 each and a pair of pants that cost $ number3 .</t>
  </si>
  <si>
    <t>How much money does Paula have left to buy more clothes ?</t>
  </si>
  <si>
    <t>4.0 6.0 5.0</t>
  </si>
  <si>
    <t>Connie has number0 marbles . Juan has number1 more marbles than Connie . How many marbles does Juan have ?</t>
  </si>
  <si>
    <t>323.0 175.0</t>
  </si>
  <si>
    <t>Connie has number0 marbles . Juan has number1 more marbles than Connie .</t>
  </si>
  <si>
    <t>How many marbles does Juan have ?</t>
  </si>
  <si>
    <t>Sandy grew number0 carrots . Sam grew number1 carrots . How many carrots did they grow in total ?</t>
  </si>
  <si>
    <t>Sandy grew number0 carrots . Sam grew number1 carrots .</t>
  </si>
  <si>
    <t>How many carrots did they grow in total ?</t>
  </si>
  <si>
    <t>65.0 17.0 8.0</t>
  </si>
  <si>
    <t>Paige 's team won their dodgeball game and scored number0 points total . If Paige scored number1 of the points and everyone else scored number2 points each , how many players were on her team ?</t>
  </si>
  <si>
    <t>41.0 11.0 6.0</t>
  </si>
  <si>
    <t>Paige 's team won their dodgeball game and scored number0 points total . If Paige scored number1 of the points and everyone else scored number2 points each ,</t>
  </si>
  <si>
    <t>Bobby collects number0 blocks . Bobby 's father gives Bobby number1 more . How many blocks does Bobby have ?</t>
  </si>
  <si>
    <t>Bobby collects number0 blocks . Bobby 's father gives Bobby number1 more .</t>
  </si>
  <si>
    <t>How many blocks does Bobby have ?</t>
  </si>
  <si>
    <t>81.0 41.0 8.0</t>
  </si>
  <si>
    <t>Bobby has number0 books . Kristi has number1 books . How many more books does Bobby have than Kristi ?</t>
  </si>
  <si>
    <t>142.0 78.0</t>
  </si>
  <si>
    <t>Bobby has number0 books . Kristi has number1 books .</t>
  </si>
  <si>
    <t>How many more books does Bobby have than Kristi ?</t>
  </si>
  <si>
    <t>Eric has number0 erasers . If he shares them among number1 friends , how many erasers does each friend get ?</t>
  </si>
  <si>
    <t>9306.0 99.0</t>
  </si>
  <si>
    <t>Eric has number0 erasers . If he shares them among number1 friends ,</t>
  </si>
  <si>
    <t>how many erasers does each friend get ?</t>
  </si>
  <si>
    <t>Joan bought toy cars for $ number0 , a skateboard for $ number1 , and got toy trucks for $ number2 . She spent $ number3 on pants . In total , how much did Joan spend on toys ?</t>
  </si>
  <si>
    <t>14.88 4.88 5.86 14.55</t>
  </si>
  <si>
    <t>[5, 6, 7, 11, 12, 13, 19, 20, 21, 24, 25, 26, 36, 37, 38]</t>
  </si>
  <si>
    <t>Joan bought toy cars for $ number0 , a skateboard for $ number1 , and got toy trucks for $ number2 . She spent $ number3 on pants . In total ,</t>
  </si>
  <si>
    <t>how much did Joan spend on toys ?</t>
  </si>
  <si>
    <t>Haley baked number0 cupcakes for her school 's bake sale . If her brother , Todd , ate number1 of them how many packages could she make if she put number2 cupcake in each package ?</t>
  </si>
  <si>
    <t>20.0 11.0 3.0</t>
  </si>
  <si>
    <t>[1, 2, 3, 17, 18, 19, 29, 30, 31, 32, 33, 34]</t>
  </si>
  <si>
    <t>Haley baked number0 cupcakes for her school 's bake sale . If her brother , Todd , ate number1 of them</t>
  </si>
  <si>
    <t>how many packages could she make if she put number2 cupcake in each package ?</t>
  </si>
  <si>
    <t>Sue ’ s mother made number0 cookies . She put the cookies in bags , with number1 cookies in each bag . How many bags could she fill up ?</t>
  </si>
  <si>
    <t>75.0 3.0</t>
  </si>
  <si>
    <t>[3, 4, 5, 14, 15, 16, 25, 26, 27]</t>
  </si>
  <si>
    <t>Sue ’ s mother made number0 cookies . She put the cookies in bags , with number1 cookies in each bag .</t>
  </si>
  <si>
    <t>How many bags could she fill up ?</t>
  </si>
  <si>
    <t>Benny picked number0 apples and Dan picked number1 apples from the apple tree . How many apples were picked in total ?</t>
  </si>
  <si>
    <t>2.0 9.0</t>
  </si>
  <si>
    <t>Benny picked number0 apples and Dan picked number1 apples from the apple tree .</t>
  </si>
  <si>
    <t>How many apples were picked in total ?</t>
  </si>
  <si>
    <t>2.0 6.0 4.0</t>
  </si>
  <si>
    <t>Mika had number0 stickers . She bought number1 stickers from a store in the mall and got number2 stickers for her birthday . Then Mika gave number3 of the stickers to her sister and used number4 to decorate a greeting card . How many stickers does Mika have left ?</t>
  </si>
  <si>
    <t>20.0 26.0 20.0 6.0 58.0</t>
  </si>
  <si>
    <t>Mika had number0 stickers . She bought number1 stickers from a store in the mall and got number2 stickers for her birthday . Then Mika gave number3 of the stickers to her sister and used number4 to decorate a greeting card .</t>
  </si>
  <si>
    <t>How many stickers does Mika have left ?</t>
  </si>
  <si>
    <t>Beka flew number0 miles to visit her aunt . Jackson flew number1 miles to visit his aunt . How many more miles did Beka fly than Jackson ?</t>
  </si>
  <si>
    <t>873.0 563.0</t>
  </si>
  <si>
    <t>[1, 2, 3, 10, 11, 12, 24, 25, 26]</t>
  </si>
  <si>
    <t>Beka flew number0 miles to visit her aunt . Jackson flew number1 miles to visit his aunt .</t>
  </si>
  <si>
    <t>How many more miles did Beka fly than Jackson ?</t>
  </si>
  <si>
    <t>Each chocolate bar in a box cost $ number0 . If a box had number1 bars total and Rachel sold all but number2 bars , how much money would she have made ?</t>
  </si>
  <si>
    <t>2.0 13.0 4.0</t>
  </si>
  <si>
    <t>Each chocolate bar in a box cost $ number0 . If a box had number1 bars total and Rachel sold all but number2 bars ,</t>
  </si>
  <si>
    <t>Kaleb had number0 pieces of clothing to wash . He put number1 of them in one load , but decided to split the rest into number2 equal loads . How many pieces of clothing could go in each of the small loads ?</t>
  </si>
  <si>
    <t>39.0 19.0 5.0</t>
  </si>
  <si>
    <t>[1, 2, 3, 10, 11, 12, 24, 25, 26, 39, 40, 41]</t>
  </si>
  <si>
    <t>Kaleb had number0 pieces of clothing to wash . He put number1 of them in one load , but decided to split the rest into number2 equal loads .</t>
  </si>
  <si>
    <t>How many pieces of clothing could go in each of the small loads ?</t>
  </si>
  <si>
    <t>It took Katherine number0 hours to run to Louis 's house at number1 miles per hour . How far is it between Katherine 's house and Louis 's house ?</t>
  </si>
  <si>
    <t>It took Katherine number0 hours to run to Louis 's house at number1 miles per hour .</t>
  </si>
  <si>
    <t>How far is it between Katherine 's house and Louis 's house ?</t>
  </si>
  <si>
    <t>George had number0 socks . If he threw away number1 old ones that did n't fit and bought number2 new ones , how many socks would he have ?</t>
  </si>
  <si>
    <t>28.0 4.0 36.0</t>
  </si>
  <si>
    <t>George had number0 socks . If he threw away number1 old ones that did n't fit and bought number2 new ones ,</t>
  </si>
  <si>
    <t>One stamp costs number0 cents . If the cost of each stamp remains the same , how much would number1 stamps cost ?</t>
  </si>
  <si>
    <t>34.0 4.0</t>
  </si>
  <si>
    <t>[2, 3, 4, 18, 19, 20, 19, 20, 21]</t>
  </si>
  <si>
    <t>One stamp costs number0 cents . If the cost of each stamp remains the same ,</t>
  </si>
  <si>
    <t>how much would number1 stamps cost ?</t>
  </si>
  <si>
    <t>Norma has number0 cards . She loses number1 . How many cards will Norma have ?</t>
  </si>
  <si>
    <t>88.0 70.0</t>
  </si>
  <si>
    <t>[1, 2, 3, 6, 7, 8, 12, 13, 14]</t>
  </si>
  <si>
    <t>Norma has number0 cards . She loses number1 .</t>
  </si>
  <si>
    <t>How many cards will Norma have ?</t>
  </si>
  <si>
    <t>Debby had number0 coloring books . If she gave away number1 of them , but then bought number2 more , how many would she have total ?</t>
  </si>
  <si>
    <t>30.0 7.0 35.0</t>
  </si>
  <si>
    <t>Debby had number0 coloring books . If she gave away number1 of them , but then bought number2 more ,</t>
  </si>
  <si>
    <t>For Halloween Emily received number0 pieces of candy . She ate number1 pieces then placed the rest into piles with number2 in each pile . How many piles could she make ?</t>
  </si>
  <si>
    <t>54.0 33.0 7.0</t>
  </si>
  <si>
    <t>For Halloween Emily received number0 pieces of candy . She ate number1 pieces then placed the rest into piles with number2 in each pile .</t>
  </si>
  <si>
    <t>William has number0 bottle caps . He buys number1 more . How many bottle caps does William have in all ?</t>
  </si>
  <si>
    <t>2.0 41.0</t>
  </si>
  <si>
    <t>William has number0 bottle caps . He buys number1 more .</t>
  </si>
  <si>
    <t>How many bottle caps does William have in all ?</t>
  </si>
  <si>
    <t>Tom had to wash number0 short sleeve shirts and number1 long sleeve shirts before school . If he had only washed number2 of them by the time school started , how many did he not wash ?</t>
  </si>
  <si>
    <t>10.0 25.0 5.0</t>
  </si>
  <si>
    <t>Tom had to wash number0 short sleeve shirts and number1 long sleeve shirts before school . If he had only washed number2 of them by the time school started ,</t>
  </si>
  <si>
    <t>58.0 10.0 8.0</t>
  </si>
  <si>
    <t>Robin 's class is going on a field trip to the zoo . If each van can hold number0 people and there are number1 students and number2 adults going , how many vans will they need ?</t>
  </si>
  <si>
    <t>8.0 22.0 2.0</t>
  </si>
  <si>
    <t>[17, 18, 19, 22, 23, 24, 25, 26, 27, 33, 34, 35]</t>
  </si>
  <si>
    <t>Robin 's class is going on a field trip to the zoo . If each van can hold number0 people and there are number1 students and number2 adults going ,</t>
  </si>
  <si>
    <t>how many vans will they need ?</t>
  </si>
  <si>
    <t>The Silvergrove Public Library used a grant to purchase number0 books . Now the library has a total of number1 books . How many books did the library have before the grant ?</t>
  </si>
  <si>
    <t>2647.0 8582.0</t>
  </si>
  <si>
    <t>[8, 9, 10, 18, 19, 20, 29, 30, 31]</t>
  </si>
  <si>
    <t>The Silvergrove Public Library used a grant to purchase number0 books . Now the library has a total of number1 books .</t>
  </si>
  <si>
    <t>How many books did the library have before the grant ?</t>
  </si>
  <si>
    <t>A pet supply store has number0 bags of dog food and number1 bags of cat food . How many more bags of dog food are there than cat food ?</t>
  </si>
  <si>
    <t>600.0 327.0</t>
  </si>
  <si>
    <t>[4, 5, 6, 10, 11, 12, 26, 27, 28]</t>
  </si>
  <si>
    <t>A pet supply store has number0 bags of dog food and number1 bags of cat food .</t>
  </si>
  <si>
    <t>How many more bags of dog food are there than cat food ?</t>
  </si>
  <si>
    <t>3.0 15.0 7.0</t>
  </si>
  <si>
    <t>31.0 5.0 11.0</t>
  </si>
  <si>
    <t>102.0 21.0 9.0</t>
  </si>
  <si>
    <t>Mrs. Hilt uses number0 ounces of detergent to wash a pound of clothes . How many ounces of soap will she use to wash number1 pounds of clothes ?</t>
  </si>
  <si>
    <t>[2, 3, 4, 23, 24, 25, 25, 26, 27]</t>
  </si>
  <si>
    <t>Mrs. Hilt uses number0 ounces of detergent to wash a pound of clothes .</t>
  </si>
  <si>
    <t>How many ounces of soap will she use to wash number1 pounds of clothes ?</t>
  </si>
  <si>
    <t>Tom was at the beach for number0 days and found number1 seashells every day . How many seashells did Tom find during the beach trip ?</t>
  </si>
  <si>
    <t>5.0 7.0</t>
  </si>
  <si>
    <t>[5, 6, 7, 9, 10, 11, 22, 23, 24]</t>
  </si>
  <si>
    <t>Tom was at the beach for number0 days and found number1 seashells every day .</t>
  </si>
  <si>
    <t>How many seashells did Tom find during the beach trip ?</t>
  </si>
  <si>
    <t>Sam was collecting cans for recycling . On Saturday he filled number0 bags up and on Sunday he filled number1 more bags . If each bag had number2 cans in it , how many cans did he pick up total ?</t>
  </si>
  <si>
    <t>4.0 3.0 6.0</t>
  </si>
  <si>
    <t>Sam was collecting cans for recycling . On Saturday he filled number0 bags up and on Sunday he filled number1 more bags . If each bag had number2 cans in it ,</t>
  </si>
  <si>
    <t>Mark sprinted number0 miles at number1 miles per hour . How long did Mark sprint ?</t>
  </si>
  <si>
    <t>Mark sprinted number0 miles at number1 miles per hour .</t>
  </si>
  <si>
    <t>How long did Mark sprint ?</t>
  </si>
  <si>
    <t>Clarence has number0 oranges . He gets number1 more from Joyce . Later , Clarence buys number2 Skittles at the store . How many oranges does Clarence have in all ?</t>
  </si>
  <si>
    <t>[1, 2, 3, 6, 7, 8, 15, 16, 17, 27, 28, 29]</t>
  </si>
  <si>
    <t>Clarence has number0 oranges . He gets number1 more from Joyce . Later , Clarence buys number2 Skittles at the store .</t>
  </si>
  <si>
    <t>How many oranges does Clarence have in all ?</t>
  </si>
  <si>
    <t>Students at Arcadia schools are participating in a coat drive . number0 coats have been collected so far . number1 coats were collected from the high schools , and the rest from the elementary schools . How many coats were collected at the elementary schools ?</t>
  </si>
  <si>
    <t>9437.0 6922.0</t>
  </si>
  <si>
    <t>[10, 11, 12, 18, 19, 20, 42, 43, 44]</t>
  </si>
  <si>
    <t>Students at Arcadia schools are participating in a coat drive . number0 coats have been collected so far . number1 coats were collected from the high schools , and the rest from the elementary schools .</t>
  </si>
  <si>
    <t>How many coats were collected at the elementary schools ?</t>
  </si>
  <si>
    <t>Oliver had number0 dollars in January . By March he had spent number1 dollars . If he got another number2 dollars from his mom , how much money would he have ?</t>
  </si>
  <si>
    <t>33.0 4.0 32.0</t>
  </si>
  <si>
    <t>[1, 2, 3, 11, 12, 13, 18, 19, 20, 28, 29, 30]</t>
  </si>
  <si>
    <t>Oliver had number0 dollars in January . By March he had spent number1 dollars . If he got another number2 dollars from his mom ,</t>
  </si>
  <si>
    <t>how much money would he have ?</t>
  </si>
  <si>
    <t>Faye was selling her necklaces at a garage sale . She sold number0 bead necklaces and number1 gem stone necklaces . If each necklace cost number2 dollars , how much money did she earn ?</t>
  </si>
  <si>
    <t>3.0 7.0 7.0</t>
  </si>
  <si>
    <t>* number1 + number0 number1</t>
  </si>
  <si>
    <t>Faye was selling her necklaces at a garage sale . She sold number0 bead necklaces and number1 gem stone necklaces . If each necklace cost number2 dollars ,</t>
  </si>
  <si>
    <t>Paul was collecting cans for recycling . On Saturday he filled number0 bags up and on Sunday he filled number1 more bags . If each bag had number2 cans in it , how many cans did he pick up total ?</t>
  </si>
  <si>
    <t>6.0 3.0 8.0</t>
  </si>
  <si>
    <t>Paul was collecting cans for recycling . On Saturday he filled number0 bags up and on Sunday he filled number1 more bags . If each bag had number2 cans in it ,</t>
  </si>
  <si>
    <t>47.0 27.0 4.0</t>
  </si>
  <si>
    <t>Zoe had number0 bottles of water in her fridge . If she drank number1 of them and then bought number2 more , how many bottles would she have ?</t>
  </si>
  <si>
    <t>42.0 25.0 30.0</t>
  </si>
  <si>
    <t>Zoe had number0 bottles of water in her fridge . If she drank number1 of them and then bought number2 more ,</t>
  </si>
  <si>
    <t>Carolyn starts with number0 marbles and number1 oranges . She shares number2 with Diana . How many marbles does Carolyn end with ?</t>
  </si>
  <si>
    <t>47.0 6.0 42.0</t>
  </si>
  <si>
    <t>[2, 3, 4, 5, 6, 7, 10, 11, 12, 19, 20, 21]</t>
  </si>
  <si>
    <t>Carolyn starts with number0 marbles and number1 oranges . She shares number2 with Diana .</t>
  </si>
  <si>
    <t>How many marbles does Carolyn end with ?</t>
  </si>
  <si>
    <t>number0 evening , a restaurant served a total of number1 loaf of wheat bread and number2 loaf of white bread . How many loaves were served in all ?</t>
  </si>
  <si>
    <t>1.0 0.2 0.4</t>
  </si>
  <si>
    <t>[0, 1, 8, 9, 10, 14, 15, 16, 25, 26, 27]</t>
  </si>
  <si>
    <t>number0 evening , a restaurant served a total of number1 loaf of wheat bread and number2 loaf of white bread .</t>
  </si>
  <si>
    <t>How many loaves were served in all ?</t>
  </si>
  <si>
    <t>Janet was playing a video game and had number0 lives . In a hard part of the game she lost number1 lives . If she got number2 more lives in the next level , how many lives would she have ?</t>
  </si>
  <si>
    <t>47.0 23.0 46.0</t>
  </si>
  <si>
    <t>Janet was playing a video game and had number0 lives . In a hard part of the game she lost number1 lives . If she got number2 more lives in the next level ,</t>
  </si>
  <si>
    <t>On a hot day , Sam poured number0 bucket of water into a plastic wading pool . A few minutes later he added another number1 buckets . How much water did Sam pour into the pool ?</t>
  </si>
  <si>
    <t>1.0 8.8</t>
  </si>
  <si>
    <t>On a hot day , Sam poured number0 bucket of water into a plastic wading pool . A few minutes later he added another number1 buckets .</t>
  </si>
  <si>
    <t>How much water did Sam pour into the pool ?</t>
  </si>
  <si>
    <t>Clarence has number0 tickets . He gives number1 to Eugene . How many tickets will Clarence have ?</t>
  </si>
  <si>
    <t>99.0 7.0</t>
  </si>
  <si>
    <t>Clarence has number0 tickets . He gives number1 to Eugene .</t>
  </si>
  <si>
    <t>How many tickets will Clarence have ?</t>
  </si>
  <si>
    <t>Paige had number0 songs on her mp3 player . If she deleted number1 old songs from it and then added number2 new songs , how many songs does she have on her mp3 player ?</t>
  </si>
  <si>
    <t>8.0 5.0 30.0</t>
  </si>
  <si>
    <t>Paige had number0 songs on her mp3 player . If she deleted number1 old songs from it and then added number2 new songs ,</t>
  </si>
  <si>
    <t>9.0 4.0 3.0</t>
  </si>
  <si>
    <t>Gloria has number0 pencils . Lisa has number1 pencils . If Lisa gives all of her pencils to Gloria , how many pencils will Gloria have ?</t>
  </si>
  <si>
    <t>2.0 99.0</t>
  </si>
  <si>
    <t>Gloria has number0 pencils . Lisa has number1 pencils . If Lisa gives all of her pencils to Gloria ,</t>
  </si>
  <si>
    <t>how many pencils will Gloria have ?</t>
  </si>
  <si>
    <t>A recipe calls for number0 cup of diced green pepper . Give the number of cups of diced green pepper that should be used to make number1 of this recipe .</t>
  </si>
  <si>
    <t>0.6667 0.5</t>
  </si>
  <si>
    <t>[3, 4, 5, 25, 26, 27, 27, 28, 29]</t>
  </si>
  <si>
    <t>A recipe calls for number0 cup of diced green pepper .</t>
  </si>
  <si>
    <t>Give the number of cups of diced green pepper that should be used to make number1 of this recipe .</t>
  </si>
  <si>
    <t>Omar and Karen made egg rolls to share at the school potluck . Omar rolled number0 egg rolls . Karen rolled number1 egg rolls . What is the total number of egg rolls Omar and Karen rolled ?</t>
  </si>
  <si>
    <t>219.0 229.0</t>
  </si>
  <si>
    <t>[14, 15, 16, 20, 21, 22, 36, 37, 38]</t>
  </si>
  <si>
    <t>Omar and Karen made egg rolls to share at the school potluck . Omar rolled number0 egg rolls . Karen rolled number1 egg rolls .</t>
  </si>
  <si>
    <t>What is the total number of egg rolls Omar and Karen rolled ?</t>
  </si>
  <si>
    <t>Tom and his friend were buying trick decks from the magic shop for number0 dollars each . How much did they spend if Tom bought number1 decks and his friend bought number2 decks ?</t>
  </si>
  <si>
    <t>8.0 3.0 5.0</t>
  </si>
  <si>
    <t>Tom and his friend were buying trick decks from the magic shop for number0 dollars each .</t>
  </si>
  <si>
    <t>How much did they spend if Tom bought number1 decks and his friend bought number2 decks ?</t>
  </si>
  <si>
    <t>Frank was collecting cans for recycling . On Saturday he filled number0 bags up and on Sunday he filled number1 more bags . If each bag had number2 cans in it , how many cans did he pick up total ?</t>
  </si>
  <si>
    <t>5.0 3.0 5.0</t>
  </si>
  <si>
    <t>Frank was collecting cans for recycling . On Saturday he filled number0 bags up and on Sunday he filled number1 more bags . If each bag had number2 cans in it ,</t>
  </si>
  <si>
    <t>A teacher had number0 worksheets to grade . If she graded number1 , but then another number2 were turned in , how many worksheets would she have to grade ?</t>
  </si>
  <si>
    <t>38.0 4.0 15.0</t>
  </si>
  <si>
    <t>[2, 3, 4, 10, 11, 12, 15, 16, 17, 26, 27, 28]</t>
  </si>
  <si>
    <t>A teacher had number0 worksheets to grade . If she graded number1 , but then another number2 were turned in ,</t>
  </si>
  <si>
    <t>how many worksheets would she have to grade ?</t>
  </si>
  <si>
    <t>A perfect score is number0 points . How many points would you have after number1 perfect games in a row ?</t>
  </si>
  <si>
    <t>[3, 4, 5, 13, 14, 15, 17, 18, 19]</t>
  </si>
  <si>
    <t>A perfect score is number0 points .</t>
  </si>
  <si>
    <t>How many points would you have after number1 perfect games in a row ?</t>
  </si>
  <si>
    <t>David has number0 boxes of stuffed toy dogs . Each box has number1 dogs in it . How many dogs are there in all ?</t>
  </si>
  <si>
    <t>[1, 2, 3, 11, 12, 13, 21, 22, 23]</t>
  </si>
  <si>
    <t>David has number0 boxes of stuffed toy dogs . Each box has number1 dogs in it .</t>
  </si>
  <si>
    <t>How many dogs are there in all ?</t>
  </si>
  <si>
    <t>Tom had number0 pennies and number1 dimes in his bank . His dad gave him number2 dimes and number3 nickels . How many dimes does he have now ?</t>
  </si>
  <si>
    <t>27.0 15.0 33.0 49.0</t>
  </si>
  <si>
    <t>Tom had number0 pennies and number1 dimes in his bank . His dad gave him number2 dimes and number3 nickels .</t>
  </si>
  <si>
    <t>How many dimes does he have now ?</t>
  </si>
  <si>
    <t>Ned had number0 video games but number1 of them were n't working . If he wanted to sell the working games for $ number2 each , how much money could he earn ?</t>
  </si>
  <si>
    <t>15.0 6.0 7.0</t>
  </si>
  <si>
    <t>Ned had number0 video games but number1 of them were n't working . If he wanted to sell the working games for $ number2 each ,</t>
  </si>
  <si>
    <t>Carla has some marbles . She bought number0 marbles . Now she has number1 marbles . How many did she start with ?</t>
  </si>
  <si>
    <t>134.0 187.0</t>
  </si>
  <si>
    <t>[6, 7, 8, 12, 13, 14, 19, 20, 21]</t>
  </si>
  <si>
    <t>Carla has some marbles . She bought number0 marbles . Now she has number1 marbles .</t>
  </si>
  <si>
    <t>If books came from all the number0 continents that Bryan had been into and he collected number1 books per continent , how many books does he have from all number2 continents combined ?</t>
  </si>
  <si>
    <t>4.0 122.0 4.0</t>
  </si>
  <si>
    <t>[5, 6, 7, 15, 16, 17, 28, 29, 30, 29, 30, 31]</t>
  </si>
  <si>
    <t>If books came from all the number0 continents that Bryan had been into and he collected number1 books per continent ,</t>
  </si>
  <si>
    <t>how many books does he have from all number2 continents combined ?</t>
  </si>
  <si>
    <t>There were number0 geese and number1 ducks in the marsh . How many birds were there in all ?</t>
  </si>
  <si>
    <t>58.0 37.0</t>
  </si>
  <si>
    <t>There were number0 geese and number1 ducks in the marsh .</t>
  </si>
  <si>
    <t>How many birds were there in all ?</t>
  </si>
  <si>
    <t>Adam has $ number0 to buy an airplane that costs $ number1 . How much change will he get ?</t>
  </si>
  <si>
    <t>5.0 14.0 5.0</t>
  </si>
  <si>
    <t>If number0 of number1 pets are cats . How many are cats ?</t>
  </si>
  <si>
    <t>0.5 8.0</t>
  </si>
  <si>
    <t>[0, 1, 2, 2, 3, 4, 9, 10, 11]</t>
  </si>
  <si>
    <t>If number0 of number1 pets are cats .</t>
  </si>
  <si>
    <t>How many are cats ?</t>
  </si>
  <si>
    <t>Diana has number0 erasers . If she shares them among number1 friends , how many erasers does each friend get ?</t>
  </si>
  <si>
    <t>3840.0 48.0</t>
  </si>
  <si>
    <t>Diana has number0 erasers . If she shares them among number1 friends ,</t>
  </si>
  <si>
    <t>Angela has number0 tickets . Annie gives Angela number1 more . How many tickets does Angela have in all ?</t>
  </si>
  <si>
    <t>11.0 4.0</t>
  </si>
  <si>
    <t>Angela has number0 tickets . Annie gives Angela number1 more .</t>
  </si>
  <si>
    <t>How many tickets does Angela have in all ?</t>
  </si>
  <si>
    <t>Debby bought two coloring books . One had number0 pictures and the other had number1 . After one week she had already colored number2 of the pictures . How many pictures does she still have to color ?</t>
  </si>
  <si>
    <t>16.0 40.0 33.0</t>
  </si>
  <si>
    <t>Debby bought two coloring books . One had number0 pictures and the other had number1 . After one week she had already colored number2 of the pictures .</t>
  </si>
  <si>
    <t>39.0 25.0</t>
  </si>
  <si>
    <t>Each chocolate bar in a box cost $ number0 . If a box had number1 bars total and Wendy sold all but number2 bars , how much money would she have made ?</t>
  </si>
  <si>
    <t>3.0 9.0 3.0</t>
  </si>
  <si>
    <t>Each chocolate bar in a box cost $ number0 . If a box had number1 bars total and Wendy sold all but number2 bars ,</t>
  </si>
  <si>
    <t>number0 students are going to the zoo . They have to be divided into groups so that each teacher has one group . There are number1 teachers . How many students will be in each group ?</t>
  </si>
  <si>
    <t>256.0 8.0</t>
  </si>
  <si>
    <t>[0, 1, 24, 25, 26, 35, 36, 37]</t>
  </si>
  <si>
    <t>number0 students are going to the zoo . They have to be divided into groups so that each teacher has one group . There are number1 teachers .</t>
  </si>
  <si>
    <t>How many students will be in each group ?</t>
  </si>
  <si>
    <t>On Saturday , Sara spent $ number0 each on number1 tickets to a movie theater . Sara also rented a movie for $ number2 , and bought a movie for $ number3 . How much money in total did Sara spend on movies ?</t>
  </si>
  <si>
    <t>10.62 2.0 1.59 13.95</t>
  </si>
  <si>
    <t>+ + * number0 number1 number2 number3</t>
  </si>
  <si>
    <t>[5, 6, 7, 8, 6, 7, 8, 9]</t>
  </si>
  <si>
    <t>On Saturday , Sara spent $ number0 each on number1 tickets to a movie theater . Sara also rented a movie for $ number2 , and bought a movie for $ number3 .</t>
  </si>
  <si>
    <t>How much money in total did Sara spend on movies ?</t>
  </si>
  <si>
    <t>Rose has number0 apples and number1 erasers . If she shares the apples among number2 friends , how many apples does each friend get ?</t>
  </si>
  <si>
    <t>9.0 12.0 3.0</t>
  </si>
  <si>
    <t>Rose has number0 apples and number1 erasers . If she shares the apples among number2 friends ,</t>
  </si>
  <si>
    <t>how many apples does each friend get ?</t>
  </si>
  <si>
    <t>Lizette has number0 stamps . Lizette has number1 more stamps than Minerva . How many stamps does Minerva have ?</t>
  </si>
  <si>
    <t>813.0 125.0</t>
  </si>
  <si>
    <t>Lizette has number0 stamps . Lizette has number1 more stamps than Minerva .</t>
  </si>
  <si>
    <t>How many stamps does Minerva have ?</t>
  </si>
  <si>
    <t>A waiter had number0 customers to wait on . If number1 customers left and he got another number2 customers , how many customers would he have ?</t>
  </si>
  <si>
    <t>33.0 31.0 26.0</t>
  </si>
  <si>
    <t>[2, 3, 4, 9, 10, 11, 16, 17, 18, 23, 24, 25]</t>
  </si>
  <si>
    <t>A waiter had number0 customers to wait on . If number1 customers left and he got another number2 customers ,</t>
  </si>
  <si>
    <t>how many customers would he have ?</t>
  </si>
  <si>
    <t>Kathleen went to the store number0 times last month . She buys number1 bottle caps each time she goes to the store . How many bottle caps did Kathleen buy last month ?</t>
  </si>
  <si>
    <t>5.0 5.0</t>
  </si>
  <si>
    <t>[4, 5, 6, 11, 12, 13, 29, 30, 31]</t>
  </si>
  <si>
    <t>Kathleen went to the store number0 times last month . She buys number1 bottle caps each time she goes to the store .</t>
  </si>
  <si>
    <t>How many bottle caps did Kathleen buy last month ?</t>
  </si>
  <si>
    <t>Eve ran number0 mile and walked number1 mile . How much farther did Eve run than walk ?</t>
  </si>
  <si>
    <t>0.7 0.6</t>
  </si>
  <si>
    <t>[1, 2, 3, 5, 6, 7, 14, 15, 16]</t>
  </si>
  <si>
    <t>Eve ran number0 mile and walked number1 mile .</t>
  </si>
  <si>
    <t>How much farther did Eve run than walk ?</t>
  </si>
  <si>
    <t>While on vacation , Nancy took number0 pictures at the zoo and number1 at the museum . If she later deleted number2 of the pictures , how many pictures from her vacation did she still have ?</t>
  </si>
  <si>
    <t>49.0 8.0 38.0</t>
  </si>
  <si>
    <t>While on vacation , Nancy took number0 pictures at the zoo and number1 at the museum . If she later deleted number2 of the pictures ,</t>
  </si>
  <si>
    <t>Kendra made punch for her friend 's birthday party . She used number0 gallon of grape juice , number1 gallon of cranberry juice , and number2 gallon of club soda . How many gallons of punch did Kendra make ?</t>
  </si>
  <si>
    <t>0.25 0.375 0.125</t>
  </si>
  <si>
    <t>[11, 12, 13, 17, 18, 19, 24, 25, 26, 36, 37, 38]</t>
  </si>
  <si>
    <t>Kendra made punch for her friend 's birthday party . She used number0 gallon of grape juice , number1 gallon of cranberry juice , and number2 gallon of club soda .</t>
  </si>
  <si>
    <t>How many gallons of punch did Kendra make ?</t>
  </si>
  <si>
    <t>Isabella ’ s hair is number0 inches long . By the end of the year her hair is number1 inches long . How much hair did she grow ?</t>
  </si>
  <si>
    <t>18.0 24.0</t>
  </si>
  <si>
    <t>[3, 4, 5, 16, 17, 18, 24, 25, 26]</t>
  </si>
  <si>
    <t>Isabella ’ s hair is number0 inches long . By the end of the year her hair is number1 inches long .</t>
  </si>
  <si>
    <t>How much hair did she grow ?</t>
  </si>
  <si>
    <t>Katie uploaded number0 pictures from her phone and number1 from her camera to facebook . If she sorted the pics into number2 different albums with the same amount of pics in each album , how many pictures were in each of the albums ?</t>
  </si>
  <si>
    <t>30.0 51.0 9.0</t>
  </si>
  <si>
    <t>[1, 2, 3, 7, 8, 9, 20, 21, 22, 40, 41, 42]</t>
  </si>
  <si>
    <t>Katie uploaded number0 pictures from her phone and number1 from her camera to facebook . If she sorted the pics into number2 different albums with the same amount of pics in each album ,</t>
  </si>
  <si>
    <t>how many pictures were in each of the albums ?</t>
  </si>
  <si>
    <t>There are number0 pencils and number1 crayons in the drawer . Joan placed number2 pencils in the drawer . How many pencils are now there in total ?</t>
  </si>
  <si>
    <t>33.0 44.0 27.0</t>
  </si>
  <si>
    <t>There are number0 pencils and number1 crayons in the drawer . Joan placed number2 pencils in the drawer .</t>
  </si>
  <si>
    <t>There are number0 maple trees and number1 popular trees currently in the park . Park workers will plant number2 maple trees today . How many maple trees will the park have when the workers are finished ?</t>
  </si>
  <si>
    <t>2.0 5.0 9.0</t>
  </si>
  <si>
    <t>There are number0 maple trees and number1 popular trees currently in the park . Park workers will plant number2 maple trees today .</t>
  </si>
  <si>
    <t>How many maple trees will the park have when the workers are finished ?</t>
  </si>
  <si>
    <t>On number0 consecutive passes , a football team gain number1 yards , loses number2 yards , gains number3 yards . What number represents the total net net yardage ?</t>
  </si>
  <si>
    <t>3.0 7.0 31.0 24.0</t>
  </si>
  <si>
    <t>[0, 1, 2, 8, 9, 10, 12, 13, 14, 16, 17, 18, 25, 26, 27]</t>
  </si>
  <si>
    <t>On number0 consecutive passes , a football team gain number1 yards , loses number2 yards , gains number3 yards .</t>
  </si>
  <si>
    <t>What number represents the total net net yardage ?</t>
  </si>
  <si>
    <t>Mary had number0 nickels in her bank . Her dad gave her number1 more nickels . How many nickels does Mary have now ?</t>
  </si>
  <si>
    <t>Mary had number0 nickels in her bank . Her dad gave her number1 more nickels .</t>
  </si>
  <si>
    <t>Tim has number0 books . Sam has number1 books . How many books do they have together ?</t>
  </si>
  <si>
    <t>44.0 52.0</t>
  </si>
  <si>
    <t>Tim has number0 books . Sam has number1 books .</t>
  </si>
  <si>
    <t>Martha is inviting number0 friends to a party . She has number1 cookies . How many cookies will each friend get ?</t>
  </si>
  <si>
    <t>4.0 12.0</t>
  </si>
  <si>
    <t>[2, 3, 4, 10, 11, 12, 18, 19, 20]</t>
  </si>
  <si>
    <t>Martha is inviting number0 friends to a party . She has number1 cookies .</t>
  </si>
  <si>
    <t>How many cookies will each friend get ?</t>
  </si>
  <si>
    <t>[14, 15, 16, 39, 40, 41, 40, 41, 42]</t>
  </si>
  <si>
    <t>8.0 11.0 2.0</t>
  </si>
  <si>
    <t>Faye had number0 coloring books . If she gave away number1 of them , but then bought number2 more , how many would she have total ?</t>
  </si>
  <si>
    <t>34.0 3.0 48.0</t>
  </si>
  <si>
    <t>Faye had number0 coloring books . If she gave away number1 of them , but then bought number2 more ,</t>
  </si>
  <si>
    <t>number0 cell phone plan costs number1 dollars per month . The first number2 minutes of use are free . Each minute thereafter costs number3 dollars . For a bill of number4 dollars , how many minutes over number5 was the cell phone in use ?</t>
  </si>
  <si>
    <t>1.0 49.95 2500.0 0.25 112.45 2500.0</t>
  </si>
  <si>
    <t>/ - number4 number1 number3</t>
  </si>
  <si>
    <t>[0, 1, 4, 5, 6, 11, 12, 13, 22, 23, 24, 29, 30, 31, 36, 37, 38, 41, 42, 43]</t>
  </si>
  <si>
    <t>number0 cell phone plan costs number1 dollars per month . The first number2 minutes of use are free . Each minute thereafter costs number3 dollars . For a bill of number4 dollars ,</t>
  </si>
  <si>
    <t>how many minutes over number5 was the cell phone in use ?</t>
  </si>
  <si>
    <t>If Heather bicycled number0 kilometers at number1 kilometers per hour , how long was Heather bicycling ?</t>
  </si>
  <si>
    <t>40.0 8.0</t>
  </si>
  <si>
    <t>If Heather bicycled number0 kilometers at number1 kilometers per hour ,</t>
  </si>
  <si>
    <t>how long was Heather bicycling ?</t>
  </si>
  <si>
    <t>Eugene has number0 pencils . He gets number1 more from Joyce . How many pencils does Eugene have in all ?</t>
  </si>
  <si>
    <t>51.0 6.0</t>
  </si>
  <si>
    <t>Eugene has number0 pencils . He gets number1 more from Joyce .</t>
  </si>
  <si>
    <t>How many pencils does Eugene have in all ?</t>
  </si>
  <si>
    <t>James had number0 stickers . He got some more stickers for his birthday . Then he had number1 stickers . How many stickers did James get for his birthday ?</t>
  </si>
  <si>
    <t>39.0 61.0</t>
  </si>
  <si>
    <t>[1, 2, 3, 16, 17, 18, 28, 29, 30]</t>
  </si>
  <si>
    <t>James had number0 stickers . He got some more stickers for his birthday . Then he had number1 stickers .</t>
  </si>
  <si>
    <t>How many stickers did James get for his birthday ?</t>
  </si>
  <si>
    <t>There are number0 boys and some girls on the playground . There are number1 children altogether . How many girls are on the playground ?</t>
  </si>
  <si>
    <t>40.0 117.0</t>
  </si>
  <si>
    <t>[1, 2, 3, 12, 13, 14, 21, 22, 23]</t>
  </si>
  <si>
    <t>There are number0 boys and some girls on the playground . There are number1 children altogether .</t>
  </si>
  <si>
    <t>How many girls are on the playground ?</t>
  </si>
  <si>
    <t>There are number0 crayons in the drawer . Benny placed number1 crayons in the drawer . How many crayons are now there in total ?</t>
  </si>
  <si>
    <t>There are number0 crayons in the drawer . Benny placed number1 crayons in the drawer .</t>
  </si>
  <si>
    <t>How many crayons are now there in total ?</t>
  </si>
  <si>
    <t>Dan joined his school 's band . He bought a clarinet for $ number0 , and a song book which was $ number1 . Dan found $ number2 in his pocket . How much did Dan spend at the music store ?</t>
  </si>
  <si>
    <t>130.3 11.24 12.32</t>
  </si>
  <si>
    <t>[12, 13, 14, 21, 22, 23, 26, 27, 28, 38, 39, 40]</t>
  </si>
  <si>
    <t>Dan joined his school 's band . He bought a clarinet for $ number0 , and a song book which was $ number1 . Dan found $ number2 in his pocket .</t>
  </si>
  <si>
    <t>How much did Dan spend at the music store ?</t>
  </si>
  <si>
    <t>Ryan has number0 marbles and number1 blocks . If he shares the marbles among number2 friends , how many marbles does each friend get ?</t>
  </si>
  <si>
    <t>72.0 17.0 9.0</t>
  </si>
  <si>
    <t>Ryan has number0 marbles and number1 blocks . If he shares the marbles among number2 friends ,</t>
  </si>
  <si>
    <t>Mrs. Sheridan has number0 cats . How many more cats does Mrs. Sheridan need to have number1 cats ?</t>
  </si>
  <si>
    <t>11.0 43.0</t>
  </si>
  <si>
    <t>[2, 3, 4, 15, 16, 17, 15, 16, 17]</t>
  </si>
  <si>
    <t>Mrs. Sheridan has number0 cats .</t>
  </si>
  <si>
    <t>How many more cats does Mrs. Sheridan need to have number1 cats ?</t>
  </si>
  <si>
    <t>Martha starts with number0 cards . She gets number1 more from Emily . How many cards does Martha end with ?</t>
  </si>
  <si>
    <t>3.0 76.0</t>
  </si>
  <si>
    <t>Martha starts with number0 cards . She gets number1 more from Emily .</t>
  </si>
  <si>
    <t>How many cards does Martha end with ?</t>
  </si>
  <si>
    <t>John had number0 socks . If he threw away number1 old ones that did n't fit and bought number2 new ones , how many socks would he have ?</t>
  </si>
  <si>
    <t>33.0 19.0 13.0</t>
  </si>
  <si>
    <t>John had number0 socks . If he threw away number1 old ones that did n't fit and bought number2 new ones ,</t>
  </si>
  <si>
    <t>Last year , egg producers in Douglas County produced number0 eggs . This year , those same farms produced number1 eggs . How many more eggs did the farms produce this year ?</t>
  </si>
  <si>
    <t>1416.0 4636.0</t>
  </si>
  <si>
    <t>Last year , egg producers in Douglas County produced number0 eggs . This year , those same farms produced number1 eggs .</t>
  </si>
  <si>
    <t>How many more eggs did the farms produce this year ?</t>
  </si>
  <si>
    <t>Mark has number0 trees in his backyard . If he plants number1 more , how many trees will he have ?</t>
  </si>
  <si>
    <t>13.0 12.0</t>
  </si>
  <si>
    <t>Mark has number0 trees in his backyard . If he plants number1 more ,</t>
  </si>
  <si>
    <t>how many trees will he have ?</t>
  </si>
  <si>
    <t>Roger had number0 books . If he sold number1 of them and used the money he earned to buy number2 new books , how many books would Roger have ?</t>
  </si>
  <si>
    <t>25.0 21.0 30.0</t>
  </si>
  <si>
    <t>[1, 2, 3, 7, 8, 9, 18, 19, 20, 26, 27, 28]</t>
  </si>
  <si>
    <t>Roger had number0 books . If he sold number1 of them and used the money he earned to buy number2 new books ,</t>
  </si>
  <si>
    <t>how many books would Roger have ?</t>
  </si>
  <si>
    <t>The total number of students absent from B. Jones High School on a Monday after a significant snow fall was number0 . The total attendance that day was number1 . How many students , in total , attend B. Jones High School ?</t>
  </si>
  <si>
    <t>218.0 1487.0</t>
  </si>
  <si>
    <t>[19, 20, 21, 27, 28, 29, 39, 40, 41]</t>
  </si>
  <si>
    <t>The total number of students absent from B. Jones High School on a Monday after a significant snow fall was number0 . The total attendance that day was number1 .</t>
  </si>
  <si>
    <t>How many students , in total , attend B. Jones High School ?</t>
  </si>
  <si>
    <t>Connie has number0 red markers and number1 blue markers . How many markers does she have altogether ?</t>
  </si>
  <si>
    <t>41.0 64.0</t>
  </si>
  <si>
    <t>Connie has number0 red markers and number1 blue markers .</t>
  </si>
  <si>
    <t>How many markers does she have altogether ?</t>
  </si>
  <si>
    <t>Molly owns the Wafting Pie Company . This morning , her employees used number0 eggs to bake pumpkin pies . If her employees used a total of number1 eggs today , how many eggs did they use in the afternoon ?</t>
  </si>
  <si>
    <t>816.0 1339.0</t>
  </si>
  <si>
    <t>[12, 13, 14, 26, 27, 28, 37, 38, 39]</t>
  </si>
  <si>
    <t>Molly owns the Wafting Pie Company . This morning , her employees used number0 eggs to bake pumpkin pies . If her employees used a total of number1 eggs today ,</t>
  </si>
  <si>
    <t>how many eggs did they use in the afternoon ?</t>
  </si>
  <si>
    <t>Ellen went to a garage sale to buy chairs . Each chair is number0 dollars . How much did Ellen spend for the number1 chairs she bought ?</t>
  </si>
  <si>
    <t>15.0 12.0</t>
  </si>
  <si>
    <t>[12, 13, 14, 22, 23, 24, 24, 25, 26]</t>
  </si>
  <si>
    <t>Ellen went to a garage sale to buy chairs . Each chair is number0 dollars .</t>
  </si>
  <si>
    <t>How much did Ellen spend for the number1 chairs she bought ?</t>
  </si>
  <si>
    <t>Grace has number0 jellybeans in her pocket . She has number1 red ones , number2 green ones , and number3 blue ones . What is the minimum number of jellybeans she must take out of her pocket to ensure that she has one of each color ?</t>
  </si>
  <si>
    <t>16.0 8.0 4.0 4.0</t>
  </si>
  <si>
    <t>+ + number1 number2 1.0</t>
  </si>
  <si>
    <t>[1, 2, 3, 9, 10, 11, 13, 14, 15, 18, 19, 20, 43, 44, 45]</t>
  </si>
  <si>
    <t>Grace has number0 jellybeans in her pocket . She has number1 red ones , number2 green ones , and number3 blue ones .</t>
  </si>
  <si>
    <t>What is the minimum number of jellybeans she must take out of her pocket to ensure that she has one of each color ?</t>
  </si>
  <si>
    <t>Tom had number0 dollars . If he spent number1 bucks on a new game , how many number2 dollar toys could he buy with the money he had left ?</t>
  </si>
  <si>
    <t>57.0 49.0 4.0</t>
  </si>
  <si>
    <t>Tom had number0 dollars . If he spent number1 bucks on a new game ,</t>
  </si>
  <si>
    <t>Rachel was organizing her book case making sure each of the shelves had exactly number0 books on it . If she had number1 shelves of mystery books and number2 shelves of picture books , how many books did she have total ?</t>
  </si>
  <si>
    <t>Rachel was organizing her book case making sure each of the shelves had exactly number0 books on it . If she had number1 shelves of mystery books and number2 shelves of picture books ,</t>
  </si>
  <si>
    <t>While playing a trivia game , George answered number0 questions correct in the first half and number1 questions correct in the second half . If each question was worth number2 points , what was his final score ?</t>
  </si>
  <si>
    <t>6.0 4.0 3.0</t>
  </si>
  <si>
    <t>While playing a trivia game , George answered number0 questions correct in the first half and number1 questions correct in the second half . If each question was worth number2 points ,</t>
  </si>
  <si>
    <t>Dan bought number0 dozen eggs from the grocery store to bake some cakes . How many eggs did Dan buy ?</t>
  </si>
  <si>
    <t>[1, 2, 3, 19, 20, 21]</t>
  </si>
  <si>
    <t>Dan bought number0 dozen eggs from the grocery store to bake some cakes .</t>
  </si>
  <si>
    <t>How many eggs did Dan buy ?</t>
  </si>
  <si>
    <t>Haley 's favorite band was holding a concert where tickets were number0 dollars each . Haley bought number1 tickets for herself and her friends and number2 extra tickets in case anyone else wanted to go . How much did she spend ?</t>
  </si>
  <si>
    <t>4.0 3.0 5.0</t>
  </si>
  <si>
    <t>[10, 11, 12, 16, 17, 18, 24, 25, 26, 38, 39, 40]</t>
  </si>
  <si>
    <t>Haley 's favorite band was holding a concert where tickets were number0 dollars each . Haley bought number1 tickets for herself and her friends and number2 extra tickets in case anyone else wanted to go .</t>
  </si>
  <si>
    <t>How much did she spend ?</t>
  </si>
  <si>
    <t>White t - shirts can be purchased in packages of number0 . If Mom buys number1 packages , how many white t - shirts will Mom have ?</t>
  </si>
  <si>
    <t>6.0 71.0</t>
  </si>
  <si>
    <t>White t - shirts can be purchased in packages of number0 . If Mom buys number1 packages ,</t>
  </si>
  <si>
    <t>how many white t - shirts will Mom have ?</t>
  </si>
  <si>
    <t>Melanie , Benny , Sally , and Jessica each have number0 baseball cards . How many baseball cards do they have in all ?</t>
  </si>
  <si>
    <t>* 4.0 number0</t>
  </si>
  <si>
    <t>[9, 10, 11, 22, 23, 24]</t>
  </si>
  <si>
    <t>Melanie , Benny , Sally , and Jessica each have number0 baseball cards .</t>
  </si>
  <si>
    <t>How many baseball cards do they have in all ?</t>
  </si>
  <si>
    <t>She counted her crayons and found out that she has number0 crayons which she will place in crayon boxes . Every box can contain number1 crayons . How many boxes does she need ?</t>
  </si>
  <si>
    <t>80.0 8.0</t>
  </si>
  <si>
    <t>[9, 10, 11, 23, 24, 25, 30, 31, 32]</t>
  </si>
  <si>
    <t>She counted her crayons and found out that she has number0 crayons which she will place in crayon boxes . Every box can contain number1 crayons .</t>
  </si>
  <si>
    <t>How many boxes does she need ?</t>
  </si>
  <si>
    <t>A book is on sale for number0 % off . If the regular price is number1 dollars , what is the sale price ?</t>
  </si>
  <si>
    <t>10.0 27.9</t>
  </si>
  <si>
    <t>* - 1.0 * number0 0.01 number1</t>
  </si>
  <si>
    <t>[5, 6, 7, 14, 15, 16, 20, 21, 22]</t>
  </si>
  <si>
    <t>A book is on sale for number0 % off . If the regular price is number1 dollars ,</t>
  </si>
  <si>
    <t>what is the sale price ?</t>
  </si>
  <si>
    <t>Jason found number0 seashells and number1 starfish on the beach . He gave number2 of the seashells to Tim . How many seashells does Jason now have ?</t>
  </si>
  <si>
    <t>49.0 48.0 13.0</t>
  </si>
  <si>
    <t>Jason found number0 seashells and number1 starfish on the beach . He gave number2 of the seashells to Tim .</t>
  </si>
  <si>
    <t>How many seashells does Jason now have ?</t>
  </si>
  <si>
    <t>After eating at the restaurant , Sally , Sam , and Alyssa decided to divide the bill evenly . If each person paid number0 dollars , what was the total of the bill ?</t>
  </si>
  <si>
    <t>* number0 3.0</t>
  </si>
  <si>
    <t>[22, 23, 24, 30, 31, 32]</t>
  </si>
  <si>
    <t>After eating at the restaurant , Sally , Sam , and Alyssa decided to divide the bill evenly . If each person paid number0 dollars ,</t>
  </si>
  <si>
    <t>what was the total of the bill ?</t>
  </si>
  <si>
    <t>Roadster 's Paving Company used number0 tons of cement to pave Lexi 's street and number1 tons of cement to pave Tess 's street . How much cement did Roadster 's Paving Company use in all ?</t>
  </si>
  <si>
    <t>10.0 5.1</t>
  </si>
  <si>
    <t>[4, 5, 6, 14, 15, 16, 33, 34, 35]</t>
  </si>
  <si>
    <t>Roadster 's Paving Company used number0 tons of cement to pave Lexi 's street and number1 tons of cement to pave Tess 's street .</t>
  </si>
  <si>
    <t>How much cement did Roadster 's Paving Company use in all ?</t>
  </si>
  <si>
    <t>April 's discount flowers was having a sale where each flower was number0 dollars . If Maria bought number1 roses and number2 daisies , how much did she spend ?</t>
  </si>
  <si>
    <t>April 's discount flowers was having a sale where each flower was number0 dollars . If Maria bought number1 roses and number2 daisies ,</t>
  </si>
  <si>
    <t>Oliver had number0 dollars . For his birthday he got number1 more dollars but spent number2 on a new game . How much money does he have now ?</t>
  </si>
  <si>
    <t>35.0 50.0 84.0</t>
  </si>
  <si>
    <t>Oliver had number0 dollars . For his birthday he got number1 more dollars but spent number2 on a new game .</t>
  </si>
  <si>
    <t>For the school bake sale Maria made number0 cupcakes . If she sold number1 of them and then made number2 more , how many cupcakes would she have ?</t>
  </si>
  <si>
    <t>19.0 5.0 10.0</t>
  </si>
  <si>
    <t>For the school bake sale Maria made number0 cupcakes . If she sold number1 of them and then made number2 more ,</t>
  </si>
  <si>
    <t>Robin uploaded number0 pictures from her phone and number1 from her camera to facebook . If she sorted the pics into number2 different albums with the same amount of pics in each album , how many pictures were in each of the albums ?</t>
  </si>
  <si>
    <t>35.0 5.0 5.0</t>
  </si>
  <si>
    <t>/ + number0 number1 number1</t>
  </si>
  <si>
    <t>Robin uploaded number0 pictures from her phone and number1 from her camera to facebook . If she sorted the pics into number2 different albums with the same amount of pics in each album ,</t>
  </si>
  <si>
    <t>Sam had saved up number0 dollars . If he received another number1 dollars for his allowance , how many number2 dollar toys could he buy ?</t>
  </si>
  <si>
    <t>8.0 7.0 3.0</t>
  </si>
  <si>
    <t>Sam had saved up number0 dollars . If he received another number1 dollars for his allowance ,</t>
  </si>
  <si>
    <t>Arthur baked number0 muffins . James baked number1 times as many . How many muffins did James bake ?</t>
  </si>
  <si>
    <t>115.0 12.0</t>
  </si>
  <si>
    <t>Arthur baked number0 muffins . James baked number1 times as many .</t>
  </si>
  <si>
    <t>How many muffins did James bake ?</t>
  </si>
  <si>
    <t>There are number0 orchid bushes and number1 orange trees currently in the park . Park workers will plant number2 orchid bushes today . How many orchid bushes will the park have when the workers are finished ?</t>
  </si>
  <si>
    <t>22.0 40.0 13.0</t>
  </si>
  <si>
    <t>There are number0 orchid bushes and number1 orange trees currently in the park . Park workers will plant number2 orchid bushes today .</t>
  </si>
  <si>
    <t>Connie had some marbles . She gave number0 to Juan . Now she has number1 marbles left . How many did she have to start with ?</t>
  </si>
  <si>
    <t>183.0 593.0</t>
  </si>
  <si>
    <t>[6, 7, 8, 13, 14, 15, 23, 24, 25]</t>
  </si>
  <si>
    <t>Connie had some marbles . She gave number0 to Juan . Now she has number1 marbles left .</t>
  </si>
  <si>
    <t>How many did she have to start with ?</t>
  </si>
  <si>
    <t>A restaurant sold number0 hamburgers last week . How many hamburgers on average were sold each day ?</t>
  </si>
  <si>
    <t>/ number0 7.0</t>
  </si>
  <si>
    <t>A restaurant sold number0 hamburgers last week .</t>
  </si>
  <si>
    <t>How many hamburgers on average were sold each day ?</t>
  </si>
  <si>
    <t>5.0 6.0 19.0</t>
  </si>
  <si>
    <t>For the school bake sale Chloe made number0 cupcakes . If she sold number1 of them and then made number2 more , how many cupcakes would she have ?</t>
  </si>
  <si>
    <t>28.0 25.0 8.0</t>
  </si>
  <si>
    <t>For the school bake sale Chloe made number0 cupcakes . If she sold number1 of them and then made number2 more ,</t>
  </si>
  <si>
    <t>Nicholas starts with number0 bottle caps . He gets number1 more from Catherine . How many bottle caps does Nicholas end with ?</t>
  </si>
  <si>
    <t>8.0 85.0</t>
  </si>
  <si>
    <t>[2, 3, 4, 8, 9, 10, 19, 20, 21]</t>
  </si>
  <si>
    <t>Nicholas starts with number0 bottle caps . He gets number1 more from Catherine .</t>
  </si>
  <si>
    <t>How many bottle caps does Nicholas end with ?</t>
  </si>
  <si>
    <t>Jovana had number0 pounds of shells in her bucket . She added some shells and now has number1 pounds of shells . How many pounds did she add ?</t>
  </si>
  <si>
    <t>5.0 28.0</t>
  </si>
  <si>
    <t>[1, 2, 3, 16, 17, 18, 25, 26, 27]</t>
  </si>
  <si>
    <t>Jovana had number0 pounds of shells in her bucket . She added some shells and now has number1 pounds of shells .</t>
  </si>
  <si>
    <t>How many pounds did she add ?</t>
  </si>
  <si>
    <t>There are number0 dozen calories in a candy bar . How many calories are there in number1 candy bars ?</t>
  </si>
  <si>
    <t>4.0 42.0</t>
  </si>
  <si>
    <t>There are number0 dozen calories in a candy bar .</t>
  </si>
  <si>
    <t>Tim found number0 seashells and number1 starfish on the beach . He gave number2 of the seashells to Sara . How many seashells does Tim now have ?</t>
  </si>
  <si>
    <t>679.0 110.0 172.0</t>
  </si>
  <si>
    <t>Tim found number0 seashells and number1 starfish on the beach . He gave number2 of the seashells to Sara .</t>
  </si>
  <si>
    <t>How many seashells does Tim now have ?</t>
  </si>
  <si>
    <t>Katie had number0 pages of math homework and number1 pages of reading homework . If each page had number2 problems on it , how many problems did she have to complete total ?</t>
  </si>
  <si>
    <t>7.0 3.0 9.0</t>
  </si>
  <si>
    <t>Katie had number0 pages of math homework and number1 pages of reading homework . If each page had number2 problems on it ,</t>
  </si>
  <si>
    <t>A restaurant made number0 hamburgers and number1 hot dogs to serve during lunch . Only number2 hamburgers were actually served . How many hamburgers were over ?</t>
  </si>
  <si>
    <t>[2, 3, 4, 5, 6, 7, 14, 15, 16, 23, 24, 25]</t>
  </si>
  <si>
    <t>A restaurant made number0 hamburgers and number1 hot dogs to serve during lunch . Only number2 hamburgers were actually served .</t>
  </si>
  <si>
    <t>How many hamburgers were over ?</t>
  </si>
  <si>
    <t>Adam earned number0 dollars for each lawn he mowed . If he had number1 lawns to mow , but forgot to mow number2 of them , how much money did he actually earn ?</t>
  </si>
  <si>
    <t>9.0 12.0 8.0</t>
  </si>
  <si>
    <t>[1, 2, 3, 12, 13, 14, 21, 22, 23, 30, 31, 32]</t>
  </si>
  <si>
    <t>Adam earned number0 dollars for each lawn he mowed . If he had number1 lawns to mow , but forgot to mow number2 of them ,</t>
  </si>
  <si>
    <t>how much money did he actually earn ?</t>
  </si>
  <si>
    <t>11.0 4.0 8.0</t>
  </si>
  <si>
    <t>Joan has saved number0 quarters from washing cars . How many cents does Joan have ?</t>
  </si>
  <si>
    <t>Joan has saved number0 quarters from washing cars .</t>
  </si>
  <si>
    <t>How many cents does Joan have ?</t>
  </si>
  <si>
    <t>Joan picked number0 apples from the orchard , and gave number1 apples to Melanie . How many apples does Joan have now ?</t>
  </si>
  <si>
    <t>43.0 27.0</t>
  </si>
  <si>
    <t>Joan picked number0 apples from the orchard , and gave number1 apples to Melanie .</t>
  </si>
  <si>
    <t>How many apples does Joan have now ?</t>
  </si>
  <si>
    <t>A furniture store marks up items number0 % . It the furniture store buys a couch for number1 dollars , what will the selling price be , in dollars ?</t>
  </si>
  <si>
    <t>20.0 350.0</t>
  </si>
  <si>
    <t>+ number1 * * number0 number1 0.01</t>
  </si>
  <si>
    <t>[5, 6, 7, 16, 17, 18, 26, 27, 28]</t>
  </si>
  <si>
    <t>A furniture store marks up items number0 % . It the furniture store buys a couch for number1 dollars ,</t>
  </si>
  <si>
    <t>what will the selling price be , in dollars ?</t>
  </si>
  <si>
    <t>Sarah has number0 bottle caps . She buys number1 more . How many bottle caps does Sarah have in all ?</t>
  </si>
  <si>
    <t>26.0 3.0</t>
  </si>
  <si>
    <t>Sarah has number0 bottle caps . She buys number1 more .</t>
  </si>
  <si>
    <t>How many bottle caps does Sarah have in all ?</t>
  </si>
  <si>
    <t>In a video game , each enemy defeated gives you number0 points . If a level has number1 enemies total and you destroy all but number2 of them , how many points would you earn ?</t>
  </si>
  <si>
    <t>5.0 8.0 6.0</t>
  </si>
  <si>
    <t>[9, 10, 11, 16, 17, 18, 24, 25, 26, 32, 33, 34]</t>
  </si>
  <si>
    <t>In a video game , each enemy defeated gives you number0 points . If a level has number1 enemies total and you destroy all but number2 of them ,</t>
  </si>
  <si>
    <t>how many points would you earn ?</t>
  </si>
  <si>
    <t>At the beach , Miki and her sister both built sandcastles and then measured their heights . Miki 's sandcastle was number0 foot tall and her sister 's was number1 foot tall . How much taller was Miki 's sandcastle than her sister 's ?</t>
  </si>
  <si>
    <t>0.8333333333333334 0.5</t>
  </si>
  <si>
    <t>At the beach , Miki and her sister both built sandcastles and then measured their heights . Miki 's sandcastle was number0 foot tall and her sister 's was number1 foot tall .</t>
  </si>
  <si>
    <t>How much taller was Miki 's sandcastle than her sister 's ?</t>
  </si>
  <si>
    <t>Cheryl starts with number0 Skittles . Kathryn gives Cheryl number1 more . How many Skittles does Cheryl end with ?</t>
  </si>
  <si>
    <t>8.0 89.0</t>
  </si>
  <si>
    <t>Cheryl starts with number0 Skittles . Kathryn gives Cheryl number1 more .</t>
  </si>
  <si>
    <t>How many Skittles does Cheryl end with ?</t>
  </si>
  <si>
    <t>Sam had to wash number0 short sleeve shirts and number1 long sleeve shirts before school . If he had only washed number2 of them by the time school started , how many did he not wash ?</t>
  </si>
  <si>
    <t>40.0 23.0 29.0</t>
  </si>
  <si>
    <t>Sam had to wash number0 short sleeve shirts and number1 long sleeve shirts before school . If he had only washed number2 of them by the time school started ,</t>
  </si>
  <si>
    <t>There are number0 children in the classroom , each student will get number1 dozen pencils . How many pencils will the teacher have to give out ?</t>
  </si>
  <si>
    <t>46.0 4.0</t>
  </si>
  <si>
    <t>* number0 * number1 12.0</t>
  </si>
  <si>
    <t>[1, 2, 3, 11, 12, 13, 23, 24, 25]</t>
  </si>
  <si>
    <t>There are number0 children in the classroom , each student will get number1 dozen pencils .</t>
  </si>
  <si>
    <t>How many pencils will the teacher have to give out ?</t>
  </si>
  <si>
    <t>2.0 2.0 3.0</t>
  </si>
  <si>
    <t>Albert ’ s cabbage patch has number0 rows of cabbage . In each row , there are number1 heads of cabbage . How many heads of cabbage does Albert have in all ?</t>
  </si>
  <si>
    <t>12.0 15.0</t>
  </si>
  <si>
    <t>[4, 5, 6, 15, 16, 17, 30, 31, 32]</t>
  </si>
  <si>
    <t>Albert ’ s cabbage patch has number0 rows of cabbage . In each row , there are number1 heads of cabbage .</t>
  </si>
  <si>
    <t>How many heads of cabbage does Albert have in all ?</t>
  </si>
  <si>
    <t>There are number0 oranges in a box . Paula takes number1 oranges . How many are left ?</t>
  </si>
  <si>
    <t>22.0 7.0</t>
  </si>
  <si>
    <t>There are number0 oranges in a box . Paula takes number1 oranges .</t>
  </si>
  <si>
    <t>A home purchased for number0 dollars depreciated number1 % over a 1-year period . What was the value of the home after at the end of the year , in dollars ?</t>
  </si>
  <si>
    <t>300000.0 8.0</t>
  </si>
  <si>
    <t>- number0 * * number0 number1 0.01</t>
  </si>
  <si>
    <t>[3, 4, 5, 6, 7, 8, 28, 29, 30]</t>
  </si>
  <si>
    <t>A home purchased for number0 dollars depreciated number1 % over a 1-year period .</t>
  </si>
  <si>
    <t>What was the value of the home after at the end of the year , in dollars ?</t>
  </si>
  <si>
    <t>Kaleb bought number0 boxes of chocolate candy and gave number1 to his little brother . If each box has number2 pieces inside it , how many pieces did Kaleb still have ?</t>
  </si>
  <si>
    <t>14.0 5.0 6.0</t>
  </si>
  <si>
    <t>Kaleb bought number0 boxes of chocolate candy and gave number1 to his little brother . If each box has number2 pieces inside it ,</t>
  </si>
  <si>
    <t>how many pieces did Kaleb still have ?</t>
  </si>
  <si>
    <t>6.0 15.0 5.0</t>
  </si>
  <si>
    <t>Kristi jogged for number0 of an hour , swam for number1 of an hour , and rode her bicycle for number2 of an hour . How long did she exercise ?</t>
  </si>
  <si>
    <t>0.6 0.5 0.75</t>
  </si>
  <si>
    <t>[2, 3, 4, 9, 10, 11, 19, 20, 21, 27, 28, 29]</t>
  </si>
  <si>
    <t>Kristi jogged for number0 of an hour , swam for number1 of an hour , and rode her bicycle for number2 of an hour .</t>
  </si>
  <si>
    <t>How long did she exercise ?</t>
  </si>
  <si>
    <t>Stephanie went to the store number0 times last month . She buys number1 oranges each time she goes to the store . How many oranges did Stephanie buy last month ?</t>
  </si>
  <si>
    <t>Stephanie went to the store number0 times last month . She buys number1 oranges each time she goes to the store .</t>
  </si>
  <si>
    <t>How many oranges did Stephanie buy last month ?</t>
  </si>
  <si>
    <t>Sara grew number0 onions , Sally grew number1 onions , and Fred grew number2 onions . How many onions did they grow in all ?</t>
  </si>
  <si>
    <t>4.0 5.0 9.0</t>
  </si>
  <si>
    <t>Sara grew number0 onions , Sally grew number1 onions , and Fred grew number2 onions .</t>
  </si>
  <si>
    <t>How many onions did they grow in all ?</t>
  </si>
  <si>
    <t>Darius drove number0 miles to visit his grandmother . Julia drove number1 miles to visit her grandmother . What is the total number of miles Darius and Julia drove ?</t>
  </si>
  <si>
    <t>679.0 998.0</t>
  </si>
  <si>
    <t>[1, 2, 3, 10, 11, 12, 28, 29, 30]</t>
  </si>
  <si>
    <t>Darius drove number0 miles to visit his grandmother . Julia drove number1 miles to visit her grandmother .</t>
  </si>
  <si>
    <t>What is the total number of miles Darius and Julia drove ?</t>
  </si>
  <si>
    <t>Bianca 's team won their dodgeball game and scored number0 points total . If Bianca scored number1 of the points and everyone else scored number2 points each , how many players were on her team ?</t>
  </si>
  <si>
    <t>75.0 45.0 6.0</t>
  </si>
  <si>
    <t>Bianca 's team won their dodgeball game and scored number0 points total . If Bianca scored number1 of the points and everyone else scored number2 points each ,</t>
  </si>
  <si>
    <t>Kate has number0 pennies . John has number1 pennies . How many more pennies does John have ?</t>
  </si>
  <si>
    <t>223.0 388.0</t>
  </si>
  <si>
    <t>Kate has number0 pennies . John has number1 pennies .</t>
  </si>
  <si>
    <t>How many more pennies does John have ?</t>
  </si>
  <si>
    <t>Mary found number0 seashells and Jessica found number1 seashells on the beach . How many seashells did they find together ?</t>
  </si>
  <si>
    <t>18.0 41.0</t>
  </si>
  <si>
    <t>Mary found number0 seashells and Jessica found number1 seashells on the beach .</t>
  </si>
  <si>
    <t>[1, 2, 3, 15, 16, 17, 33, 34, 35]</t>
  </si>
  <si>
    <t>Henry earned number0 dollars for each lawn he mowed . If he had number1 lawns to mow , but forgot to mow number2 of them , how much money did he actually earn ?</t>
  </si>
  <si>
    <t>5.0 12.0 7.0</t>
  </si>
  <si>
    <t>Henry earned number0 dollars for each lawn he mowed . If he had number1 lawns to mow , but forgot to mow number2 of them ,</t>
  </si>
  <si>
    <t>At the arcade , Jerry won number0 tickets playing ' whack a mole ' and number1 tickets playing ' skee ball ' . If he spent number2 of his tickets on a hat , how many tickets does Jerry have left ?</t>
  </si>
  <si>
    <t>29.0 17.0 12.0</t>
  </si>
  <si>
    <t>[5, 6, 7, 14, 15, 16, 25, 26, 27, 38, 39, 40]</t>
  </si>
  <si>
    <t>At the arcade , Jerry won number0 tickets playing ' whack a mole ' and number1 tickets playing ' skee ball ' . If he spent number2 of his tickets on a hat ,</t>
  </si>
  <si>
    <t>how many tickets does Jerry have left ?</t>
  </si>
  <si>
    <t>Mary , Sam , Keith , and Alyssa each have number0 baseball cards . How many baseball cards do they have in all ?</t>
  </si>
  <si>
    <t>Mary , Sam , Keith , and Alyssa each have number0 baseball cards .</t>
  </si>
  <si>
    <t>Bobby ate number0 pieces of candy . Then , he ate number1 more . How many pieces of candy did Bobby eat ?</t>
  </si>
  <si>
    <t>26.0 17.0</t>
  </si>
  <si>
    <t>Bobby ate number0 pieces of candy . Then , he ate number1 more .</t>
  </si>
  <si>
    <t>How many pieces of candy did Bobby eat ?</t>
  </si>
  <si>
    <t>14.0 13.0 49.0</t>
  </si>
  <si>
    <t>Marie starts with number0 erasers . She loses number1 . How many erasers does Marie end with ?</t>
  </si>
  <si>
    <t>95.0 42.0</t>
  </si>
  <si>
    <t>Marie starts with number0 erasers . She loses number1 .</t>
  </si>
  <si>
    <t>How many erasers does Marie end with ?</t>
  </si>
  <si>
    <t>While playing at the arcade , Frank won number0 tickets playing ' whack a mole ' and number1 tickets playing ' skee ball ' . If he was trying to buy candy that cost number2 tickets a piece , how many could he buy ?</t>
  </si>
  <si>
    <t>33.0 9.0 6.0</t>
  </si>
  <si>
    <t>While playing at the arcade , Frank won number0 tickets playing ' whack a mole ' and number1 tickets playing ' skee ball ' . If he was trying to buy candy that cost number2 tickets a piece ,</t>
  </si>
  <si>
    <t>I need to figure out how to get the amount from a phone bill sent to Boston on June number0 . The Rate for First Minute is number1 , the Rate for Additional Minutes is number2 , and the Total Minutes are number3 . How much is the bill ?</t>
  </si>
  <si>
    <t>16.0 0.4698 0.374 17.0</t>
  </si>
  <si>
    <t>+ number1 * number2 - number3 1.0</t>
  </si>
  <si>
    <t>[18, 19, 20, 26, 27, 28, 34, 35, 36, 41, 42, 43, 46, 47, 48]</t>
  </si>
  <si>
    <t>I need to figure out how to get the amount from a phone bill sent to Boston on June number0 . The Rate for First Minute is number1 , the Rate for Additional Minutes is number2 , and the Total Minutes are number3 .</t>
  </si>
  <si>
    <t>How much is the bill ?</t>
  </si>
  <si>
    <t>number0 birds were sitting in a tree . Some more fly up to the tree . Then there were number1 birds in the tree . How many more flew up to the tree ?</t>
  </si>
  <si>
    <t>29.0 42.0</t>
  </si>
  <si>
    <t>[0, 1, 18, 19, 20, 30, 31, 32]</t>
  </si>
  <si>
    <t>number0 birds were sitting in a tree . Some more fly up to the tree . Then there were number1 birds in the tree .</t>
  </si>
  <si>
    <t>How many more flew up to the tree ?</t>
  </si>
  <si>
    <t>There were a total of number0 baseball games a month . The season is played for number1 months . How many baseball games are in a season ?</t>
  </si>
  <si>
    <t>7.0 2.0</t>
  </si>
  <si>
    <t>[4, 5, 6, 17, 18, 19, 26, 27, 28]</t>
  </si>
  <si>
    <t>There were a total of number0 baseball games a month . The season is played for number1 months .</t>
  </si>
  <si>
    <t>How many baseball games are in a season ?</t>
  </si>
  <si>
    <t>The next act involved several jugglers . If each juggler is juggling number0 balls at a time , how many balls are needed if there are number1 jugglers putting a show at the same time ?</t>
  </si>
  <si>
    <t>6.0 378.0</t>
  </si>
  <si>
    <t>[11, 12, 13, 25, 26, 27, 32, 33, 34]</t>
  </si>
  <si>
    <t>The next act involved several jugglers . If each juggler is juggling number0 balls at a time ,</t>
  </si>
  <si>
    <t>how many balls are needed if there are number1 jugglers putting a show at the same time ?</t>
  </si>
  <si>
    <t>Mrs. Hilt baked pies last weekend for a holiday dinner . She baked number0 pecan pies and number1 apples pies . If she wants to arrange all of the pies in rows of number2 pies each , how many rows will she have ?</t>
  </si>
  <si>
    <t>16.0 14.0 5.0</t>
  </si>
  <si>
    <t>[12, 13, 14, 16, 17, 18, 32, 33, 34, 40, 41, 42]</t>
  </si>
  <si>
    <t>Mrs. Hilt baked pies last weekend for a holiday dinner . She baked number0 pecan pies and number1 apples pies . If she wants to arrange all of the pies in rows of number2 pies each ,</t>
  </si>
  <si>
    <t>how many rows will she have ?</t>
  </si>
  <si>
    <t>Your class had a pizza party . number0 of a pizza was left over , and number1 of another pizza was left over . You put them both into one box . How much pizza do you have altogether ?</t>
  </si>
  <si>
    <t>[6, 7, 8, 15, 16, 17, 38, 39, 40]</t>
  </si>
  <si>
    <t>Your class had a pizza party . number0 of a pizza was left over , and number1 of another pizza was left over . You put them both into one box .</t>
  </si>
  <si>
    <t>How much pizza do you have altogether ?</t>
  </si>
  <si>
    <t>Sandy grew number0 carrots and number1 turnips . Mary grew number2 carrots . How many carrots did they grow in all ?</t>
  </si>
  <si>
    <t>8.0 7.0 6.0</t>
  </si>
  <si>
    <t>Sandy grew number0 carrots and number1 turnips . Mary grew number2 carrots .</t>
  </si>
  <si>
    <t>How many carrots did they grow in all ?</t>
  </si>
  <si>
    <t>Emily sprinted to Timothy 's house . It is number0 miles from Emily 's house to Timothy 's house . It took Emily number1 hours to get there . How fast did Emily go ?</t>
  </si>
  <si>
    <t>Emily sprinted to Timothy 's house . It is number0 miles from Emily 's house to Timothy 's house . It took Emily number1 hours to get there .</t>
  </si>
  <si>
    <t>How fast did Emily go ?</t>
  </si>
  <si>
    <t>Tiffany baked number0 brownies , but needed number1 total for her party . If she used number2 cups of flour on each one , how much cups of flour does she still need ?</t>
  </si>
  <si>
    <t>8.0 17.0 8.0</t>
  </si>
  <si>
    <t>Tiffany baked number0 brownies , but needed number1 total for her party . If she used number2 cups of flour on each one ,</t>
  </si>
  <si>
    <t>Lana 's favorite band was holding a concert where tickets were number0 dollars each . Lana bought number1 tickets for herself and her friends and number2 extra tickets in case anyone else wanted to go . How much did she spend ?</t>
  </si>
  <si>
    <t>6.0 8.0 2.0</t>
  </si>
  <si>
    <t>Lana 's favorite band was holding a concert where tickets were number0 dollars each . Lana bought number1 tickets for herself and her friends and number2 extra tickets in case anyone else wanted to go .</t>
  </si>
  <si>
    <t>23.0 32.0 44.0</t>
  </si>
  <si>
    <t>In March it rained number0 inches . It rained number1 inches less in April than in March . How much did it rain in April ?</t>
  </si>
  <si>
    <t>0.81 0.35</t>
  </si>
  <si>
    <t>[3, 4, 5, 8, 9, 10, 22, 23, 24]</t>
  </si>
  <si>
    <t>In March it rained number0 inches . It rained number1 inches less in April than in March .</t>
  </si>
  <si>
    <t>How much did it rain in April ?</t>
  </si>
  <si>
    <t>Benny goes out to lunch with Sara and Tom . Each person orders the $ number0 lunch special . Benny agrees to pay the bill . How much will he have to pay ?</t>
  </si>
  <si>
    <t>* 3.0 number0</t>
  </si>
  <si>
    <t>[14, 15, 16, 30, 31, 32]</t>
  </si>
  <si>
    <t>Benny goes out to lunch with Sara and Tom . Each person orders the $ number0 lunch special . Benny agrees to pay the bill .</t>
  </si>
  <si>
    <t>How much will he have to pay ?</t>
  </si>
  <si>
    <t>Oliver is at the library helping put away books . There are number0 book to put away total but a librarian takes number1 of them and leaves Oliver with the rest . If he can fit number2 books on a shelf , how many shelves will he need ?</t>
  </si>
  <si>
    <t>46.0 10.0 4.0</t>
  </si>
  <si>
    <t>Oliver is at the library helping put away books . There are number0 book to put away total but a librarian takes number1 of them and leaves Oliver with the rest . If he can fit number2 books on a shelf ,</t>
  </si>
  <si>
    <t>223.0 95.0</t>
  </si>
  <si>
    <t>Larry has number0 cards . Dennis takes number1 away . How many cards will Larry have ?</t>
  </si>
  <si>
    <t>67.0 9.0</t>
  </si>
  <si>
    <t>Larry has number0 cards . Dennis takes number1 away .</t>
  </si>
  <si>
    <t>How many cards will Larry have ?</t>
  </si>
  <si>
    <t>There are number0 erasers in a box . Jane has number1 erasers in a bag . Doris takes number2 erasers out of the box . How many erasers are left in the box ?</t>
  </si>
  <si>
    <t>69.0 15.0 54.0</t>
  </si>
  <si>
    <t>There are number0 erasers in a box . Jane has number1 erasers in a bag . Doris takes number2 erasers out of the box .</t>
  </si>
  <si>
    <t>How many erasers are left in the box ?</t>
  </si>
  <si>
    <t>A candy store has number0 boxes of chocolates . Each box has number1 pieces . How many pieces are there altogether in the boxes ?</t>
  </si>
  <si>
    <t>6.0 500.0</t>
  </si>
  <si>
    <t>[3, 4, 5, 11, 12, 13, 21, 22, 23]</t>
  </si>
  <si>
    <t>A candy store has number0 boxes of chocolates . Each box has number1 pieces .</t>
  </si>
  <si>
    <t>How many pieces are there altogether in the boxes ?</t>
  </si>
  <si>
    <t>There are number0 students making number1 stars each for the school wall . How many stars will they make all together ?</t>
  </si>
  <si>
    <t>124.0 3.0</t>
  </si>
  <si>
    <t>[1, 2, 3, 4, 5, 6, 18, 19, 20]</t>
  </si>
  <si>
    <t>There are number0 students making number1 stars each for the school wall .</t>
  </si>
  <si>
    <t>How many stars will they make all together ?</t>
  </si>
  <si>
    <t>[12, 13, 14, 16, 17, 18, 34, 35, 36, 42, 43, 44]</t>
  </si>
  <si>
    <t>There are number0 walnut trees currently in the park . Park workers will plant number1 walnut trees today . How many walnut trees will the park have when the workers are finished ?</t>
  </si>
  <si>
    <t>There are number0 walnut trees currently in the park . Park workers will plant number1 walnut trees today .</t>
  </si>
  <si>
    <t>number0 people are going to the zoo . There are number1 cars to take people to the zoo . How many will go in each car if the same number go in each car ?</t>
  </si>
  <si>
    <t>63.0 3.0</t>
  </si>
  <si>
    <t>[0, 1, 9, 10, 11, 31, 32, 33]</t>
  </si>
  <si>
    <t>number0 people are going to the zoo . There are number1 cars to take people to the zoo .</t>
  </si>
  <si>
    <t>How many will go in each car if the same number go in each car ?</t>
  </si>
  <si>
    <t>A toy store had number0 giant stuffed bears in stock when they got another shipment with number1 bears in it . The put the bears onto shelves with number2 on each shelf . How many shelves did they use ?</t>
  </si>
  <si>
    <t>17.0 10.0 9.0</t>
  </si>
  <si>
    <t>[3, 4, 5, 15, 16, 17, 27, 28, 29, 36, 37, 38]</t>
  </si>
  <si>
    <t>A toy store had number0 giant stuffed bears in stock when they got another shipment with number1 bears in it . The put the bears onto shelves with number2 on each shelf .</t>
  </si>
  <si>
    <t>Rachel was playing a video game where she scores number0 points for each treasure she finds . If she found number1 treasures on the first level and number2 on the second , what would her score be ?</t>
  </si>
  <si>
    <t>9.0 5.0 2.0</t>
  </si>
  <si>
    <t>Rachel was playing a video game where she scores number0 points for each treasure she finds . If she found number1 treasures on the first level and number2 on the second ,</t>
  </si>
  <si>
    <t>Denise removes number0 bananas from a jar . There were originally number1 bananas in the jar . How many bananas are left in the jar ?</t>
  </si>
  <si>
    <t>5.0 46.0</t>
  </si>
  <si>
    <t>Denise removes number0 bananas from a jar . There were originally number1 bananas in the jar .</t>
  </si>
  <si>
    <t>How many bananas are left in the jar ?</t>
  </si>
  <si>
    <t>Mrs. Hilt wants to make a border around her garden . She needs number0 rocks to complete the border . She has number1 rocks . How many more rocks does she need to complete the border ?</t>
  </si>
  <si>
    <t>125.0 64.0</t>
  </si>
  <si>
    <t>[12, 13, 14, 21, 22, 23, 35, 36, 37]</t>
  </si>
  <si>
    <t>Mrs. Hilt wants to make a border around her garden . She needs number0 rocks to complete the border . She has number1 rocks .</t>
  </si>
  <si>
    <t>How many more rocks does she need to complete the border ?</t>
  </si>
  <si>
    <t>Wendy picked number0 flowers for her friend ’ s wedding . She was making bouquets with number1 flowers in each one . If number2 of the flowers wilted before the wedding , how many bouquets could she still make ?</t>
  </si>
  <si>
    <t>45.0 5.0 35.0</t>
  </si>
  <si>
    <t>/ - number0 number2 number1</t>
  </si>
  <si>
    <t>[1, 2, 3, 14, 15, 16, 21, 22, 23, 35, 36, 37]</t>
  </si>
  <si>
    <t>Wendy picked number0 flowers for her friend ’ s wedding . She was making bouquets with number1 flowers in each one . If number2 of the flowers wilted before the wedding ,</t>
  </si>
  <si>
    <t>how many bouquets could she still make ?</t>
  </si>
  <si>
    <t>45.0 35.0 2.0</t>
  </si>
  <si>
    <t>For a birthday party George bought number0 regular sodas and number1 diet sodas . If his fridge would only hold number2 on each shelf , how many shelves would he fill up ?</t>
  </si>
  <si>
    <t>10.0 22.0 4.0</t>
  </si>
  <si>
    <t>For a birthday party George bought number0 regular sodas and number1 diet sodas . If his fridge would only hold number2 on each shelf ,</t>
  </si>
  <si>
    <t>Carol collects number0 peanuts . Carol 's father gives Carol number1 more . How many peanuts does Carol have ?</t>
  </si>
  <si>
    <t>2.0 5.0</t>
  </si>
  <si>
    <t>Carol collects number0 peanuts . Carol 's father gives Carol number1 more .</t>
  </si>
  <si>
    <t>How many peanuts does Carol have ?</t>
  </si>
  <si>
    <t>For Halloween Debby and her sister combined the candy they received . Debby had number0 pieces of candy while her sister had number1 . If they ate number2 pieces the first night , how many pieces do they have left ?</t>
  </si>
  <si>
    <t>32.0 42.0 35.0</t>
  </si>
  <si>
    <t>For Halloween Debby and her sister combined the candy they received . Debby had number0 pieces of candy while her sister had number1 . If they ate number2 pieces the first night ,</t>
  </si>
  <si>
    <t>Ruth starts with number0 apples . She shares number1 with Peter . How many apples does Ruth end with ?</t>
  </si>
  <si>
    <t>89.0 5.0</t>
  </si>
  <si>
    <t>Ruth starts with number0 apples . She shares number1 with Peter .</t>
  </si>
  <si>
    <t>How many apples does Ruth end with ?</t>
  </si>
  <si>
    <t>Benny found number0 seashells and number1 starfish on the beach . He gave number2 of the seashells to Jason . How many seashells does Benny now have ?</t>
  </si>
  <si>
    <t>66.0 49.0 52.0</t>
  </si>
  <si>
    <t>Benny found number0 seashells and number1 starfish on the beach . He gave number2 of the seashells to Jason .</t>
  </si>
  <si>
    <t>How many seashells does Benny now have ?</t>
  </si>
  <si>
    <t>Jorge scored number0 goals playing soccer last season . This season he scored number1 goals . What is the total number of goals Jorge scored ?</t>
  </si>
  <si>
    <t>156.0 187.0</t>
  </si>
  <si>
    <t>[1, 2, 3, 12, 13, 14, 22, 23, 24]</t>
  </si>
  <si>
    <t>Jorge scored number0 goals playing soccer last season . This season he scored number1 goals .</t>
  </si>
  <si>
    <t>What is the total number of goals Jorge scored ?</t>
  </si>
  <si>
    <t>Anne weighs number0 pounds . Douglas weighs number1 pounds . How much heavier is Anne than Douglas ?</t>
  </si>
  <si>
    <t>67.0 52.0</t>
  </si>
  <si>
    <t>Anne weighs number0 pounds . Douglas weighs number1 pounds .</t>
  </si>
  <si>
    <t>How much heavier is Anne than Douglas ?</t>
  </si>
  <si>
    <t>At the arcade Cody won number0 tickets . If he spent number1 tickets on a beanie and later won number2 more tickets , how many would he have ?</t>
  </si>
  <si>
    <t>49.0 25.0 6.0</t>
  </si>
  <si>
    <t>At the arcade Cody won number0 tickets . If he spent number1 tickets on a beanie and later won number2 more tickets ,</t>
  </si>
  <si>
    <t>Benny worked number0 hours for number1 days . How many hours did he work in total ?</t>
  </si>
  <si>
    <t>3.0 6.0</t>
  </si>
  <si>
    <t>Benny worked number0 hours for number1 days .</t>
  </si>
  <si>
    <t>There were number0 friends playing a video game online when number1 players quit . If each player left had number2 lives , how many lives did they have total ?</t>
  </si>
  <si>
    <t>13.0 8.0 6.0</t>
  </si>
  <si>
    <t>[1, 2, 3, 9, 10, 11, 18, 19, 20, 26, 27, 28]</t>
  </si>
  <si>
    <t>There were number0 friends playing a video game online when number1 players quit . If each player left had number2 lives ,</t>
  </si>
  <si>
    <t>Sarah had some trucks . She gave number0 to Jeff , and now she has number1 trucks left . How many trucks did Sarah have to start with ?</t>
  </si>
  <si>
    <t>13.0 38.0</t>
  </si>
  <si>
    <t>[6, 7, 8, 14, 15, 16, 25, 26, 27]</t>
  </si>
  <si>
    <t>Sarah had some trucks . She gave number0 to Jeff , and now she has number1 trucks left .</t>
  </si>
  <si>
    <t>How many trucks did Sarah have to start with ?</t>
  </si>
  <si>
    <t>Adam had number0 books . If he sold number1 of them and used the money he earned to buy number2 new books , how many books would Adam have ?</t>
  </si>
  <si>
    <t>33.0 11.0 23.0</t>
  </si>
  <si>
    <t>Adam had number0 books . If he sold number1 of them and used the money he earned to buy number2 new books ,</t>
  </si>
  <si>
    <t>how many books would Adam have ?</t>
  </si>
  <si>
    <t>Ron weighed number0 colored metal balls during a science class . The blue ball weighed number1 pounds and the brown ball weighed number2 pounds . If Ron places both balls on the scale at the same time , what will the scale read ?</t>
  </si>
  <si>
    <t>2.0 6.0 3.12</t>
  </si>
  <si>
    <t>[1, 2, 3, 14, 15, 16, 21, 22, 23, 40, 41, 42]</t>
  </si>
  <si>
    <t>Ron weighed number0 colored metal balls during a science class . The blue ball weighed number1 pounds and the brown ball weighed number2 pounds . If Ron places both balls on the scale at the same time ,</t>
  </si>
  <si>
    <t>what will the scale read ?</t>
  </si>
  <si>
    <t>Lexie ’ s younger brother helped pick up all the paper clips in Lexie ’ s room . He was able to collect number0 paper clips . If he wants to distribute the paper clips in number1 boxes , how many paper clips will each box contain ?</t>
  </si>
  <si>
    <t>81.0 9.0</t>
  </si>
  <si>
    <t>[20, 21, 22, 33, 34, 35, 42, 43, 44]</t>
  </si>
  <si>
    <t>Lexie ’ s younger brother helped pick up all the paper clips in Lexie ’ s room . He was able to collect number0 paper clips . If he wants to distribute the paper clips in number1 boxes ,</t>
  </si>
  <si>
    <t>how many paper clips will each box contain ?</t>
  </si>
  <si>
    <t>Paco 's Countertop Company purchased pieces of marble from a quarry . The weights of the pieces they purchased were number0 ton , number1 ton , and number2 ton . How many tons of marble did Paco 's Countertop Company purchase in all ?</t>
  </si>
  <si>
    <t>[19, 20, 21, 22, 23, 24, 26, 27, 28, 40, 41, 42]</t>
  </si>
  <si>
    <t>Paco 's Countertop Company purchased pieces of marble from a quarry . The weights of the pieces they purchased were number0 ton , number1 ton , and number2 ton .</t>
  </si>
  <si>
    <t>How many tons of marble did Paco 's Countertop Company purchase in all ?</t>
  </si>
  <si>
    <t>Pamela bought number0 ounces of sugar , and she spilled number1 ounces of it on the floor . How much is ?</t>
  </si>
  <si>
    <t>9.8 5.2</t>
  </si>
  <si>
    <t>Pamela bought number0 ounces of sugar , and she spilled number1 ounces of it on the floor .</t>
  </si>
  <si>
    <t>How much is ?</t>
  </si>
  <si>
    <t>Dan has number0 violet marbles , he gave Mary number1 of the marbles . How many violet marbles does he now have ?</t>
  </si>
  <si>
    <t>64.0 14.0</t>
  </si>
  <si>
    <t>[1, 2, 3, 8, 9, 10, 19, 20, 21]</t>
  </si>
  <si>
    <t>Dan has number0 violet marbles , he gave Mary number1 of the marbles .</t>
  </si>
  <si>
    <t>How many violet marbles does he now have ?</t>
  </si>
  <si>
    <t>number0 boys went down the slide . number1 more boys went down the slide . How many boys went down the slide ?</t>
  </si>
  <si>
    <t>22.0 13.0</t>
  </si>
  <si>
    <t>[0, 1, 6, 7, 8, 19, 20, 21]</t>
  </si>
  <si>
    <t>number0 boys went down the slide . number1 more boys went down the slide .</t>
  </si>
  <si>
    <t>How many boys went down the slide ?</t>
  </si>
  <si>
    <t>Brennan had number0 grams of pepper . Then he used number1 grams of the pepper to make some scrambled eggs . How much pepper does Brennan have ?</t>
  </si>
  <si>
    <t>0.25 0.16</t>
  </si>
  <si>
    <t>Brennan had number0 grams of pepper . Then he used number1 grams of the pepper to make some scrambled eggs .</t>
  </si>
  <si>
    <t>How much pepper does Brennan have ?</t>
  </si>
  <si>
    <t>Robin was making baggies of cookies with number0 cookies in each bag . If she had number1 chocolate chip cookies and number2 oatmeal cookies , how many baggies could she make ?</t>
  </si>
  <si>
    <t>6.0 23.0 25.0</t>
  </si>
  <si>
    <t>[6, 7, 8, 15, 16, 17, 20, 21, 22, 28, 29, 30]</t>
  </si>
  <si>
    <t>Robin was making baggies of cookies with number0 cookies in each bag . If she had number1 chocolate chip cookies and number2 oatmeal cookies ,</t>
  </si>
  <si>
    <t>how many baggies could she make ?</t>
  </si>
  <si>
    <t>While playing a video game , Paul scored number0 points . He and his cousin together have a total of number1 points . How many points does Paul 's cousin have ?</t>
  </si>
  <si>
    <t>3103.0 5816.0</t>
  </si>
  <si>
    <t>[7, 8, 9, 19, 20, 21, 28, 29, 30]</t>
  </si>
  <si>
    <t>While playing a video game , Paul scored number0 points . He and his cousin together have a total of number1 points .</t>
  </si>
  <si>
    <t>How many points does Paul 's cousin have ?</t>
  </si>
  <si>
    <t>There are number0 books in Oak Grove 's public library . In addition , there are number1 books in its school libraries . How many books do the libraries in Oak Grove have overall ?</t>
  </si>
  <si>
    <t>1986.0 5106.0</t>
  </si>
  <si>
    <t>[1, 2, 3, 15, 16, 17, 31, 32, 33]</t>
  </si>
  <si>
    <t>There are number0 books in Oak Grove 's public library . In addition , there are number1 books in its school libraries .</t>
  </si>
  <si>
    <t>How many books do the libraries in Oak Grove have overall ?</t>
  </si>
  <si>
    <t>7.0 7.0 2.0</t>
  </si>
  <si>
    <t>Jane buys an apple for $ number0 and pays with a $ number1 bill . How much change will she get ?</t>
  </si>
  <si>
    <t>0.75 5.0</t>
  </si>
  <si>
    <t>[5, 6, 7, 11, 12, 13, 18, 19, 20]</t>
  </si>
  <si>
    <t>Jane buys an apple for $ number0 and pays with a $ number1 bill .</t>
  </si>
  <si>
    <t>How much change will she get ?</t>
  </si>
  <si>
    <t>179.0 38.0</t>
  </si>
  <si>
    <t>For the school bake sale Katie made number0 cupcakes . If she sold number1 of them and then made number2 more , how many cupcakes would she have ?</t>
  </si>
  <si>
    <t>26.0 20.0 20.0</t>
  </si>
  <si>
    <t>For the school bake sale Katie made number0 cupcakes . If she sold number1 of them and then made number2 more ,</t>
  </si>
  <si>
    <t>Kaleb was selling his old games . He started out with number0 but sold number1 of them . He packed the rest up putting number2 games into each box . How many boxes did he have to use ?</t>
  </si>
  <si>
    <t>76.0 46.0 5.0</t>
  </si>
  <si>
    <t>Kaleb was selling his old games . He started out with number0 but sold number1 of them . He packed the rest up putting number2 games into each box .</t>
  </si>
  <si>
    <t>Nancy has number0 five dollars bills . How much money does she have ?</t>
  </si>
  <si>
    <t>* number0 5.0</t>
  </si>
  <si>
    <t>Nancy has number0 five dollars bills .</t>
  </si>
  <si>
    <t>How much money does she have ?</t>
  </si>
  <si>
    <t>Sara grew number0 pumpkins , but the rabbits ate number1 pumpkins . How many pumpkins does Sara have ?</t>
  </si>
  <si>
    <t>43.0 23.0</t>
  </si>
  <si>
    <t>[1, 2, 3, 8, 9, 10, 15, 16, 17]</t>
  </si>
  <si>
    <t>Sara grew number0 pumpkins , but the rabbits ate number1 pumpkins .</t>
  </si>
  <si>
    <t>How many pumpkins does Sara have ?</t>
  </si>
  <si>
    <t>Marcia spent number0 minutes working on her science project . How many hours did Marcia spend on her science project ?</t>
  </si>
  <si>
    <t>/ number0 60.0</t>
  </si>
  <si>
    <t>[1, 2, 3, 17, 18, 19]</t>
  </si>
  <si>
    <t>Marcia spent number0 minutes working on her science project .</t>
  </si>
  <si>
    <t>How many hours did Marcia spend on her science project ?</t>
  </si>
  <si>
    <t>107.0 104.0</t>
  </si>
  <si>
    <t>19.0 39.0 25.0</t>
  </si>
  <si>
    <t>I read number0 pages of my English book yesterday . Today , I read number1 pages . What is the total number of pages did I read ?</t>
  </si>
  <si>
    <t>21.0 17.0</t>
  </si>
  <si>
    <t>[1, 2, 3, 13, 14, 15, 24, 25, 26]</t>
  </si>
  <si>
    <t>I read number0 pages of my English book yesterday . Today , I read number1 pages .</t>
  </si>
  <si>
    <t>What is the total number of pages did I read ?</t>
  </si>
  <si>
    <t>Barbara has number0 candies . She buys number1 more . How many candies does Barbara have in all ?</t>
  </si>
  <si>
    <t>9.0 18.0</t>
  </si>
  <si>
    <t>Barbara has number0 candies . She buys number1 more .</t>
  </si>
  <si>
    <t>How many candies does Barbara have in all ?</t>
  </si>
  <si>
    <t>Jack has a section filled with short story booklets . If each booklet has number0 pages and there are number1 booklets in the short story section , how many pages will Jack need to go through if he plans to read them all ?</t>
  </si>
  <si>
    <t>9.0 49.0</t>
  </si>
  <si>
    <t>[13, 14, 15, 18, 19, 20, 40, 41, 42]</t>
  </si>
  <si>
    <t>Jack has a section filled with short story booklets . If each booklet has number0 pages and there are number1 booklets in the short story section ,</t>
  </si>
  <si>
    <t>how many pages will Jack need to go through if he plans to read them all ?</t>
  </si>
  <si>
    <t>Tom bought number0 tickets at the state fair . He spent number1 tickets at the ' dunk a clown ' booth and decided to use the rest on rides . If each ride cost number2 tickets , how many rides could he go on ?</t>
  </si>
  <si>
    <t>40.0 28.0 4.0</t>
  </si>
  <si>
    <t>[1, 2, 3, 10, 11, 12, 33, 34, 35, 41, 42, 43]</t>
  </si>
  <si>
    <t>Tom bought number0 tickets at the state fair . He spent number1 tickets at the ' dunk a clown ' booth and decided to use the rest on rides . If each ride cost number2 tickets ,</t>
  </si>
  <si>
    <t>how many rides could he go on ?</t>
  </si>
  <si>
    <t>Brian has number0 cards . Wayne takes number1 away . How many cards will Brian have ?</t>
  </si>
  <si>
    <t>76.0 59.0</t>
  </si>
  <si>
    <t>Brian has number0 cards . Wayne takes number1 away .</t>
  </si>
  <si>
    <t>How many cards will Brian have ?</t>
  </si>
  <si>
    <t>Willie has number0 bananas . Charles has number1 bananas . He loses number2 . How many bananas will Willie have ?</t>
  </si>
  <si>
    <t>48.0 14.0 35.0</t>
  </si>
  <si>
    <t>Willie has number0 bananas . Charles has number1 bananas . He loses number2 .</t>
  </si>
  <si>
    <t>How many bananas will Willie have ?</t>
  </si>
  <si>
    <t>Evelyn has number0 marbles . She gets number1 more from Henry . Later , Evelyn buys number2 cards at the store . How many marbles does Evelyn have in all ?</t>
  </si>
  <si>
    <t>95.0 9.0 6.0</t>
  </si>
  <si>
    <t>Evelyn has number0 marbles . She gets number1 more from Henry . Later , Evelyn buys number2 cards at the store .</t>
  </si>
  <si>
    <t>How many marbles does Evelyn have in all ?</t>
  </si>
  <si>
    <t>The number of inquiries the first week was number0 . The number of inquiries in the fourth week was number1 . Find the average rate of change in number of inquiries from the first week to the fourth week , in inquiries per week .</t>
  </si>
  <si>
    <t>15.0 79.0</t>
  </si>
  <si>
    <t>/ - number1 number0 - 4.0 1.0</t>
  </si>
  <si>
    <t>[7, 8, 9, 18, 19, 20, 41, 42, 43]</t>
  </si>
  <si>
    <t>The number of inquiries the first week was number0 . The number of inquiries in the fourth week was number1 .</t>
  </si>
  <si>
    <t>Find the average rate of change in number of inquiries from the first week to the fourth week , in inquiries per week .</t>
  </si>
  <si>
    <t>Sally had number0 baseball cards , and number1 were torn . Sara bought number2 of Sally 's baseball cards . How many baseball cards does Sally have now ?</t>
  </si>
  <si>
    <t>39.0 9.0 24.0</t>
  </si>
  <si>
    <t>Sally had number0 baseball cards , and number1 were torn . Sara bought number2 of Sally 's baseball cards .</t>
  </si>
  <si>
    <t>How many baseball cards does Sally have now ?</t>
  </si>
  <si>
    <t>Gwen bought two coloring books . One had number0 pictures and the other had number1 . After one week she had already colored number2 of the pictures . How many pictures does she still have to color ?</t>
  </si>
  <si>
    <t>10.0 39.0 13.0</t>
  </si>
  <si>
    <t>Gwen bought two coloring books . One had number0 pictures and the other had number1 . After one week she had already colored number2 of the pictures .</t>
  </si>
  <si>
    <t>Diana starts with number0 bottle caps . number1 are eaten by a hippopotamus . How many bottle caps does Diana end with ?</t>
  </si>
  <si>
    <t>65.0 4.0</t>
  </si>
  <si>
    <t>[2, 3, 4, 6, 7, 8, 19, 20, 21]</t>
  </si>
  <si>
    <t>Diana starts with number0 bottle caps . number1 are eaten by a hippopotamus .</t>
  </si>
  <si>
    <t>How many bottle caps does Diana end with ?</t>
  </si>
  <si>
    <t>There are number0 dogwood trees currently in the park . Park workers will plant number1 more dogwood trees today and number2 more dogwood trees tomorrow . How many dogwood trees will the park have when the workers are finished ?</t>
  </si>
  <si>
    <t>[1, 2, 3, 13, 14, 15, 19, 20, 21, 36, 37, 38]</t>
  </si>
  <si>
    <t>There are number0 dogwood trees currently in the park . Park workers will plant number1 more dogwood trees today and number2 more dogwood trees tomorrow .</t>
  </si>
  <si>
    <t>57.0 39.0 2.0</t>
  </si>
  <si>
    <t>Edward bought number0 tickets at the state fair . He spent number1 tickets at the ' dunk a clown ' booth and decided to use the rest on rides . If each ride cost number2 tickets , how many rides could he go on ?</t>
  </si>
  <si>
    <t>79.0 23.0 7.0</t>
  </si>
  <si>
    <t>Edward bought number0 tickets at the state fair . He spent number1 tickets at the ' dunk a clown ' booth and decided to use the rest on rides . If each ride cost number2 tickets ,</t>
  </si>
  <si>
    <t>The Montoya family spends number0 their budget on groceries and another number1 going out to eat . Altogether , what fraction of their budget does the Montoya family spend on food ?</t>
  </si>
  <si>
    <t>0.6 0.2</t>
  </si>
  <si>
    <t>[3, 4, 5, 10, 11, 12, 28, 29, 30]</t>
  </si>
  <si>
    <t>The Montoya family spends number0 their budget on groceries and another number1 going out to eat . Altogether ,</t>
  </si>
  <si>
    <t>what fraction of their budget does the Montoya family spend on food ?</t>
  </si>
  <si>
    <t>38.0 25.0 45.0</t>
  </si>
  <si>
    <t>A bucket contains number0 gallons of water . If Derek adds number1 gallons more , how many gallons will there be in all ?</t>
  </si>
  <si>
    <t>3.0 6.8</t>
  </si>
  <si>
    <t>A bucket contains number0 gallons of water . If Derek adds number1 gallons more ,</t>
  </si>
  <si>
    <t>Vanessa and her friends were recycling paper for their class . For every number0 pounds they recycled they earned one point . If Vanessa recycled number1 pounds and her friends recycled number2 pounds , how many points did they earn ?</t>
  </si>
  <si>
    <t>9.0 20.0 16.0</t>
  </si>
  <si>
    <t>Vanessa and her friends were recycling paper for their class . For every number0 pounds they recycled they earned one point . If Vanessa recycled number1 pounds and her friends recycled number2 pounds ,</t>
  </si>
  <si>
    <t>While on vacation , Rachel took number0 pictures at the zoo and number1 at the museum . If she later deleted number2 of the pictures , how many pictures from her vacation did she still have ?</t>
  </si>
  <si>
    <t>6.0 9.0 11.0</t>
  </si>
  <si>
    <t>While on vacation , Rachel took number0 pictures at the zoo and number1 at the museum . If she later deleted number2 of the pictures ,</t>
  </si>
  <si>
    <t>Lucy has an aquarium with number0 fish . She wants to buy number1 more fish . How many fish would Lucy have then ?</t>
  </si>
  <si>
    <t>212.0 68.0</t>
  </si>
  <si>
    <t>[4, 5, 6, 11, 12, 13, 20, 21, 22]</t>
  </si>
  <si>
    <t>Lucy has an aquarium with number0 fish . She wants to buy number1 more fish .</t>
  </si>
  <si>
    <t>How many fish would Lucy have then ?</t>
  </si>
  <si>
    <t>If Charles strolled number0 miles at number1 miles per hour , how long was Charles travelling ?</t>
  </si>
  <si>
    <t>If Charles strolled number0 miles at number1 miles per hour ,</t>
  </si>
  <si>
    <t>how long was Charles travelling ?</t>
  </si>
  <si>
    <t>41.0 28.0 15.0</t>
  </si>
  <si>
    <t>Sam went to number0 football games this year . He went to number1 games last year . How many football games did Sam go to in all ?</t>
  </si>
  <si>
    <t>14.0 29.0</t>
  </si>
  <si>
    <t>Sam went to number0 football games this year . He went to number1 games last year .</t>
  </si>
  <si>
    <t>How many football games did Sam go to in all ?</t>
  </si>
  <si>
    <t>A dust storm sweeps across the prairie . It covers number0 acres of the prairie in dust , but leaves number1 acres untouched . How many acres does the prairie cover ?</t>
  </si>
  <si>
    <t>64535.0 522.0</t>
  </si>
  <si>
    <t>[9, 10, 11, 19, 20, 21, 28, 29, 30]</t>
  </si>
  <si>
    <t>A dust storm sweeps across the prairie . It covers number0 acres of the prairie in dust , but leaves number1 acres untouched .</t>
  </si>
  <si>
    <t>How many acres does the prairie cover ?</t>
  </si>
  <si>
    <t>47.0 7.0 5.0</t>
  </si>
  <si>
    <t>Craig has number0 apples . Judy has number1 apples . He shares number2 with Eugene . How many apples will Craig have ?</t>
  </si>
  <si>
    <t>20.0 11.0 7.0</t>
  </si>
  <si>
    <t>Craig has number0 apples . Judy has number1 apples . He shares number2 with Eugene .</t>
  </si>
  <si>
    <t>How many apples will Craig have ?</t>
  </si>
  <si>
    <t>Jill invited number0 people to her birthday party . They each ate number1 pieces of pizza . How many pieces of pizza did they eat ?</t>
  </si>
  <si>
    <t>37.0 8.0</t>
  </si>
  <si>
    <t>[1, 2, 3, 11, 12, 13, 22, 23, 24]</t>
  </si>
  <si>
    <t>Jill invited number0 people to her birthday party . They each ate number1 pieces of pizza .</t>
  </si>
  <si>
    <t>How many pieces of pizza did they eat ?</t>
  </si>
  <si>
    <t>Bianca was organizing her book case making sure each of the shelves had exactly number0 books on it . If she had number1 shelves of mystery books and number2 shelves of picture books , how many books did she have total ?</t>
  </si>
  <si>
    <t>8.0 5.0 4.0</t>
  </si>
  <si>
    <t>Bianca was organizing her book case making sure each of the shelves had exactly number0 books on it . If she had number1 shelves of mystery books and number2 shelves of picture books ,</t>
  </si>
  <si>
    <t>When Jake had number0 cat , he needed to serve number1 can of cat food each day . Now that Jake has adopted a second cat , he needs to serve a total of number2 can each day . How much extra food is needed to feed the second cat ?</t>
  </si>
  <si>
    <t>1.0 0.5 0.9</t>
  </si>
  <si>
    <t>[2, 3, 4, 9, 10, 11, 33, 34, 35, 47, 48, 49]</t>
  </si>
  <si>
    <t>When Jake had number0 cat , he needed to serve number1 can of cat food each day . Now that Jake has adopted a second cat , he needs to serve a total of number2 can each day .</t>
  </si>
  <si>
    <t>How much extra food is needed to feed the second cat ?</t>
  </si>
  <si>
    <t>There are number0 apples in a pile on the desk . Each apple comes in a package of number1 . number2 apples are added to the pile . How many apples are there in the pile ?</t>
  </si>
  <si>
    <t>8.0 11.0 5.0</t>
  </si>
  <si>
    <t>There are number0 apples in a pile on the desk . Each apple comes in a package of number1 . number2 apples are added to the pile .</t>
  </si>
  <si>
    <t>How many apples are there in the pile ?</t>
  </si>
  <si>
    <t>There are number0 bicycles and number1 tricycles in the storage area at Danny 's apartment building . Each bicycle has number2 wheels and each tricycle has number3 wheels . How many wheels are there in all ?</t>
  </si>
  <si>
    <t>24.0 14.0 2.0 3.0</t>
  </si>
  <si>
    <t>+ * number0 number2 * number1 number3</t>
  </si>
  <si>
    <t>[1, 2, 3, 4, 5, 6, 19, 20, 21, 25, 26, 27, 33, 34, 35]</t>
  </si>
  <si>
    <t>There are number0 bicycles and number1 tricycles in the storage area at Danny 's apartment building . Each bicycle has number2 wheels and each tricycle has number3 wheels .</t>
  </si>
  <si>
    <t>How many wheels are there in all ?</t>
  </si>
  <si>
    <t>The school is planning a field trip . There are number0 students and number1 seats on each school bus . How many buses are needed to take the trip ?</t>
  </si>
  <si>
    <t>180.0 60.0</t>
  </si>
  <si>
    <t>[9, 10, 11, 12, 13, 14, 26, 27, 28]</t>
  </si>
  <si>
    <t>The school is planning a field trip . There are number0 students and number1 seats on each school bus .</t>
  </si>
  <si>
    <t>How many buses are needed to take the trip ?</t>
  </si>
  <si>
    <t>Rachel was playing a video game and had number0 lives . In a hard part of the game she lost number1 lives . If she got number2 more lives in the next level , how many lives would she have ?</t>
  </si>
  <si>
    <t>10.0 4.0 26.0</t>
  </si>
  <si>
    <t>Rachel was playing a video game and had number0 lives . In a hard part of the game she lost number1 lives . If she got number2 more lives in the next level ,</t>
  </si>
  <si>
    <t>Heather has number0 oranges . Russell takes number1 away . How many oranges will Heather have ?</t>
  </si>
  <si>
    <t>60.0 35.0</t>
  </si>
  <si>
    <t>Heather has number0 oranges . Russell takes number1 away .</t>
  </si>
  <si>
    <t>How many oranges will Heather have ?</t>
  </si>
  <si>
    <t>Vanessa had number0 music files and number1 video files on her flash drive . If she deleted number2 of the files , how many files were still on her flash drive ?</t>
  </si>
  <si>
    <t>16.0 48.0 30.0</t>
  </si>
  <si>
    <t>Vanessa had number0 music files and number1 video files on her flash drive . If she deleted number2 of the files ,</t>
  </si>
  <si>
    <t>Keith grew number0 turnips . Alyssa grew number1 turnips . How many turnips did they grow in all ?</t>
  </si>
  <si>
    <t>Keith grew number0 turnips . Alyssa grew number1 turnips .</t>
  </si>
  <si>
    <t>There are number0 students in the class and number1 pencils . If the pencils are divided equally among the students , how many does each student get ?</t>
  </si>
  <si>
    <t>2.0 18.0</t>
  </si>
  <si>
    <t>[1, 2, 3, 7, 8, 9, 24, 25, 26]</t>
  </si>
  <si>
    <t>There are number0 students in the class and number1 pencils . If the pencils are divided equally among the students ,</t>
  </si>
  <si>
    <t>how many does each student get ?</t>
  </si>
  <si>
    <t>Zoe baked number0 brownies , but needed number1 total for her party . If she used number2 cups of flour on each one , how much cups of flour does she still need ?</t>
  </si>
  <si>
    <t>5.0 11.0 7.0</t>
  </si>
  <si>
    <t>* number2 - number1 number0</t>
  </si>
  <si>
    <t>Zoe baked number0 brownies , but needed number1 total for her party . If she used number2 cups of flour on each one ,</t>
  </si>
  <si>
    <t>Tom went to number0 hockey games this year , but missed number1 . He went to number2 games last year . How many hockey games did Tom go to in all ?</t>
  </si>
  <si>
    <t>4.0 7.0 9.0</t>
  </si>
  <si>
    <t>Tom went to number0 hockey games this year , but missed number1 . He went to number2 games last year .</t>
  </si>
  <si>
    <t>How many hockey games did Tom go to in all ?</t>
  </si>
  <si>
    <t>Emily bought number0 new chairs and number1 new tables for her house . If she spent number2 minutes on each piece furniture putting it together , how many minutes did it take her to finish ?</t>
  </si>
  <si>
    <t>4.0 2.0 8.0</t>
  </si>
  <si>
    <t>Emily bought number0 new chairs and number1 new tables for her house . If she spent number2 minutes on each piece furniture putting it together ,</t>
  </si>
  <si>
    <t>Sam has number0 books . Joan has number1 books . How many books do they have together ?</t>
  </si>
  <si>
    <t>110.0 102.0</t>
  </si>
  <si>
    <t>Sam has number0 books . Joan has number1 books .</t>
  </si>
  <si>
    <t>Sam had number0 dimes in his bank . His dad gave him number1 dimes . How many dimes does Sam have now ?</t>
  </si>
  <si>
    <t>Sam had number0 dimes in his bank . His dad gave him number1 dimes .</t>
  </si>
  <si>
    <t>A number is number0 less than the sum of number1 and number2 . What is the number ?</t>
  </si>
  <si>
    <t>14.0 30.0 29.0</t>
  </si>
  <si>
    <t>[2, 3, 4, 8, 9, 10, 10, 11, 12, 14, 15, 16]</t>
  </si>
  <si>
    <t>A number is number0 less than the sum of number1 and number2 .</t>
  </si>
  <si>
    <t>What is the number ?</t>
  </si>
  <si>
    <t>Nancy bought number0 crayons that came in packs of number1 . How many packs of crayons did Nancy buy ?</t>
  </si>
  <si>
    <t>615.0 15.0</t>
  </si>
  <si>
    <t>Nancy bought number0 crayons that came in packs of number1 .</t>
  </si>
  <si>
    <t>How many packs of crayons did Nancy buy ?</t>
  </si>
  <si>
    <t>Scarlett made a fruit salad with number0 pound of melon and number1 pound of berries . How many pounds of fruit did Scarlett use in all ?</t>
  </si>
  <si>
    <t>0.25 0.375</t>
  </si>
  <si>
    <t>[5, 6, 7, 10, 11, 12, 23, 24, 25]</t>
  </si>
  <si>
    <t>Scarlett made a fruit salad with number0 pound of melon and number1 pound of berries .</t>
  </si>
  <si>
    <t>How many pounds of fruit did Scarlett use in all ?</t>
  </si>
  <si>
    <t>At Oliver 's Restaurant a group with number0 adults and number1 children came in to eat . If each meal cost number2 dollars , how much was the bill ?</t>
  </si>
  <si>
    <t>2.0 4.0 3.0</t>
  </si>
  <si>
    <t>At Oliver 's Restaurant a group with number0 adults and number1 children came in to eat . If each meal cost number2 dollars ,</t>
  </si>
  <si>
    <t>19.0 14.0 36.0</t>
  </si>
  <si>
    <t>There are number0 marbles in each box . How many marbles are in number1 boxes ?</t>
  </si>
  <si>
    <t>There are number0 marbles in each box .</t>
  </si>
  <si>
    <t>How many marbles are in number1 boxes ?</t>
  </si>
  <si>
    <t>A farmer estimates that he will harvest number0 bushels of wheat . The weather is perfect during the growing season , so he harvests number1 more bushels of wheat than expected . How many bushels of wheat does the farmer harvest ?</t>
  </si>
  <si>
    <t>A farmer estimates that he will harvest number0 bushels of wheat . The weather is perfect during the growing season , so he harvests number1 more bushels of wheat than expected .</t>
  </si>
  <si>
    <t>Joan has number0 blue balloons , Sally has number1 blue balloons , and Jessica has number2 blue balloons . How many blue balloons do they have in total ?</t>
  </si>
  <si>
    <t>Joan has number0 blue balloons , Sally has number1 blue balloons , and Jessica has number2 blue balloons .</t>
  </si>
  <si>
    <t>How many blue balloons do they have in total ?</t>
  </si>
  <si>
    <t>Jacqueline has number0 boxes of erasers . Each box holds number1 erasers and there are number2 boxes in a case . How many erasers does Jacqueline have ?</t>
  </si>
  <si>
    <t>4.0 10.0 9.0</t>
  </si>
  <si>
    <t>Jacqueline has number0 boxes of erasers . Each box holds number1 erasers and there are number2 boxes in a case .</t>
  </si>
  <si>
    <t>How many erasers does Jacqueline have ?</t>
  </si>
  <si>
    <t>There are number0 fishbowls . Each fishbowl has number1 fish . How many fish are there ?</t>
  </si>
  <si>
    <t>261.0 23.0</t>
  </si>
  <si>
    <t>[1, 2, 3, 7, 8, 9, 13, 14, 15]</t>
  </si>
  <si>
    <t>There are number0 fishbowls . Each fishbowl has number1 fish .</t>
  </si>
  <si>
    <t>How many fish are there ?</t>
  </si>
  <si>
    <t>Benny bought number0 dozen eggs from the grocery store to bake some cakes . How many eggs did Benny buy ?</t>
  </si>
  <si>
    <t>Benny bought number0 dozen eggs from the grocery store to bake some cakes .</t>
  </si>
  <si>
    <t>How many eggs did Benny buy ?</t>
  </si>
  <si>
    <t>Vanessa and her mom were picking carrots from their garden . Vanessa picked number0 and her mother picked number1 . If only number2 of the carrots were good , how many bad carrots did they have ?</t>
  </si>
  <si>
    <t>17.0 14.0 24.0</t>
  </si>
  <si>
    <t>Vanessa and her mom were picking carrots from their garden . Vanessa picked number0 and her mother picked number1 . If only number2 of the carrots were good ,</t>
  </si>
  <si>
    <t>Brenda starts with number0 Skittles . She buys number1 more . How many Skittles does Brenda end with ?</t>
  </si>
  <si>
    <t>7.0 8.0</t>
  </si>
  <si>
    <t>Brenda starts with number0 Skittles . She buys number1 more .</t>
  </si>
  <si>
    <t>How many Skittles does Brenda end with ?</t>
  </si>
  <si>
    <t>There are number0 pots . Each pot has number1 flowers in it . How many flowers are there in all ?</t>
  </si>
  <si>
    <t>544.0 32.0</t>
  </si>
  <si>
    <t>There are number0 pots . Each pot has number1 flowers in it .</t>
  </si>
  <si>
    <t>How many flowers are there in all ?</t>
  </si>
  <si>
    <t>Juan ran number0 miles at number1 miles per hour . How long did Juan run ?</t>
  </si>
  <si>
    <t>Juan ran number0 miles at number1 miles per hour .</t>
  </si>
  <si>
    <t>How long did Juan run ?</t>
  </si>
  <si>
    <t>11.0 7.0 2.0</t>
  </si>
  <si>
    <t>9.0 11.0 8.0</t>
  </si>
  <si>
    <t>41.0 29.0 4.0</t>
  </si>
  <si>
    <t>Albert has two snakes . The garden snake is number0 inches long . The boa constrictor is number1 times longer than the garden snake . How long is the boa constrictor ?</t>
  </si>
  <si>
    <t>10.0 7.0</t>
  </si>
  <si>
    <t>[8, 9, 10, 16, 17, 18, 30, 31, 32]</t>
  </si>
  <si>
    <t>Albert has two snakes . The garden snake is number0 inches long . The boa constrictor is number1 times longer than the garden snake .</t>
  </si>
  <si>
    <t>How long is the boa constrictor ?</t>
  </si>
  <si>
    <t>Charles has number0 Skittles . Diana takes number1 away . How many Skittles will Charles have ?</t>
  </si>
  <si>
    <t>25.0 7.0</t>
  </si>
  <si>
    <t>Charles has number0 Skittles . Diana takes number1 away .</t>
  </si>
  <si>
    <t>How many Skittles will Charles have ?</t>
  </si>
  <si>
    <t>Megan was selling her necklaces at a garage sale . She sold number0 bead necklaces and number1 gem stone necklaces . If each necklace cost number2 dollars , how much money did she earn ?</t>
  </si>
  <si>
    <t>Megan was selling her necklaces at a garage sale . She sold number0 bead necklaces and number1 gem stone necklaces . If each necklace cost number2 dollars ,</t>
  </si>
  <si>
    <t>Melanie goes fishing with Tom . Melanie catches number0 trout . Tom catches number1 times as many trout as Melanie . How many trout did Tom catch ?</t>
  </si>
  <si>
    <t>Melanie goes fishing with Tom . Melanie catches number0 trout . Tom catches number1 times as many trout as Melanie .</t>
  </si>
  <si>
    <t>How many trout did Tom catch ?</t>
  </si>
  <si>
    <t>Mrs. Franklin had number0 Valentines . Mrs. Franklin gave some to her students . Now she has number1 . How many Valentines did Mrs. Franklin give to her students ?</t>
  </si>
  <si>
    <t>58.0 16.0</t>
  </si>
  <si>
    <t>[2, 3, 4, 16, 17, 18, 28, 29, 30]</t>
  </si>
  <si>
    <t>Mrs. Franklin had number0 Valentines . Mrs. Franklin gave some to her students . Now she has number1 .</t>
  </si>
  <si>
    <t>How many Valentines did Mrs. Franklin give to her students ?</t>
  </si>
  <si>
    <t>Isha ’ s pencil is number0 inches long . If she sharpens it , now her pencil is number1 inches long . How much did she sharpen off of her pencil ?</t>
  </si>
  <si>
    <t>31.0 14.0</t>
  </si>
  <si>
    <t>[3, 4, 5, 16, 17, 18, 27, 28, 29]</t>
  </si>
  <si>
    <t>Isha ’ s pencil is number0 inches long . If she sharpens it , now her pencil is number1 inches long .</t>
  </si>
  <si>
    <t>How much did she sharpen off of her pencil ?</t>
  </si>
  <si>
    <t>Jerry had number0 action figures , but needed number1 total for a complete collection . If each one costs $ number2 , how much money would he need to finish his collection ?</t>
  </si>
  <si>
    <t>Jerry had number0 action figures , but needed number1 total for a complete collection . If each one costs $ number2 ,</t>
  </si>
  <si>
    <t>There are number0 crayons and number1 pencils in the drawer . Sam placed number2 crayons in the drawer . How many crayons are now there in total ?</t>
  </si>
  <si>
    <t>41.0 26.0 12.0</t>
  </si>
  <si>
    <t>There are number0 crayons and number1 pencils in the drawer . Sam placed number2 crayons in the drawer .</t>
  </si>
  <si>
    <t>Jennifer starts with number0 apples . She finds another number1 . How many apples does Jennifer end with ?</t>
  </si>
  <si>
    <t>7.0 74.0</t>
  </si>
  <si>
    <t>Jennifer starts with number0 apples . She finds another number1 .</t>
  </si>
  <si>
    <t>How many apples does Jennifer end with ?</t>
  </si>
  <si>
    <t>Ned was trying to expand his game collection . He bought number0 games from a friend and bought number1 more at a garage sale . If number2 of the games did n't work , how many good games did he end up with ?</t>
  </si>
  <si>
    <t>50.0 27.0 74.0</t>
  </si>
  <si>
    <t>Ned was trying to expand his game collection . He bought number0 games from a friend and bought number1 more at a garage sale . If number2 of the games did n't work ,</t>
  </si>
  <si>
    <t>Frank and his friend were buying trick decks from the magic shop for number0 dollars each . How much did they spend if Frank bought number1 decks and his friend bought number2 decks ?</t>
  </si>
  <si>
    <t>Frank and his friend were buying trick decks from the magic shop for number0 dollars each .</t>
  </si>
  <si>
    <t>How much did they spend if Frank bought number1 decks and his friend bought number2 decks ?</t>
  </si>
  <si>
    <t>In Mr. Olsen 's mathematics class , number0 the students received A 's and number1 received B 's . What fraction of the students received either A 's or B 's ?</t>
  </si>
  <si>
    <t>0.7 0.2</t>
  </si>
  <si>
    <t>[6, 7, 8, 13, 14, 15, 28, 29, 30]</t>
  </si>
  <si>
    <t>In Mr. Olsen 's mathematics class , number0 the students received A 's and number1 received B 's .</t>
  </si>
  <si>
    <t>What fraction of the students received either A 's or B 's ?</t>
  </si>
  <si>
    <t>Sandy has number0 books , Benny has number1 books , and Tim has number2 books . How many books do they have together ?</t>
  </si>
  <si>
    <t>10.0 24.0 33.0</t>
  </si>
  <si>
    <t>[1, 2, 3, 6, 7, 8, 12, 13, 14, 20, 21, 22]</t>
  </si>
  <si>
    <t>Sandy has number0 books , Benny has number1 books , and Tim has number2 books .</t>
  </si>
  <si>
    <t>There are number0 cards in Jean 's card collection . If the cards are organized into number1 groups , how big is each group ?</t>
  </si>
  <si>
    <t>72.0 9.0</t>
  </si>
  <si>
    <t>[1, 2, 3, 15, 16, 17, 21, 22, 23]</t>
  </si>
  <si>
    <t>There are number0 cards in Jean 's card collection . If the cards are organized into number1 groups ,</t>
  </si>
  <si>
    <t>how big is each group ?</t>
  </si>
  <si>
    <t>There were number0 pieces of candy in a jar . If number1 pieces were red and the rest were blue , how many were blue ?</t>
  </si>
  <si>
    <t>3409.0 145.0</t>
  </si>
  <si>
    <t>There were number0 pieces of candy in a jar . If number1 pieces were red and the rest were blue ,</t>
  </si>
  <si>
    <t>how many were blue ?</t>
  </si>
  <si>
    <t>Martha has number0 peanuts . Joyce has number1 peanuts . If Joyce gives all of her peanuts to Martha , how many peanuts will Martha have ?</t>
  </si>
  <si>
    <t>2.0 26.0</t>
  </si>
  <si>
    <t>Martha has number0 peanuts . Joyce has number1 peanuts . If Joyce gives all of her peanuts to Martha ,</t>
  </si>
  <si>
    <t>how many peanuts will Martha have ?</t>
  </si>
  <si>
    <t>Jason grew number0 watermelons and number1 cantelopes . Dan grew number2 watermelons . How many watermelons did they grow in total ?</t>
  </si>
  <si>
    <t>32.0 22.0 31.0</t>
  </si>
  <si>
    <t>Jason grew number0 watermelons and number1 cantelopes . Dan grew number2 watermelons .</t>
  </si>
  <si>
    <t>A bathing suit manufacturer has a supply of number0 bathing suits for men . In addition , it has number1 bathing suits for women . How many bathing suits are available overall ?</t>
  </si>
  <si>
    <t>14797.0 4969.0</t>
  </si>
  <si>
    <t>[7, 8, 9, 18, 19, 20, 29, 30, 31]</t>
  </si>
  <si>
    <t>A bathing suit manufacturer has a supply of number0 bathing suits for men . In addition , it has number1 bathing suits for women .</t>
  </si>
  <si>
    <t>How many bathing suits are available overall ?</t>
  </si>
  <si>
    <t>A carpenter bought a piece of wood that was number0 meters long . Then she sawed number1 meters off the end . How long is the piece of wood now ?</t>
  </si>
  <si>
    <t>0.41 0.33</t>
  </si>
  <si>
    <t>A carpenter bought a piece of wood that was number0 meters long . Then she sawed number1 meters off the end .</t>
  </si>
  <si>
    <t>At the arcade Dave won number0 tickets . If he spent number1 tickets on a beanie and later won number2 more tickets , how many would he have ?</t>
  </si>
  <si>
    <t>25.0 22.0 15.0</t>
  </si>
  <si>
    <t>At the arcade Dave won number0 tickets . If he spent number1 tickets on a beanie and later won number2 more tickets ,</t>
  </si>
  <si>
    <t>David has number0 bananas . He gets number1 more from Christopher . Later , David buys number2 cards at the store . How many bananas does David have in all ?</t>
  </si>
  <si>
    <t>8.0 50.0 9.0</t>
  </si>
  <si>
    <t>David has number0 bananas . He gets number1 more from Christopher . Later , David buys number2 cards at the store .</t>
  </si>
  <si>
    <t>How many bananas does David have in all ?</t>
  </si>
  <si>
    <t>Wendy had number0 files on her computer . She deleted number1 of them and put the rest into folders with number2 files in each one . How many folders did Wendy end up with ?</t>
  </si>
  <si>
    <t>82.0 37.0 5.0</t>
  </si>
  <si>
    <t>Wendy had number0 files on her computer . She deleted number1 of them and put the rest into folders with number2 files in each one .</t>
  </si>
  <si>
    <t>How many folders did Wendy end up with ?</t>
  </si>
  <si>
    <t>10.0 6.0 5.0</t>
  </si>
  <si>
    <t>Ellen went to a garage sale to buy chairs . Each chair cost number0 dollars . How much money did Ellen spend for the number1 chairs she bought ?</t>
  </si>
  <si>
    <t>[12, 13, 14, 25, 26, 27, 27, 28, 29]</t>
  </si>
  <si>
    <t>Ellen went to a garage sale to buy chairs . Each chair cost number0 dollars .</t>
  </si>
  <si>
    <t>How much money did Ellen spend for the number1 chairs she bought ?</t>
  </si>
  <si>
    <t>A marine biologist measured number0 fish that was number1 foot long and a second fish that was number2 foot long . How much longer was the first fish ?</t>
  </si>
  <si>
    <t>1.0 0.3 0.2</t>
  </si>
  <si>
    <t>[3, 4, 5, 7, 8, 9, 16, 17, 18, 25, 26, 27]</t>
  </si>
  <si>
    <t>A marine biologist measured number0 fish that was number1 foot long and a second fish that was number2 foot long .</t>
  </si>
  <si>
    <t>How much longer was the first fish ?</t>
  </si>
  <si>
    <t>A cell phone company has a total of number0 customers across the world . If number1 of its customers live in the United States , how many of its customers live in other countries ?</t>
  </si>
  <si>
    <t>7422.0 723.0</t>
  </si>
  <si>
    <t>[7, 8, 9, 14, 15, 16, 31, 32, 33]</t>
  </si>
  <si>
    <t>A cell phone company has a total of number0 customers across the world . If number1 of its customers live in the United States ,</t>
  </si>
  <si>
    <t>how many of its customers live in other countries ?</t>
  </si>
  <si>
    <t>Bianca and her friends were recycling paper for their class . For every number0 pounds they recycled they earned one point . If Bianca recycled number1 pounds and her friends recycled number2 pounds , how many points did they earn ?</t>
  </si>
  <si>
    <t>3.0 24.0 3.0</t>
  </si>
  <si>
    <t>Bianca and her friends were recycling paper for their class . For every number0 pounds they recycled they earned one point . If Bianca recycled number1 pounds and her friends recycled number2 pounds ,</t>
  </si>
  <si>
    <t>Wayne collects number0 blocks . Wayne 's father gives Wayne number1 more . How many blocks does Wayne have ?</t>
  </si>
  <si>
    <t>Wayne collects number0 blocks . Wayne 's father gives Wayne number1 more .</t>
  </si>
  <si>
    <t>How many blocks does Wayne have ?</t>
  </si>
  <si>
    <t>5.0 5.0 4.0</t>
  </si>
  <si>
    <t>Mrs. Santiago has number0 red roses . Mrs. Garrett has number1 . How many more red roses does Mrs. Santiago have than Mrs. Garrett ?</t>
  </si>
  <si>
    <t>58.0 24.0</t>
  </si>
  <si>
    <t>[2, 3, 4, 9, 10, 11, 21, 22, 23]</t>
  </si>
  <si>
    <t>Mrs. Santiago has number0 red roses . Mrs. Garrett has number1 .</t>
  </si>
  <si>
    <t>How many more red roses does Mrs. Santiago have than Mrs. Garrett ?</t>
  </si>
  <si>
    <t>While shopping for music online , Janet bought number0 country albums and number1 pop albums . Each album came with a lyric sheet and had number2 songs . How many songs did Janet buy total ?</t>
  </si>
  <si>
    <t>6.0 2.0 9.0</t>
  </si>
  <si>
    <t>[7, 8, 9, 11, 12, 13, 24, 25, 26, 32, 33, 34]</t>
  </si>
  <si>
    <t>While shopping for music online , Janet bought number0 country albums and number1 pop albums . Each album came with a lyric sheet and had number2 songs .</t>
  </si>
  <si>
    <t>How many songs did Janet buy total ?</t>
  </si>
  <si>
    <t>Isabel had number0 homework problems . She finished number1 of them but still had number2 pages of problems to do . If each page has the same number of problems on it , how many problems are on each page ?</t>
  </si>
  <si>
    <t>72.0 32.0 5.0</t>
  </si>
  <si>
    <t>[1, 2, 3, 7, 8, 9, 13, 14, 15, 37, 38, 39]</t>
  </si>
  <si>
    <t>Isabel had number0 homework problems . She finished number1 of them but still had number2 pages of problems to do . If each page has the same number of problems on it ,</t>
  </si>
  <si>
    <t>how many problems are on each page ?</t>
  </si>
  <si>
    <t>When relatives visit Haley and her family , she and her cousins do origami . If she has number0 origami papers to give away to her number1 cousins , how many will each receive if she gives everyone the same number of origami papers ?</t>
  </si>
  <si>
    <t>48.0 6.0</t>
  </si>
  <si>
    <t>[17, 18, 19, 25, 26, 27, 41, 42, 43]</t>
  </si>
  <si>
    <t>When relatives visit Haley and her family , she and her cousins do origami . If she has number0 origami papers to give away to her number1 cousins ,</t>
  </si>
  <si>
    <t>how many will each receive if she gives everyone the same number of origami papers ?</t>
  </si>
  <si>
    <t>19.0 45.0 56.0</t>
  </si>
  <si>
    <t>Sam found number0 seashells on the beach , he gave Joan number1 of the seashells . How many seashells does he now have ?</t>
  </si>
  <si>
    <t>35.0 18.0</t>
  </si>
  <si>
    <t>Sam found number0 seashells on the beach , he gave Joan number1 of the seashells .</t>
  </si>
  <si>
    <t>Diane has number0 crayons . She gets number1 more from Frances . Later , Diane buys number2 cards at the store . How many crayons does Diane have in all ?</t>
  </si>
  <si>
    <t>37.0 5.0 16.0</t>
  </si>
  <si>
    <t>Diane has number0 crayons . She gets number1 more from Frances . Later , Diane buys number2 cards at the store .</t>
  </si>
  <si>
    <t>How many crayons does Diane have in all ?</t>
  </si>
  <si>
    <t>Johnny saved $ number0 in September . He saved $ number1 in October and $ number2 in November . Then Johnny spent $ number3 on a video game . How much money does Johnny have left ?</t>
  </si>
  <si>
    <t>30.0 49.0 46.0 58.0</t>
  </si>
  <si>
    <t>[2, 3, 4, 9, 10, 11, 14, 15, 16, 22, 23, 24, 33, 34, 35]</t>
  </si>
  <si>
    <t>Johnny saved $ number0 in September . He saved $ number1 in October and $ number2 in November . Then Johnny spent $ number3 on a video game .</t>
  </si>
  <si>
    <t>How much money does Johnny have left ?</t>
  </si>
  <si>
    <t>11.0 9.0 8.0</t>
  </si>
  <si>
    <t>While on vacation , Haley took number0 pictures at the zoo and number1 at the museum . If she later deleted number2 of the pictures , how many pictures from her vacation did she still have ?</t>
  </si>
  <si>
    <t>50.0 8.0 38.0</t>
  </si>
  <si>
    <t>While on vacation , Haley took number0 pictures at the zoo and number1 at the museum . If she later deleted number2 of the pictures ,</t>
  </si>
  <si>
    <t>David had number0 dollars invested for number1 of a year at a simple rate of number2 % . How much interest did he earn ?</t>
  </si>
  <si>
    <t>4000.0 0.25 6.1</t>
  </si>
  <si>
    <t>[1, 2, 3, 5, 6, 7, 14, 15, 16, 21, 22, 23]</t>
  </si>
  <si>
    <t>David had number0 dollars invested for number1 of a year at a simple rate of number2 % .</t>
  </si>
  <si>
    <t>How much interest did he earn ?</t>
  </si>
  <si>
    <t>48.0 19.0 38.0</t>
  </si>
  <si>
    <t>Sally grew number0 carrots . Fred grew number1 carrots . How many carrots did they grow in all ?</t>
  </si>
  <si>
    <t>Sally grew number0 carrots . Fred grew number1 carrots .</t>
  </si>
  <si>
    <t>Mrs. Hilt saw a rollercoaster . number0 students rode the rollercoaster every number1 minutes . How many students rode the rollercoaster in number2 minutes ?</t>
  </si>
  <si>
    <t>7.0 5.0 15.0</t>
  </si>
  <si>
    <t>* number0 / number2 number1</t>
  </si>
  <si>
    <t>[5, 6, 7, 11, 12, 13, 21, 22, 23, 21, 22, 23]</t>
  </si>
  <si>
    <t>Mrs. Hilt saw a rollercoaster . number0 students rode the rollercoaster every number1 minutes .</t>
  </si>
  <si>
    <t>How many students rode the rollercoaster in number2 minutes ?</t>
  </si>
  <si>
    <t>28.0 7.0</t>
  </si>
  <si>
    <t>Rosa had number0 flowers . Andre gave her some more flowers . Now , Rosa has number1 flowers . How many flowers did Andre give to Rosa ?</t>
  </si>
  <si>
    <t>67.0 90.0</t>
  </si>
  <si>
    <t>[1, 2, 3, 15, 16, 17, 26, 27, 28]</t>
  </si>
  <si>
    <t>Rosa had number0 flowers . Andre gave her some more flowers . Now , Rosa has number1 flowers .</t>
  </si>
  <si>
    <t>How many flowers did Andre give to Rosa ?</t>
  </si>
  <si>
    <t>Paige and her friends were recycling paper for their class . For every number0 pounds they recycled they earned one point . If Paige recycled number1 pounds and her friends recycled number2 pounds , how many points did they earn ?</t>
  </si>
  <si>
    <t>4.0 14.0 2.0</t>
  </si>
  <si>
    <t>Paige and her friends were recycling paper for their class . For every number0 pounds they recycled they earned one point . If Paige recycled number1 pounds and her friends recycled number2 pounds ,</t>
  </si>
  <si>
    <t>Benny 's high school played number0 baseball games this year . He attended number1 games . How many baseball games did Benny miss ?</t>
  </si>
  <si>
    <t>39.0 14.0</t>
  </si>
  <si>
    <t>Benny 's high school played number0 baseball games this year . He attended number1 games .</t>
  </si>
  <si>
    <t>How many baseball games did Benny miss ?</t>
  </si>
  <si>
    <t>Frank made number0 dollars mowing lawns and number1 dollars weed eating . If he only spent number2 dollar a week , how long would the money last him ?</t>
  </si>
  <si>
    <t>5.0 58.0 7.0</t>
  </si>
  <si>
    <t>Frank made number0 dollars mowing lawns and number1 dollars weed eating . If he only spent number2 dollar a week ,</t>
  </si>
  <si>
    <t>8.0 43.0 42.0</t>
  </si>
  <si>
    <t>A ship full of grain crashes into a coral reef . By the time the ship is fixed , number0 tons of grain have spilled into the water . Only number1 tons of grain remain onboard . How many tons of grain did the ship originally contain ?</t>
  </si>
  <si>
    <t>49952.0 918.0</t>
  </si>
  <si>
    <t>[18, 19, 20, 29, 30, 31, 44, 45, 46]</t>
  </si>
  <si>
    <t>A ship full of grain crashes into a coral reef . By the time the ship is fixed , number0 tons of grain have spilled into the water . Only number1 tons of grain remain onboard .</t>
  </si>
  <si>
    <t>How many tons of grain did the ship originally contain ?</t>
  </si>
  <si>
    <t>Joan grew number0 carrots and number1 watermelons . Jessica grew number2 carrots . How many carrots did they grow in all ?</t>
  </si>
  <si>
    <t>29.0 14.0 11.0</t>
  </si>
  <si>
    <t>Joan grew number0 carrots and number1 watermelons . Jessica grew number2 carrots .</t>
  </si>
  <si>
    <t>Joan picked number0 oranges and Sara picked number1 oranges . Alyssa picked number2 pears . How many oranges were picked in total ?</t>
  </si>
  <si>
    <t>37.0 10.0 30.0</t>
  </si>
  <si>
    <t>Joan picked number0 oranges and Sara picked number1 oranges . Alyssa picked number2 pears .</t>
  </si>
  <si>
    <t>At a pizza party , Mason and his friends drank number0 bottles of lemon - lime soda and number1 bottles of cola . How much soda did they drink in all ?</t>
  </si>
  <si>
    <t>2.6666666666666665 2.6666666666666665</t>
  </si>
  <si>
    <t>[9, 10, 11, 17, 18, 19, 28, 29, 30]</t>
  </si>
  <si>
    <t>At a pizza party , Mason and his friends drank number0 bottles of lemon - lime soda and number1 bottles of cola .</t>
  </si>
  <si>
    <t>How much soda did they drink in all ?</t>
  </si>
  <si>
    <t>In a class of number0 students , number1 received a grade of A . What percent of the students received A 's ?</t>
  </si>
  <si>
    <t>25.0 8.0</t>
  </si>
  <si>
    <t>* / number1 number0 100.0</t>
  </si>
  <si>
    <t>[3, 4, 5, 6, 7, 8, 18, 19, 20]</t>
  </si>
  <si>
    <t>In a class of number0 students , number1 received a grade of A .</t>
  </si>
  <si>
    <t>What percent of the students received A 's ?</t>
  </si>
  <si>
    <t>If Norma wandered for number0 hours at number1 miles per hour . How far did Norma go ?</t>
  </si>
  <si>
    <t>If Norma wandered for number0 hours at number1 miles per hour .</t>
  </si>
  <si>
    <t>How far did Norma go ?</t>
  </si>
  <si>
    <t>Jason went to number0 football games this month . He went to number1 games last month , and plans to go to number2 games next month . How many games will he attend in all ?</t>
  </si>
  <si>
    <t>11.0 17.0 16.0</t>
  </si>
  <si>
    <t>[2, 3, 4, 11, 12, 13, 21, 22, 23, 32, 33, 34]</t>
  </si>
  <si>
    <t>Jason went to number0 football games this month . He went to number1 games last month , and plans to go to number2 games next month .</t>
  </si>
  <si>
    <t>How many games will he attend in all ?</t>
  </si>
  <si>
    <t>Bonnie 's science class recorded the rainfall each day . They recorded number0 centimeter of rain on Monday , number1 centimeter of rain on Tuesday , and number2 centimeter of rain on Wednesday . How many centimeters of rain did the class record in all ?</t>
  </si>
  <si>
    <t>0.16666666666666666 0.4166666666666667 0.08333333333333333</t>
  </si>
  <si>
    <t>[11, 12, 13, 18, 19, 20, 26, 27, 28, 42, 43, 44]</t>
  </si>
  <si>
    <t>Bonnie 's science class recorded the rainfall each day . They recorded number0 centimeter of rain on Monday , number1 centimeter of rain on Tuesday , and number2 centimeter of rain on Wednesday .</t>
  </si>
  <si>
    <t>How many centimeters of rain did the class record in all ?</t>
  </si>
  <si>
    <t>There are number0 walnut trees currently in the park . Park workers will plant walnut trees today . When the workers are finished there will be number1 walnut trees in the park . How many walnut trees did the workers plant today ?</t>
  </si>
  <si>
    <t>22.0 55.0</t>
  </si>
  <si>
    <t>[1, 2, 3, 25, 26, 27, 39, 40, 41]</t>
  </si>
  <si>
    <t>There are number0 walnut trees currently in the park . Park workers will plant walnut trees today . When the workers are finished there will be number1 walnut trees in the park .</t>
  </si>
  <si>
    <t>How many walnut trees did the workers plant today ?</t>
  </si>
  <si>
    <t>Zoe had number0 songs on her mp3 player . If she deleted number1 old songs from it and then added number2 new songs , how many songs does she have on her mp3 player ?</t>
  </si>
  <si>
    <t>15.0 8.0 50.0</t>
  </si>
  <si>
    <t>Zoe had number0 songs on her mp3 player . If she deleted number1 old songs from it and then added number2 new songs ,</t>
  </si>
  <si>
    <t>Tyler had number0 dogs . Each dog had number1 puppies . How many puppies does Tyler now have ?</t>
  </si>
  <si>
    <t>15.0 5.0</t>
  </si>
  <si>
    <t>[1, 2, 3, 7, 8, 9, 15, 16, 17]</t>
  </si>
  <si>
    <t>Tyler had number0 dogs . Each dog had number1 puppies .</t>
  </si>
  <si>
    <t>How many puppies does Tyler now have ?</t>
  </si>
  <si>
    <t>Katie had number0 files on her computer . She deleted number1 of them and put the rest into folders with number2 files in each one . How many folders did Katie end up with ?</t>
  </si>
  <si>
    <t>85.0 40.0 5.0</t>
  </si>
  <si>
    <t>Katie had number0 files on her computer . She deleted number1 of them and put the rest into folders with number2 files in each one .</t>
  </si>
  <si>
    <t>How many folders did Katie end up with ?</t>
  </si>
  <si>
    <t>During number0 year , the Wagners ' real estate bill included number1 dollars for local schools . Of this amount , number2 dollars went to the high school district . What percent did the Wagner family pay to the high school district ?</t>
  </si>
  <si>
    <t>1.0 600.0 150.0</t>
  </si>
  <si>
    <t>* / number2 number1 100.0</t>
  </si>
  <si>
    <t>[0, 1, 2, 10, 11, 12, 20, 21, 22, 39, 40, 41]</t>
  </si>
  <si>
    <t>During number0 year , the Wagners ' real estate bill included number1 dollars for local schools . Of this amount , number2 dollars went to the high school district .</t>
  </si>
  <si>
    <t>What percent did the Wagner family pay to the high school district ?</t>
  </si>
  <si>
    <t>[1, 2, 3, 7, 8, 9, 16, 17, 18, 27, 28, 29]</t>
  </si>
  <si>
    <t>If there are number0 eggs in a box and Daniel puts number1 more eggs inside , how many eggs are in the box ?</t>
  </si>
  <si>
    <t>If there are number0 eggs in a box and Daniel puts number1 more eggs inside ,</t>
  </si>
  <si>
    <t>how many eggs are in the box ?</t>
  </si>
  <si>
    <t>If each ball costs $ number0 , how much must Kyoko pay for number1 balls ?</t>
  </si>
  <si>
    <t>1.54 3.0</t>
  </si>
  <si>
    <t>[4, 5, 6, 12, 13, 14, 12, 13, 14]</t>
  </si>
  <si>
    <t>If each ball costs $ number0 ,</t>
  </si>
  <si>
    <t>how much must Kyoko pay for number1 balls ?</t>
  </si>
  <si>
    <t>13.0 7.0 2.0</t>
  </si>
  <si>
    <t>Sara had number0 pennies and number1 quarters in her bank . Her dad borrowed number2 quarters from Sara . How many quarters does she have now ?</t>
  </si>
  <si>
    <t>100.0 783.0 271.0</t>
  </si>
  <si>
    <t>[1, 2, 3, 4, 5, 6, 13, 14, 15, 23, 24, 25]</t>
  </si>
  <si>
    <t>Sara had number0 pennies and number1 quarters in her bank . Her dad borrowed number2 quarters from Sara .</t>
  </si>
  <si>
    <t>Charles has number0 apples . Jessica gives Charles number1 more . How many apples does Charles have in all ?</t>
  </si>
  <si>
    <t>4.0 39.0</t>
  </si>
  <si>
    <t>Charles has number0 apples . Jessica gives Charles number1 more .</t>
  </si>
  <si>
    <t>How many apples does Charles have in all ?</t>
  </si>
  <si>
    <t>Will bought number0 boxes of chocolate candy and gave number1 to his little brother . If each box has number2 pieces inside it , how many pieces did Will still have ?</t>
  </si>
  <si>
    <t>Will bought number0 boxes of chocolate candy and gave number1 to his little brother . If each box has number2 pieces inside it ,</t>
  </si>
  <si>
    <t>how many pieces did Will still have ?</t>
  </si>
  <si>
    <t>Fred has number0 cents in his bank . How many dimes does Fred have ?</t>
  </si>
  <si>
    <t>/ number0 10.0</t>
  </si>
  <si>
    <t>[1, 2, 3, 13, 14, 15]</t>
  </si>
  <si>
    <t>Fred has number0 cents in his bank .</t>
  </si>
  <si>
    <t>How many dimes does Fred have ?</t>
  </si>
  <si>
    <t>Virginia has number0 eggs and number1 Skittles . If she shares the eggs among number2 friends , how many eggs does each friend get ?</t>
  </si>
  <si>
    <t>16.0 8.0 4.0</t>
  </si>
  <si>
    <t>Virginia has number0 eggs and number1 Skittles . If she shares the eggs among number2 friends ,</t>
  </si>
  <si>
    <t>how many eggs does each friend get ?</t>
  </si>
  <si>
    <t>Melanie had number0 baseball cards , and number1 were torn . Sara bought number2 of Melanie 's baseball cards . How many baseball cards does Melanie have now ?</t>
  </si>
  <si>
    <t>30.0 9.0 18.0</t>
  </si>
  <si>
    <t>Melanie had number0 baseball cards , and number1 were torn . Sara bought number2 of Melanie 's baseball cards .</t>
  </si>
  <si>
    <t>How many baseball cards does Melanie have now ?</t>
  </si>
  <si>
    <t>Will was working as a sacker at a grocery store where he made number0 dollars an hour . On Monday he worked number1 hours and on Tuesday he worked number2 hours . How much money did Will make in those two days ?</t>
  </si>
  <si>
    <t>8.0 8.0 2.0</t>
  </si>
  <si>
    <t>[12, 13, 14, 21, 22, 23, 28, 29, 30, 39, 40, 41]</t>
  </si>
  <si>
    <t>Will was working as a sacker at a grocery store where he made number0 dollars an hour . On Monday he worked number1 hours and on Tuesday he worked number2 hours .</t>
  </si>
  <si>
    <t>How much money did Will make in those two days ?</t>
  </si>
  <si>
    <t>If your gross pay is number0 dollars , while your net pay is number1 dollars , how much do you pay in taxes ? Assume that all tax dollars are not included in net pay .</t>
  </si>
  <si>
    <t>450.0 315.0</t>
  </si>
  <si>
    <t>[4, 5, 6, 12, 13, 14, 32, 33, 34]</t>
  </si>
  <si>
    <t>If your gross pay is number0 dollars , while your net pay is number1 dollars ,</t>
  </si>
  <si>
    <t>how much do you pay in taxes ? Assume that all tax dollars are not included in net pay .</t>
  </si>
  <si>
    <t>Joan found number0 seashells and Jessica found number1 seashells on the beach . How many seashells did they find together ?</t>
  </si>
  <si>
    <t>6.0 8.0</t>
  </si>
  <si>
    <t>Joan found number0 seashells and Jessica found number1 seashells on the beach .</t>
  </si>
  <si>
    <t>John was trying to expand his game collection . He bought number0 games from a friend and bought number1 more at a garage sale . If number2 of the games did n't work , how many good games did he end up with ?</t>
  </si>
  <si>
    <t>21.0 8.0 23.0</t>
  </si>
  <si>
    <t>John was trying to expand his game collection . He bought number0 games from a friend and bought number1 more at a garage sale . If number2 of the games did n't work ,</t>
  </si>
  <si>
    <t>While on vacation , Gwen took number0 pictures at the zoo and number1 at the museum . If she later deleted number2 of the pictures , how many pictures from her vacation did she still have ?</t>
  </si>
  <si>
    <t>41.0 29.0 15.0</t>
  </si>
  <si>
    <t>While on vacation , Gwen took number0 pictures at the zoo and number1 at the museum . If she later deleted number2 of the pictures ,</t>
  </si>
  <si>
    <t>If Lawrence walked number0 kilometers at number1 kilometers per hour , how long was Lawrence walking ?</t>
  </si>
  <si>
    <t>If Lawrence walked number0 kilometers at number1 kilometers per hour ,</t>
  </si>
  <si>
    <t>how long was Lawrence walking ?</t>
  </si>
  <si>
    <t>number0 friends own a car in Florida . One owns number1 of the car the second owns number2 . How much does the third own ?</t>
  </si>
  <si>
    <t>3.0 0.5833 0.1667</t>
  </si>
  <si>
    <t>- - 1.0 number1 number2</t>
  </si>
  <si>
    <t>[0, 1, 9, 10, 11, 16, 17, 18, 22, 23, 24]</t>
  </si>
  <si>
    <t>number0 friends own a car in Florida . One owns number1 of the car the second owns number2 .</t>
  </si>
  <si>
    <t>How much does the third own ?</t>
  </si>
  <si>
    <t>Edward earned number0 dollars for each lawn he mowed . If he had number1 lawns to mow , but forgot to mow number2 of them , how much money did he actually earn ?</t>
  </si>
  <si>
    <t>4.0 17.0 9.0</t>
  </si>
  <si>
    <t>Edward earned number0 dollars for each lawn he mowed . If he had number1 lawns to mow , but forgot to mow number2 of them ,</t>
  </si>
  <si>
    <t>Debby 's class is going on a field trip to the zoo . If each van can hold number0 people and there are number1 students and number2 adults going , how many vans will they need ?</t>
  </si>
  <si>
    <t>4.0 2.0 6.0</t>
  </si>
  <si>
    <t>Debby 's class is going on a field trip to the zoo . If each van can hold number0 people and there are number1 students and number2 adults going ,</t>
  </si>
  <si>
    <t>Jeremy strolled number0 kilometers at number1 kilometers per hour . How long did Jeremy stroll ?</t>
  </si>
  <si>
    <t>20.0 2.0</t>
  </si>
  <si>
    <t>Jeremy strolled number0 kilometers at number1 kilometers per hour .</t>
  </si>
  <si>
    <t>How long did Jeremy stroll ?</t>
  </si>
  <si>
    <t>Katie was selling her necklaces at a garage sale . She sold number0 bead necklaces and number1 gem stone necklaces . If each necklace cost number2 dollars , how much money did she earn ?</t>
  </si>
  <si>
    <t>4.0 3.0 3.0</t>
  </si>
  <si>
    <t>Katie was selling her necklaces at a garage sale . She sold number0 bead necklaces and number1 gem stone necklaces . If each necklace cost number2 dollars ,</t>
  </si>
  <si>
    <t>3.0 4.0 9.0</t>
  </si>
  <si>
    <t>Eric has number0 boxes of pencils . Each box holds number1 pencils . How many pencils does Eric have ?</t>
  </si>
  <si>
    <t>3.0 9.0</t>
  </si>
  <si>
    <t>Eric has number0 boxes of pencils . Each box holds number1 pencils .</t>
  </si>
  <si>
    <t>How many pencils does Eric have ?</t>
  </si>
  <si>
    <t>11.0 5.0 10.0</t>
  </si>
  <si>
    <t>There are number0 squirrels in a tree with number1 nuts . How many more squirrels are there than nuts ?</t>
  </si>
  <si>
    <t>4.0 2.0</t>
  </si>
  <si>
    <t>There are number0 squirrels in a tree with number1 nuts .</t>
  </si>
  <si>
    <t>How many more squirrels are there than nuts ?</t>
  </si>
  <si>
    <t>Chloe baked number0 brownies , but needed number1 total for her party . If she used number2 cups of flour on each one , how much cups of flour does she still need ?</t>
  </si>
  <si>
    <t>7.0 16.0 6.0</t>
  </si>
  <si>
    <t>Chloe baked number0 brownies , but needed number1 total for her party . If she used number2 cups of flour on each one ,</t>
  </si>
  <si>
    <t>There are number0 oranges in a box . Deborah has number1 oranges in a bag . Susan takes number2 oranges out of the box . How many oranges are left in the box ?</t>
  </si>
  <si>
    <t>55.0 11.0 35.0</t>
  </si>
  <si>
    <t>There are number0 oranges in a box . Deborah has number1 oranges in a bag . Susan takes number2 oranges out of the box .</t>
  </si>
  <si>
    <t>How many oranges are left in the box ?</t>
  </si>
  <si>
    <t>For the school bake sale Amy made pastries . She baked number0 cupcakes and number1 cookies . After the sale she had number2 to take back home . How many pastries did she sell ?</t>
  </si>
  <si>
    <t>15.0 48.0 12.0</t>
  </si>
  <si>
    <t>For the school bake sale Amy made pastries . She baked number0 cupcakes and number1 cookies . After the sale she had number2 to take back home .</t>
  </si>
  <si>
    <t>25.0 15.0 2.0</t>
  </si>
  <si>
    <t>51.0 11.0 8.0</t>
  </si>
  <si>
    <t>On her vacation last summer , Trisha walked all over New York City to buy souvenirs . First , she walked number0 mile from her hotel to a postcard shop . Then she walked number1 mile from the postcard shop to a T - shirt shop and number2 mile from the T - shirt shop back to the hotel . How many miles did Trisha walk in all ?</t>
  </si>
  <si>
    <t>0.1111111111111111 0.1111111111111111 0.6666666666666666</t>
  </si>
  <si>
    <t>[20, 21, 22, 33, 34, 35, 46, 47, 48, 65, 66, 67]</t>
  </si>
  <si>
    <t>On her vacation last summer , Trisha walked all over New York City to buy souvenirs . First , she walked number0 mile from her hotel to a postcard shop . Then she walked number1 mile from the postcard shop to a T - shirt shop and number2 mile from the T - shirt shop back to the hotel .</t>
  </si>
  <si>
    <t>How many miles did Trisha walk in all ?</t>
  </si>
  <si>
    <t>Sally has number0 orange balloons and number1 blue balloons . She lost number2 of the orange balloons . How many orange balloons does Sally have now ?</t>
  </si>
  <si>
    <t>9.0 4.0 2.0</t>
  </si>
  <si>
    <t>[1, 2, 3, 5, 6, 7, 11, 12, 13, 23, 24, 25]</t>
  </si>
  <si>
    <t>Sally has number0 orange balloons and number1 blue balloons . She lost number2 of the orange balloons .</t>
  </si>
  <si>
    <t>How many orange balloons does Sally have now ?</t>
  </si>
  <si>
    <t>Allie counted the leftover ice cream after a sundae party . She had number0 carton of rocky road ice cream , number1 carton of cookie dough ice cream , and number2 carton of strawberry cheesecake ice cream . How many cartons of ice cream did Allie have in all ?</t>
  </si>
  <si>
    <t>0.3333333333333333 0.3333333333333333 0.16666666666666666</t>
  </si>
  <si>
    <t>[12, 13, 14, 20, 21, 22, 29, 30, 31, 46, 47, 48]</t>
  </si>
  <si>
    <t>Allie counted the leftover ice cream after a sundae party . She had number0 carton of rocky road ice cream , number1 carton of cookie dough ice cream , and number2 carton of strawberry cheesecake ice cream .</t>
  </si>
  <si>
    <t>How many cartons of ice cream did Allie have in all ?</t>
  </si>
  <si>
    <t>John walks number0 miles to school and Nina walks number1 miles to school . How much farther does John walk than Nina ?</t>
  </si>
  <si>
    <t>0.7 0.4</t>
  </si>
  <si>
    <t>John walks number0 miles to school and Nina walks number1 miles to school .</t>
  </si>
  <si>
    <t>How much farther does John walk than Nina ?</t>
  </si>
  <si>
    <t>43.0 8.0 39.0</t>
  </si>
  <si>
    <t>10.0 6.0 9.0</t>
  </si>
  <si>
    <t>Janet has number0 stickers . She gets number1 more from Ruth . How many stickers does Janet have in all ?</t>
  </si>
  <si>
    <t>3.0 53.0</t>
  </si>
  <si>
    <t>Janet has number0 stickers . She gets number1 more from Ruth .</t>
  </si>
  <si>
    <t>How many stickers does Janet have in all ?</t>
  </si>
  <si>
    <t>Mrs. Hilt went to a concert . A total of number0 people attended the concert . The next week , she went to a second concert , which had number1 more people in attendance . How many people were at the second concert ?</t>
  </si>
  <si>
    <t>65899.0 119.0</t>
  </si>
  <si>
    <t>[9, 10, 11, 28, 29, 30, 44, 45, 46]</t>
  </si>
  <si>
    <t>Mrs. Hilt went to a concert . A total of number0 people attended the concert . The next week , she went to a second concert , which had number1 more people in attendance .</t>
  </si>
  <si>
    <t>How many people were at the second concert ?</t>
  </si>
  <si>
    <t>Melanie , Benny , Sandy , and Jessica each have number0 dozen Pokemon cards . How many Pokemon cards do they have in all ?</t>
  </si>
  <si>
    <t>* 4.0 * number0 12.0</t>
  </si>
  <si>
    <t>[7, 8, 9, 10, 8, 9, 10, 11, 9, 10, 11, 12]</t>
  </si>
  <si>
    <t>Melanie , Benny , Sandy , and Jessica each have number0 dozen Pokemon cards .</t>
  </si>
  <si>
    <t>How many Pokemon cards do they have in all ?</t>
  </si>
  <si>
    <t>There are number0 apples in a box . Louise has number1 apples in a bag . Scott takes number2 apples out of the box . How many apples are left in the box ?</t>
  </si>
  <si>
    <t>77.0 9.0 75.0</t>
  </si>
  <si>
    <t>There are number0 apples in a box . Louise has number1 apples in a bag . Scott takes number2 apples out of the box .</t>
  </si>
  <si>
    <t>How many apples are left in the box ?</t>
  </si>
  <si>
    <t>Shirley sold number0 boxes of Do - Si - Dos . How many cases of number1 boxes , plus extra boxes does Shirley need to deliver ?</t>
  </si>
  <si>
    <t>Shirley sold number0 boxes of Do - Si - Dos .</t>
  </si>
  <si>
    <t>How many cases of number1 boxes , plus extra boxes does Shirley need to deliver ?</t>
  </si>
  <si>
    <t>Tom has number0 violet balloons , he gave Fred number1 of the balloons . How many violet balloons does he now have ?</t>
  </si>
  <si>
    <t>30.0 16.0</t>
  </si>
  <si>
    <t>Tom has number0 violet balloons , he gave Fred number1 of the balloons .</t>
  </si>
  <si>
    <t>How many violet balloons does he now have ?</t>
  </si>
  <si>
    <t>Mike bought some toys . He bought marbles for $ number0 , a football for $ number1 , and spent $ number2 on a baseball . In total , how much did Mike spend on toys ?</t>
  </si>
  <si>
    <t>9.05 4.95 6.52</t>
  </si>
  <si>
    <t>[9, 10, 11, 15, 16, 17, 20, 21, 22, 33, 34, 35]</t>
  </si>
  <si>
    <t>Mike bought some toys . He bought marbles for $ number0 , a football for $ number1 , and spent $ number2 on a baseball . In total ,</t>
  </si>
  <si>
    <t>how much did Mike spend on toys ?</t>
  </si>
  <si>
    <t>Jason has number0 violet balloons and number1 red balloons . He lost number2 of the violet balloons . How many violet balloons does Jason have now ?</t>
  </si>
  <si>
    <t>Jason has number0 violet balloons and number1 red balloons . He lost number2 of the violet balloons .</t>
  </si>
  <si>
    <t>How many violet balloons does Jason have now ?</t>
  </si>
  <si>
    <t>John weighs number0 pounds . Roy weighs number1 pounds . How much heavier is John than Roy ?</t>
  </si>
  <si>
    <t>81.0 4.0</t>
  </si>
  <si>
    <t>John weighs number0 pounds . Roy weighs number1 pounds .</t>
  </si>
  <si>
    <t>How much heavier is John than Roy ?</t>
  </si>
  <si>
    <t>There are number0 oranges . number1 oranges more are added . How many are there total ?</t>
  </si>
  <si>
    <t>8.0 8.0</t>
  </si>
  <si>
    <t>There are number0 oranges . number1 oranges more are added .</t>
  </si>
  <si>
    <t>Olivia uploaded number0 pictures from her phone and number1 from her camera to facebook . If she sorted the pics into number2 different albums with the same amount of pics in each album , how many pictures were in each of the albums ?</t>
  </si>
  <si>
    <t>Olivia uploaded number0 pictures from her phone and number1 from her camera to facebook . If she sorted the pics into number2 different albums with the same amount of pics in each album ,</t>
  </si>
  <si>
    <t>number0 birds were sitting on the fence . number1 more birds came to join them . How many birds are sitting on the fence ?</t>
  </si>
  <si>
    <t>[0, 1, 7, 8, 9, 21, 22, 23]</t>
  </si>
  <si>
    <t>number0 birds were sitting on the fence . number1 more birds came to join them .</t>
  </si>
  <si>
    <t>How many birds are sitting on the fence ?</t>
  </si>
  <si>
    <t>Luke was putting his spare change into piles . He had number0 piles of quarters and number1 piles of dimes . If each pile had number2 coins in it , how many coins did he have total ?</t>
  </si>
  <si>
    <t>[10, 11, 12, 15, 16, 17, 24, 25, 26, 34, 35, 36]</t>
  </si>
  <si>
    <t>Luke was putting his spare change into piles . He had number0 piles of quarters and number1 piles of dimes . If each pile had number2 coins in it ,</t>
  </si>
  <si>
    <t>how many coins did he have total ?</t>
  </si>
  <si>
    <t>Ethan has number0 presents . Alissa has number1 more than Ethan . How many presents does Alissa have ?</t>
  </si>
  <si>
    <t>31.0 22.0</t>
  </si>
  <si>
    <t>Ethan has number0 presents . Alissa has number1 more than Ethan .</t>
  </si>
  <si>
    <t>How many presents does Alissa have ?</t>
  </si>
  <si>
    <t>Luke had number0 pieces of clothing to wash . He put number1 of them in one load , but decided to split the rest into number2 equal loads . How many pieces of clothing could go in each of the small loads ?</t>
  </si>
  <si>
    <t>47.0 17.0 5.0</t>
  </si>
  <si>
    <t>Luke had number0 pieces of clothing to wash . He put number1 of them in one load , but decided to split the rest into number2 equal loads .</t>
  </si>
  <si>
    <t>Tiffany had number0 pages of math homework and number1 pages of reading homework . If each page had number2 problems on it , how many problems did she have to complete total ?</t>
  </si>
  <si>
    <t>Tiffany had number0 pages of math homework and number1 pages of reading homework . If each page had number2 problems on it ,</t>
  </si>
  <si>
    <t>If there are number0 bottle caps in a box and Linda puts number1 more bottle caps inside , how many bottle caps are in the box ?</t>
  </si>
  <si>
    <t>[2, 3, 4, 11, 12, 13, 23, 24, 25]</t>
  </si>
  <si>
    <t>If there are number0 bottle caps in a box and Linda puts number1 more bottle caps inside ,</t>
  </si>
  <si>
    <t>how many bottle caps are in the box ?</t>
  </si>
  <si>
    <t>Nancy was planting vegetables in her garden . She started with number0 seeds and planted number1 of them in the big garden and in each of her small gardens put number2 seeds each . How many small gardens did Nancy have ?</t>
  </si>
  <si>
    <t>52.0 28.0 4.0</t>
  </si>
  <si>
    <t>Nancy was planting vegetables in her garden . She started with number0 seeds and planted number1 of them in the big garden and in each of her small gardens put number2 seeds each .</t>
  </si>
  <si>
    <t>How many small gardens did Nancy have ?</t>
  </si>
  <si>
    <t>Fred loves trading cards . He bought number0 packs of football cards for $ number1 each , a pack of Pokemon cards for $ number2 , and a deck of baseball cards for $ number3 . How much did Fred spend on cards ?</t>
  </si>
  <si>
    <t>2.0 2.73 4.01 8.95</t>
  </si>
  <si>
    <t>[6, 7, 8, 13, 14, 15, 23, 24, 25, 33, 34, 35, 40, 41, 42]</t>
  </si>
  <si>
    <t>Fred loves trading cards . He bought number0 packs of football cards for $ number1 each , a pack of Pokemon cards for $ number2 , and a deck of baseball cards for $ number3 .</t>
  </si>
  <si>
    <t>How much did Fred spend on cards ?</t>
  </si>
  <si>
    <t>Harry Hound had a terrible earache yesterday . When I peered into his ears yesterday , I found number0 frisky fleas having a party in his right ear and number1 baby fleas sleeping peacefully in his left ear . I cleaned out Harry Hound 's ears . How many fleas perished ?</t>
  </si>
  <si>
    <t>36.0 85.0</t>
  </si>
  <si>
    <t>[17, 18, 19, 28, 29, 30, 48, 49, 50]</t>
  </si>
  <si>
    <t>Harry Hound had a terrible earache yesterday . When I peered into his ears yesterday , I found number0 frisky fleas having a party in his right ear and number1 baby fleas sleeping peacefully in his left ear . I cleaned out Harry Hound 's ears .</t>
  </si>
  <si>
    <t>How many fleas perished ?</t>
  </si>
  <si>
    <t>Donald has number0 oranges . He finds another number1 . How many oranges does Donald have in all ?</t>
  </si>
  <si>
    <t>4.0 5.0</t>
  </si>
  <si>
    <t>Donald has number0 oranges . He finds another number1 .</t>
  </si>
  <si>
    <t>How many oranges does Donald have in all ?</t>
  </si>
  <si>
    <t>There are number0 crayons in the drawer . Mary took number1 crayons out of the drawer . How many crayons are there now ?</t>
  </si>
  <si>
    <t>[1, 2, 3, 9, 10, 11, 20, 21, 22]</t>
  </si>
  <si>
    <t>There are number0 crayons in the drawer . Mary took number1 crayons out of the drawer .</t>
  </si>
  <si>
    <t>How many crayons are there now ?</t>
  </si>
  <si>
    <t>Gordon bought number0 pounds of fruit for a class party . The class ate number1 pounds of the fruit . How much fruit is ?</t>
  </si>
  <si>
    <t>3.42 2.2</t>
  </si>
  <si>
    <t>[1, 2, 3, 13, 14, 15, 21, 22, 23]</t>
  </si>
  <si>
    <t>Gordon bought number0 pounds of fruit for a class party . The class ate number1 pounds of the fruit .</t>
  </si>
  <si>
    <t>How much fruit is ?</t>
  </si>
  <si>
    <t>Alyssa picked number0 pears and Nancy picked number1 pears from the pear tree . How many pears were picked in all ?</t>
  </si>
  <si>
    <t>42.0 17.0</t>
  </si>
  <si>
    <t>Alyssa picked number0 pears and Nancy picked number1 pears from the pear tree .</t>
  </si>
  <si>
    <t>How many pears were picked in all ?</t>
  </si>
  <si>
    <t>At the arcade Edward won number0 tickets . If he spent number1 tickets on a beanie and later won number2 more tickets , how many would he have ?</t>
  </si>
  <si>
    <t>At the arcade Edward won number0 tickets . If he spent number1 tickets on a beanie and later won number2 more tickets ,</t>
  </si>
  <si>
    <t>While shopping , Emily bought number0 green towels and number1 white towels . If she gave her mother number2 of them , how many towels did Emily end up with ?</t>
  </si>
  <si>
    <t>5.0 30.0 26.0</t>
  </si>
  <si>
    <t>[4, 5, 6, 8, 9, 10, 17, 18, 19, 27, 28, 29]</t>
  </si>
  <si>
    <t>While shopping , Emily bought number0 green towels and number1 white towels . If she gave her mother number2 of them ,</t>
  </si>
  <si>
    <t>how many towels did Emily end up with ?</t>
  </si>
  <si>
    <t>11.0 22.0 19.0</t>
  </si>
  <si>
    <t>6.0 4.0 18.0</t>
  </si>
  <si>
    <t>Tim has number0 dozen golf balls . How many golf balls does he have ?</t>
  </si>
  <si>
    <t>[1, 2, 3, 11, 12, 13]</t>
  </si>
  <si>
    <t>Tim has number0 dozen golf balls .</t>
  </si>
  <si>
    <t>How many golf balls does he have ?</t>
  </si>
  <si>
    <t>Last year at Newberg 's airport , number0 passengers landed on time . Unfortunately , number1 passengers landed late . In all , how many passengers landed in Newberg last year ?</t>
  </si>
  <si>
    <t>14507.0 213.0</t>
  </si>
  <si>
    <t>[6, 7, 8, 14, 15, 16, 28, 29, 30]</t>
  </si>
  <si>
    <t>Last year at Newberg 's airport , number0 passengers landed on time . Unfortunately , number1 passengers landed late . In all ,</t>
  </si>
  <si>
    <t>how many passengers landed in Newberg last year ?</t>
  </si>
  <si>
    <t>8.0 6.0</t>
  </si>
  <si>
    <t>One recipe calls for number0 teaspoon vanilla , and a second recipe requires for number1 teaspoon vanilla , and a third recipe calls for number2 teaspoon vanilla . How much vanilla is required to make all number3 recipes , in teaspoons ?</t>
  </si>
  <si>
    <t>0.25 0.5 0.125 3.0</t>
  </si>
  <si>
    <t>[3, 4, 5, 13, 14, 15, 23, 24, 25, 35, 36, 37, 38, 39, 40]</t>
  </si>
  <si>
    <t>One recipe calls for number0 teaspoon vanilla , and a second recipe requires for number1 teaspoon vanilla , and a third recipe calls for number2 teaspoon vanilla .</t>
  </si>
  <si>
    <t>How much vanilla is required to make all number3 recipes , in teaspoons ?</t>
  </si>
  <si>
    <t>Fred earns $ number0 an hour cleaning houses . If he works for number1 hours , how much money will he make ?</t>
  </si>
  <si>
    <t>12.5 8.0</t>
  </si>
  <si>
    <t>[2, 3, 4, 12, 13, 14, 19, 20, 21]</t>
  </si>
  <si>
    <t>Fred earns $ number0 an hour cleaning houses . If he works for number1 hours ,</t>
  </si>
  <si>
    <t>how much money will he make ?</t>
  </si>
  <si>
    <t>[3, 4, 5, 8, 9, 10, 20, 21, 22]</t>
  </si>
  <si>
    <t>Joan joined her school 's band . She bought a trumpet for $ number0 , a music tool for $ number1 , and a song book which was $ number2 . Joan found $ number3 in her pocket . How much did Joan spend at the music store ?</t>
  </si>
  <si>
    <t>149.16 9.98 4.14 8.65</t>
  </si>
  <si>
    <t>[12, 13, 14, 19, 20, 21, 28, 29, 30, 33, 34, 35, 45, 46, 47]</t>
  </si>
  <si>
    <t>Joan joined her school 's band . She bought a trumpet for $ number0 , a music tool for $ number1 , and a song book which was $ number2 . Joan found $ number3 in her pocket .</t>
  </si>
  <si>
    <t>How much did Joan spend at the music store ?</t>
  </si>
  <si>
    <t>Mary found number0 seashells , Melanie found number1 seashells , and Jason found number2 seashells on the beach . When they cleaned them , they discovered that number3 were cracked . How many seashells did they find together ?</t>
  </si>
  <si>
    <t>45.0 23.0 32.0 31.0</t>
  </si>
  <si>
    <t>Mary found number0 seashells , Melanie found number1 seashells , and Jason found number2 seashells on the beach . When they cleaned them , they discovered that number3 were cracked .</t>
  </si>
  <si>
    <t>Shannon and her family use up a lot of strawberry and blueberry jelly , since they eat toast every morning . At the moment , they have a combined total of number0 grams of jelly . If they have number1 grams of blueberry jelly , how many grams of strawberry jelly do they have ?</t>
  </si>
  <si>
    <t>6310.0 4518.0</t>
  </si>
  <si>
    <t>[30, 31, 32, 38, 39, 40, 51, 52, 53]</t>
  </si>
  <si>
    <t>Shannon and her family use up a lot of strawberry and blueberry jelly , since they eat toast every morning . At the moment , they have a combined total of number0 grams of jelly . If they have number1 grams of blueberry jelly ,</t>
  </si>
  <si>
    <t>how many grams of strawberry jelly do they have ?</t>
  </si>
  <si>
    <t>Will had number0 pieces of clothing to wash . He put number1 of them in one load , but decided to split the rest into number2 equal loads . How many pieces of clothing could go in each of the small loads ?</t>
  </si>
  <si>
    <t>59.0 32.0 9.0</t>
  </si>
  <si>
    <t>Will had number0 pieces of clothing to wash . He put number1 of them in one load , but decided to split the rest into number2 equal loads .</t>
  </si>
  <si>
    <t>Brenda has number0 apples . She gets number1 more from Willie . How many apples does Brenda have in all ?</t>
  </si>
  <si>
    <t>34.0 37.0</t>
  </si>
  <si>
    <t>Brenda has number0 apples . She gets number1 more from Willie .</t>
  </si>
  <si>
    <t>How many apples does Brenda have in all ?</t>
  </si>
  <si>
    <t>There are number0 students in the class and number1 apples . If the apples are divided equally among the students , how many does each student get ?</t>
  </si>
  <si>
    <t>7.0 42.0</t>
  </si>
  <si>
    <t>There are number0 students in the class and number1 apples . If the apples are divided equally among the students ,</t>
  </si>
  <si>
    <t>There are number0 students in the class and number1 tickets . If the tickets are divided equally among the students , how many does each student get ?</t>
  </si>
  <si>
    <t>9.0 81.0</t>
  </si>
  <si>
    <t>There are number0 students in the class and number1 tickets . If the tickets are divided equally among the students ,</t>
  </si>
  <si>
    <t>Daniel had some noodles . He gave number0 noodles to William . Now Daniel only has number1 noodles . How many noodles did Daniel have to begin with ?</t>
  </si>
  <si>
    <t>12.0 54.0</t>
  </si>
  <si>
    <t>[6, 7, 8, 15, 16, 17, 25, 26, 27]</t>
  </si>
  <si>
    <t>Daniel had some noodles . He gave number0 noodles to William . Now Daniel only has number1 noodles .</t>
  </si>
  <si>
    <t>How many noodles did Daniel have to begin with ?</t>
  </si>
  <si>
    <t>There are number0 popular trees currently in the park . Park workers will plant number1 popular trees today . How many popular trees will the park have when the workers are finished ?</t>
  </si>
  <si>
    <t>25.0 73.0</t>
  </si>
  <si>
    <t>There are number0 popular trees currently in the park . Park workers will plant number1 popular trees today .</t>
  </si>
  <si>
    <t>How many popular trees will the park have when the workers are finished ?</t>
  </si>
  <si>
    <t>Jason has number0 Pokemon cards . Alyssa bought number1 of Jason 's Pokemon cards . How many Pokemon cards does Jason have now ?</t>
  </si>
  <si>
    <t>676.0 224.0</t>
  </si>
  <si>
    <t>Jason has number0 Pokemon cards . Alyssa bought number1 of Jason 's Pokemon cards .</t>
  </si>
  <si>
    <t>Mary ’ s mom is getting ready for Mary ’ s birthday party . She blew up number0 balloons this morning and number1 balloons this afternoon . How many balloons did she blow up in all ?</t>
  </si>
  <si>
    <t>[14, 15, 16, 19, 20, 21, 33, 34, 35]</t>
  </si>
  <si>
    <t>Mary ’ s mom is getting ready for Mary ’ s birthday party . She blew up number0 balloons this morning and number1 balloons this afternoon .</t>
  </si>
  <si>
    <t>How many balloons did she blow up in all ?</t>
  </si>
  <si>
    <t>103.0 8.0 47.0</t>
  </si>
  <si>
    <t>Jessica had number0 quarters in her bank . Her sister borrowed number1 of her quarters . How many quarters does Jessica have now ?</t>
  </si>
  <si>
    <t>Jessica had number0 quarters in her bank . Her sister borrowed number1 of her quarters .</t>
  </si>
  <si>
    <t>How many quarters does Jessica have now ?</t>
  </si>
  <si>
    <t>What is number0 % of number1 ?</t>
  </si>
  <si>
    <t>395.0 791.0</t>
  </si>
  <si>
    <t>* * number0 0.01 number1</t>
  </si>
  <si>
    <t>[1, 2, 3, 4, 5, 6, 3, 4, 5]</t>
  </si>
  <si>
    <t>Ronald has number0 blocks . Martha has with number1 blocks . Martha finds another number2 . How many blocks does Martha end with ?</t>
  </si>
  <si>
    <t>13.0 4.0 80.0</t>
  </si>
  <si>
    <t>Ronald has number0 blocks . Martha has with number1 blocks . Martha finds another number2 .</t>
  </si>
  <si>
    <t>How many blocks does Martha end with ?</t>
  </si>
  <si>
    <t>A book store had number0 books in the bargin bin . If they sold number1 books , but then put number2 more in the bin , how many books would be in the bin ?</t>
  </si>
  <si>
    <t>41.0 33.0 2.0</t>
  </si>
  <si>
    <t>[3, 4, 5, 13, 14, 15, 19, 20, 21, 31, 32, 33]</t>
  </si>
  <si>
    <t>A book store had number0 books in the bargin bin . If they sold number1 books , but then put number2 more in the bin ,</t>
  </si>
  <si>
    <t>how many books would be in the bin ?</t>
  </si>
  <si>
    <t>In one week , an airplane pilot flew number0 miles on Tuesday and number1 miles on Thursday . If the pilot flies the same number of miles number2 weeks in a row , how many miles does the pilot fly in all ?</t>
  </si>
  <si>
    <t>1134.0 1475.0 3.0</t>
  </si>
  <si>
    <t>[7, 8, 9, 12, 13, 14, 26, 27, 28, 39, 40, 41]</t>
  </si>
  <si>
    <t>In one week , an airplane pilot flew number0 miles on Tuesday and number1 miles on Thursday . If the pilot flies the same number of miles number2 weeks in a row ,</t>
  </si>
  <si>
    <t>how many miles does the pilot fly in all ?</t>
  </si>
  <si>
    <t>A number0 ounce can of cranberry juice sells for number1 cents . Give the unit cost in cents per ounce .</t>
  </si>
  <si>
    <t>12.0 84.0</t>
  </si>
  <si>
    <t>[0, 1, 2, 8, 9, 10, 17, 18, 19]</t>
  </si>
  <si>
    <t>A number0 ounce can of cranberry juice sells for number1 cents .</t>
  </si>
  <si>
    <t>Give the unit cost in cents per ounce .</t>
  </si>
  <si>
    <t>If Harold split number0 apples between number1 people in her class and kept the left overs , how many apples did each classmate get ?</t>
  </si>
  <si>
    <t>15.0 3.0</t>
  </si>
  <si>
    <t>[2, 3, 4, 5, 6, 7, 21, 22, 23]</t>
  </si>
  <si>
    <t>If Harold split number0 apples between number1 people in her class and kept the left overs ,</t>
  </si>
  <si>
    <t>how many apples did each classmate get ?</t>
  </si>
  <si>
    <t>There are number0 dogwood trees currently in the park . Park workers will plant number1 more dogwood trees today . How many dogwood trees will the park have when the workers are finished ?</t>
  </si>
  <si>
    <t>There are number0 dogwood trees currently in the park . Park workers will plant number1 more dogwood trees today .</t>
  </si>
  <si>
    <t>Tony had $ number0 . Tony paid $ number1 for a ticket to a baseball game . At the game , Tony bought a hot dog for $ number2 . What amount of money did Tony have then ?</t>
  </si>
  <si>
    <t>20.0 8.0 3.0</t>
  </si>
  <si>
    <t>[2, 3, 4, 7, 8, 9, 27, 28, 29, 35, 36, 37]</t>
  </si>
  <si>
    <t>Tony had $ number0 . Tony paid $ number1 for a ticket to a baseball game . At the game , Tony bought a hot dog for $ number2 .</t>
  </si>
  <si>
    <t>What amount of money did Tony have then ?</t>
  </si>
  <si>
    <t>The cost of number0 feet of chain is number1 dollars , what length of chain can be purchased with number2 dollars ?</t>
  </si>
  <si>
    <t>5.0 2.0 7.5</t>
  </si>
  <si>
    <t>* / number2 number1 number0</t>
  </si>
  <si>
    <t>[2, 3, 4, 7, 8, 9, 18, 19, 20, 18, 19, 20]</t>
  </si>
  <si>
    <t>The cost of number0 feet of chain is number1 dollars ,</t>
  </si>
  <si>
    <t>what length of chain can be purchased with number2 dollars ?</t>
  </si>
  <si>
    <t>Nancy has saved number0 cents from selling lemonade . How many dollars does Nancy have ?</t>
  </si>
  <si>
    <t>/ number0 100.0</t>
  </si>
  <si>
    <t>Nancy has saved number0 cents from selling lemonade .</t>
  </si>
  <si>
    <t>How many dollars does Nancy have ?</t>
  </si>
  <si>
    <t>Paul made number0 dollars mowing lawns and number1 dollars weed eating . If he only spent number2 dollar a week , how long would the money last him ?</t>
  </si>
  <si>
    <t>3.0 3.0 3.0</t>
  </si>
  <si>
    <t>/ + number0 number0 number0</t>
  </si>
  <si>
    <t>Paul made number0 dollars mowing lawns and number1 dollars weed eating . If he only spent number2 dollar a week ,</t>
  </si>
  <si>
    <t>Wendy 's old washing machine could only wash number0 pieces of clothing at a time . If she had to wash number1 shirts and number2 sweaters how many loads would she have to do ?</t>
  </si>
  <si>
    <t>8.0 39.0 33.0</t>
  </si>
  <si>
    <t>[7, 8, 9, 20, 21, 22, 23, 24, 25, 31, 32, 33]</t>
  </si>
  <si>
    <t>Wendy 's old washing machine could only wash number0 pieces of clothing at a time . If she had to wash number1 shirts and number2 sweaters</t>
  </si>
  <si>
    <t>how many loads would she have to do ?</t>
  </si>
  <si>
    <t>33.0 18.0 14.0</t>
  </si>
  <si>
    <t>My car gets number0 miles per gallon of gas . How many miles can I drive on number1 gallons of gas ?</t>
  </si>
  <si>
    <t>[2, 3, 4, 16, 17, 18, 18, 19, 20]</t>
  </si>
  <si>
    <t>My car gets number0 miles per gallon of gas .</t>
  </si>
  <si>
    <t>You have collected number0 crickets . How many more crickets do you need to collect to have number1 crickets ?</t>
  </si>
  <si>
    <t>7.0 11.0</t>
  </si>
  <si>
    <t>[2, 3, 4, 16, 17, 18, 16, 17, 18]</t>
  </si>
  <si>
    <t>You have collected number0 crickets .</t>
  </si>
  <si>
    <t>How many more crickets do you need to collect to have number1 crickets ?</t>
  </si>
  <si>
    <t>Lukas averages number0 points per game in basketball . How many points would he score in number1 games ?</t>
  </si>
  <si>
    <t>12.0 5.0</t>
  </si>
  <si>
    <t>Lukas averages number0 points per game in basketball .</t>
  </si>
  <si>
    <t>How many points would he score in number1 games ?</t>
  </si>
  <si>
    <t>A restaurant sold number0 pies every day for a week . How many pies were sold during the week ?</t>
  </si>
  <si>
    <t>* number0 7.0</t>
  </si>
  <si>
    <t>[2, 3, 4, 16, 17, 18]</t>
  </si>
  <si>
    <t>A restaurant sold number0 pies every day for a week .</t>
  </si>
  <si>
    <t>How many pies were sold during the week ?</t>
  </si>
  <si>
    <t>Kyle jogged number0 laps in P.E . class and number1 laps during track practice . How many laps did Kyle jog in all ?</t>
  </si>
  <si>
    <t>1.125 2.125</t>
  </si>
  <si>
    <t>[1, 2, 3, 7, 8, 9, 19, 20, 21]</t>
  </si>
  <si>
    <t>Kyle jogged number0 laps in P.E . class and number1 laps during track practice .</t>
  </si>
  <si>
    <t>How many laps did Kyle jog in all ?</t>
  </si>
  <si>
    <t>[1, 2, 3, 6, 7, 8, 12, 13, 14, 21, 22, 23]</t>
  </si>
  <si>
    <t>While shopping for music online , Faye bought number0 country albums and number1 pop albums . Each album came with a lyric sheet and had number2 songs . How many songs did Faye buy total ?</t>
  </si>
  <si>
    <t>2.0 3.0 6.0</t>
  </si>
  <si>
    <t>While shopping for music online , Faye bought number0 country albums and number1 pop albums . Each album came with a lyric sheet and had number2 songs .</t>
  </si>
  <si>
    <t>How many songs did Faye buy total ?</t>
  </si>
  <si>
    <t>Irwin 's family went on a camping trip in the mountains . On the first day , they hiked from their car to the campsite . First , they hiked number0 mile from the car to a stream , and number1 mile from the stream to a meadow . Then they hiked number2 mile from the meadow to the campsite . How many miles did Irwin 's family hike in all ?</t>
  </si>
  <si>
    <t>0.2 0.4 0.1</t>
  </si>
  <si>
    <t>[29, 30, 31, 39, 40, 41, 51, 52, 53, 68, 69, 70]</t>
  </si>
  <si>
    <t>Irwin 's family went on a camping trip in the mountains . On the first day , they hiked from their car to the campsite . First , they hiked number0 mile from the car to a stream , and number1 mile from the stream to a meadow . Then they hiked number2 mile from the meadow to the campsite .</t>
  </si>
  <si>
    <t>How many miles did Irwin 's family hike in all ?</t>
  </si>
  <si>
    <t>7.0 11.0 8.0</t>
  </si>
  <si>
    <t>Jonah added number0 cup of yellow raisins and number1 cup of black raisins to a batch of trail mix . How many cups of raisins did Jonah add in all ?</t>
  </si>
  <si>
    <t>0.3 0.4</t>
  </si>
  <si>
    <t>[1, 2, 3, 7, 8, 9, 27, 28, 29]</t>
  </si>
  <si>
    <t>Jonah added number0 cup of yellow raisins and number1 cup of black raisins to a batch of trail mix .</t>
  </si>
  <si>
    <t>How many cups of raisins did Jonah add in all ?</t>
  </si>
  <si>
    <t>Mrs. Hilt uses number0 ounces of detergent to wash a pound of clothes . How many ounces of soap will Mrs. Hilt use to wash number1 pounds of clothes ?</t>
  </si>
  <si>
    <t>[2, 3, 4, 24, 25, 26, 26, 27, 28]</t>
  </si>
  <si>
    <t>How many ounces of soap will Mrs. Hilt use to wash number1 pounds of clothes ?</t>
  </si>
  <si>
    <t>April 's discount flowers was having a sale where each flower was number0 dollars . If Robin bought number1 roses and number2 daisies , how much did she spend ?</t>
  </si>
  <si>
    <t>3.0 5.0 4.0</t>
  </si>
  <si>
    <t>April 's discount flowers was having a sale where each flower was number0 dollars . If Robin bought number1 roses and number2 daisies ,</t>
  </si>
  <si>
    <t>Brenda wants to split a collection of erasers into groups of number0 . Brenda has number1 erasers . How many groups will be created ?</t>
  </si>
  <si>
    <t>90.0 270.0</t>
  </si>
  <si>
    <t>[10, 11, 12, 14, 15, 16, 21, 22, 23]</t>
  </si>
  <si>
    <t>Brenda wants to split a collection of erasers into groups of number0 . Brenda has number1 erasers .</t>
  </si>
  <si>
    <t>Alyssa 's dog had puppies . She gave number0 to her friends . She now has number1 puppies . How many puppies did she have to start with ?</t>
  </si>
  <si>
    <t>[7, 8, 9, 15, 16, 17, 25, 26, 27]</t>
  </si>
  <si>
    <t>Alyssa 's dog had puppies . She gave number0 to her friends . She now has number1 puppies .</t>
  </si>
  <si>
    <t>How many puppies did she have to start with ?</t>
  </si>
  <si>
    <t>A car company produced number0 cars in North America and number1 cars in Europe . How many cars is that in all ?</t>
  </si>
  <si>
    <t>3884.0 2871.0</t>
  </si>
  <si>
    <t>[3, 4, 5, 9, 10, 11, 19, 20, 21]</t>
  </si>
  <si>
    <t>A car company produced number0 cars in North America and number1 cars in Europe .</t>
  </si>
  <si>
    <t>How many cars is that in all ?</t>
  </si>
  <si>
    <t>45.0 9.0</t>
  </si>
  <si>
    <t>Sam got number0 pennies for washing clothes , and number1 quarters for mowing lawns . How much money does Sam have ?</t>
  </si>
  <si>
    <t>+ * number0 0.01 * number1 0.25</t>
  </si>
  <si>
    <t>Sam got number0 pennies for washing clothes , and number1 quarters for mowing lawns .</t>
  </si>
  <si>
    <t>How much money does Sam have ?</t>
  </si>
  <si>
    <t>The library is divided into different sections for different type of books . The science fiction section has number0 books . If each book has number1 pages , how many pages do all the books have in total ?</t>
  </si>
  <si>
    <t>8.0 478.0</t>
  </si>
  <si>
    <t>[17, 18, 19, 24, 25, 26, 35, 36, 37]</t>
  </si>
  <si>
    <t>The library is divided into different sections for different type of books . The science fiction section has number0 books . If each book has number1 pages ,</t>
  </si>
  <si>
    <t>how many pages do all the books have in total ?</t>
  </si>
  <si>
    <t>Warren has number0 guests coming to his party . Each table will hold number1 guests . How many tables will he need ?</t>
  </si>
  <si>
    <t>252.0 4.0</t>
  </si>
  <si>
    <t>[1, 2, 3, 12, 13, 14, 19, 20, 21]</t>
  </si>
  <si>
    <t>Warren has number0 guests coming to his party . Each table will hold number1 guests .</t>
  </si>
  <si>
    <t>How many tables will he need ?</t>
  </si>
  <si>
    <t>Jason had number0 quarters in his bank . His dad gave him number1 quarters . How many quarters does he have now ?</t>
  </si>
  <si>
    <t>49.0 25.0</t>
  </si>
  <si>
    <t>Jason had number0 quarters in his bank . His dad gave him number1 quarters .</t>
  </si>
  <si>
    <t>How many quarters does he have now ?</t>
  </si>
  <si>
    <t>There are number0 marbles . number1 marbles more are added . How many are there total ?</t>
  </si>
  <si>
    <t>4.0 7.0</t>
  </si>
  <si>
    <t>There are number0 marbles . number1 marbles more are added .</t>
  </si>
  <si>
    <t>Tom found number0 seashells and Fred found number1 seashells on the beach . When they cleaned them , they discovered that number2 were cracked . How many seashells did they find together ?</t>
  </si>
  <si>
    <t>15.0 43.0 29.0</t>
  </si>
  <si>
    <t>[1, 2, 3, 6, 7, 8, 20, 21, 22, 29, 30, 31]</t>
  </si>
  <si>
    <t>Tom found number0 seashells and Fred found number1 seashells on the beach . When they cleaned them , they discovered that number2 were cracked .</t>
  </si>
  <si>
    <t>Jessica weighs number0 pounds . Thomas weighs number1 pounds . How much heavier is Jessica than Thomas ?</t>
  </si>
  <si>
    <t>49.0 44.0</t>
  </si>
  <si>
    <t>Jessica weighs number0 pounds . Thomas weighs number1 pounds .</t>
  </si>
  <si>
    <t>How much heavier is Jessica than Thomas ?</t>
  </si>
  <si>
    <t>3.0 12.0 7.0</t>
  </si>
  <si>
    <t>Lucy went to the grocery store . She bought number0 packs of cookies and number1 packs of noodles . How many packs of groceries did she buy in all ?</t>
  </si>
  <si>
    <t>12.0 16.0</t>
  </si>
  <si>
    <t>[8, 9, 10, 13, 14, 15, 28, 29, 30]</t>
  </si>
  <si>
    <t>Lucy went to the grocery store . She bought number0 packs of cookies and number1 packs of noodles .</t>
  </si>
  <si>
    <t>How many packs of groceries did she buy in all ?</t>
  </si>
  <si>
    <t>Rupert and Ronald aced their math test . So their mother bought for them a wonderful trampoline yesterday . Ronald jumped number0 times on the trampoline . Rupert jumped number1 more times than Ronald . How many times did they jump altogether ?</t>
  </si>
  <si>
    <t>157.0 86.0</t>
  </si>
  <si>
    <t>[20, 21, 22, 30, 31, 32, 43, 44, 45]</t>
  </si>
  <si>
    <t>Rupert and Ronald aced their math test . So their mother bought for them a wonderful trampoline yesterday . Ronald jumped number0 times on the trampoline . Rupert jumped number1 more times than Ronald .</t>
  </si>
  <si>
    <t>How many times did they jump altogether ?</t>
  </si>
  <si>
    <t>At the fair Kaleb bought number0 tickets . After riding the ferris wheel he had number1 tickets left . If each ticket cost number2 dollars , how much money did Kaleb spend riding the ferris wheel ?</t>
  </si>
  <si>
    <t>6.0 3.0 9.0</t>
  </si>
  <si>
    <t>[4, 5, 6, 14, 15, 16, 22, 23, 24, 33, 34, 35]</t>
  </si>
  <si>
    <t>At the fair Kaleb bought number0 tickets . After riding the ferris wheel he had number1 tickets left . If each ticket cost number2 dollars ,</t>
  </si>
  <si>
    <t>how much money did Kaleb spend riding the ferris wheel ?</t>
  </si>
  <si>
    <t>Gino has number0 popsicle sticks . I have number1 popsicle sticks . What is the sum of our popsicle sticks ?</t>
  </si>
  <si>
    <t>63.0 50.0</t>
  </si>
  <si>
    <t>Gino has number0 popsicle sticks . I have number1 popsicle sticks .</t>
  </si>
  <si>
    <t>What is the sum of our popsicle sticks ?</t>
  </si>
  <si>
    <t>Albert has number0 oranges stored in boxes . If there are number1 boxes , how many oranges must go in each box ?</t>
  </si>
  <si>
    <t>35.0 7.0</t>
  </si>
  <si>
    <t>Albert has number0 oranges stored in boxes . If there are number1 boxes ,</t>
  </si>
  <si>
    <t>There are number0 candies in Kathy 's candy collection . If the candies are organized into number1 groups , how big is each group ?</t>
  </si>
  <si>
    <t>There are number0 candies in Kathy 's candy collection . If the candies are organized into number1 groups ,</t>
  </si>
  <si>
    <t>There were number0 book shelves . Each book shelf had number1 books . How many books were on the shelves ?</t>
  </si>
  <si>
    <t>150.0 15.0</t>
  </si>
  <si>
    <t>There were number0 book shelves . Each book shelf had number1 books .</t>
  </si>
  <si>
    <t>How many books were on the shelves ?</t>
  </si>
  <si>
    <t>Luke had number0 dollars in January . By March he had spent number1 dollars . If he got another number2 dollars from his mom , how much money would he have ?</t>
  </si>
  <si>
    <t>48.0 11.0 21.0</t>
  </si>
  <si>
    <t>Luke had number0 dollars in January . By March he had spent number1 dollars . If he got another number2 dollars from his mom ,</t>
  </si>
  <si>
    <t>120.0 39.0 9.0</t>
  </si>
  <si>
    <t>Frank had number0 dollars . At the store he spent $ number1 on a new game . If he got another number2 dollars for his allowance , how much money does he have now ?</t>
  </si>
  <si>
    <t>11.0 3.0 14.0</t>
  </si>
  <si>
    <t>[1, 2, 3, 10, 11, 12, 20, 21, 22, 31, 32, 33]</t>
  </si>
  <si>
    <t>Frank had number0 dollars . At the store he spent $ number1 on a new game . If he got another number2 dollars for his allowance ,</t>
  </si>
  <si>
    <t>how much money does he have now ?</t>
  </si>
  <si>
    <t>12.0 6.0 4.0</t>
  </si>
  <si>
    <t>6.0 3.0 5.0</t>
  </si>
  <si>
    <t>Uncle Dave bought number0 ice cream sandwiches . If he wants to give them to his number1 hungry nieces , how many can each niece get ?</t>
  </si>
  <si>
    <t>[2, 3, 4, 15, 16, 17, 23, 24, 25]</t>
  </si>
  <si>
    <t>Uncle Dave bought number0 ice cream sandwiches . If he wants to give them to his number1 hungry nieces ,</t>
  </si>
  <si>
    <t>how many can each niece get ?</t>
  </si>
  <si>
    <t>73.0 70.0</t>
  </si>
  <si>
    <t>Joe had number0 toy cars . If he gets number1 more cars , how many cars will he have then ?</t>
  </si>
  <si>
    <t>50.0 12.0</t>
  </si>
  <si>
    <t>Joe had number0 toy cars . If he gets number1 more cars ,</t>
  </si>
  <si>
    <t>how many cars will he have then ?</t>
  </si>
  <si>
    <t>On a recent trip to CA , we averaged number0 miles per hour . On the return trip we averaged number1 miles per hour . Determine the average speed of the trip to CA and back .</t>
  </si>
  <si>
    <t>50.0 60.0</t>
  </si>
  <si>
    <t>/ + number0 number1 2.0</t>
  </si>
  <si>
    <t>[8, 9, 10, 19, 20, 21, 33, 34, 35]</t>
  </si>
  <si>
    <t>On a recent trip to CA , we averaged number0 miles per hour . On the return trip we averaged number1 miles per hour .</t>
  </si>
  <si>
    <t>Determine the average speed of the trip to CA and back .</t>
  </si>
  <si>
    <t>Tom found number0 seashells on the beach . he gave Jessica number1 of the seashells . How many seashells does he now have ?</t>
  </si>
  <si>
    <t>Tom found number0 seashells on the beach . he gave Jessica number1 of the seashells .</t>
  </si>
  <si>
    <t>Edward was working as a sacker at a grocery store where he made number0 dollars an hour . On Monday he worked number1 hours and on Tuesday he worked number2 hours . How much money did Edward make in those two days ?</t>
  </si>
  <si>
    <t>Edward was working as a sacker at a grocery store where he made number0 dollars an hour . On Monday he worked number1 hours and on Tuesday he worked number2 hours .</t>
  </si>
  <si>
    <t>How much money did Edward make in those two days ?</t>
  </si>
  <si>
    <t>44.0 12.0 8.0</t>
  </si>
  <si>
    <t>Louise has number0 oranges stored in boxes . If there are number1 boxes , how many oranges must go in each box ?</t>
  </si>
  <si>
    <t>42.0 7.0</t>
  </si>
  <si>
    <t>Louise has number0 oranges stored in boxes . If there are number1 boxes ,</t>
  </si>
  <si>
    <t>Isabel baked number0 cupcakes for her school 's bake sale . If her brother , Todd , ate number1 of them how many packages could she make if she put number2 cupcake in each package ?</t>
  </si>
  <si>
    <t>39.0 21.0 3.0</t>
  </si>
  <si>
    <t>Isabel baked number0 cupcakes for her school 's bake sale . If her brother , Todd , ate number1 of them</t>
  </si>
  <si>
    <t>11.0 6.0 42.0</t>
  </si>
  <si>
    <t>Tina has number0 bananas . She gets number1 more from Joyce . How many bananas does Tina have in all ?</t>
  </si>
  <si>
    <t>82.0 3.0</t>
  </si>
  <si>
    <t>Tina has number0 bananas . She gets number1 more from Joyce .</t>
  </si>
  <si>
    <t>How many bananas does Tina have in all ?</t>
  </si>
  <si>
    <t>There were number0 boys and number1 girls on the playground at recess . How many children were on the playground at recess ?</t>
  </si>
  <si>
    <t>27.0 35.0</t>
  </si>
  <si>
    <t>There were number0 boys and number1 girls on the playground at recess .</t>
  </si>
  <si>
    <t>How many children were on the playground at recess ?</t>
  </si>
  <si>
    <t>Sara 's high school played number0 basketball games this year . The team won most of their games . They were defeated during number1 games . How many games did they win ?</t>
  </si>
  <si>
    <t>12.0 4.0</t>
  </si>
  <si>
    <t>[4, 5, 6, 22, 23, 24, 29, 30, 31]</t>
  </si>
  <si>
    <t>Sara 's high school played number0 basketball games this year . The team won most of their games . They were defeated during number1 games .</t>
  </si>
  <si>
    <t>How many games did they win ?</t>
  </si>
  <si>
    <t>9.0 15.0</t>
  </si>
  <si>
    <t>John can read number0 books a day . John reads every Monday and Tuesday . How many books would John read in number1 weeks ?</t>
  </si>
  <si>
    <t>* + number0 number0 number1</t>
  </si>
  <si>
    <t>[2, 3, 4, 21, 22, 23, 21, 22, 23]</t>
  </si>
  <si>
    <t>John can read number0 books a day . John reads every Monday and Tuesday .</t>
  </si>
  <si>
    <t>How many books would John read in number1 weeks ?</t>
  </si>
  <si>
    <t>For Halloween Robin scored number0 pieces of candy . She ate number1 pieces the first night and then her sister gave her number2 more pieces . How many pieces of candy does Robin have now ?</t>
  </si>
  <si>
    <t>23.0 7.0 21.0</t>
  </si>
  <si>
    <t>For Halloween Robin scored number0 pieces of candy . She ate number1 pieces the first night and then her sister gave her number2 more pieces .</t>
  </si>
  <si>
    <t>How many pieces of candy does Robin have now ?</t>
  </si>
  <si>
    <t>39.0 41.0 20.0</t>
  </si>
  <si>
    <t>Annie has number0 apples . She gets number1 more from Nathan . Later , Annie buys number2 crayons at the store . How many apples does Annie have in all ?</t>
  </si>
  <si>
    <t>6.0 6.0 10.0</t>
  </si>
  <si>
    <t>Annie has number0 apples . She gets number1 more from Nathan . Later , Annie buys number2 crayons at the store .</t>
  </si>
  <si>
    <t>How many apples does Annie have in all ?</t>
  </si>
  <si>
    <t>Kevin starts with number0 cards . He finds another number1 . How many cards does Kevin end with ?</t>
  </si>
  <si>
    <t>7.0 47.0</t>
  </si>
  <si>
    <t>Kevin starts with number0 cards . He finds another number1 .</t>
  </si>
  <si>
    <t>How many cards does Kevin end with ?</t>
  </si>
  <si>
    <t>Olivia was playing a video game where she scores number0 points for each treasure she finds . If she found number1 treasures on the first level and number2 on the second , what would her score be ?</t>
  </si>
  <si>
    <t>8.0 2.0 2.0</t>
  </si>
  <si>
    <t>Olivia was playing a video game where she scores number0 points for each treasure she finds . If she found number1 treasures on the first level and number2 on the second ,</t>
  </si>
  <si>
    <t>Nancy 's class is going on a field trip to the zoo . If each van can hold number0 people and there are number1 students and number2 adults going , how many vans will they need ?</t>
  </si>
  <si>
    <t>5.0 12.0 3.0</t>
  </si>
  <si>
    <t>Nancy 's class is going on a field trip to the zoo . If each van can hold number0 people and there are number1 students and number2 adults going ,</t>
  </si>
  <si>
    <t>William starts with number0 tickets . He buys number1 more . How many tickets does William end with ?</t>
  </si>
  <si>
    <t>William starts with number0 tickets . He buys number1 more .</t>
  </si>
  <si>
    <t>How many tickets does William end with ?</t>
  </si>
  <si>
    <t>[1, 2, 3, 6, 7, 8, 14, 15, 16, 22, 23, 24]</t>
  </si>
  <si>
    <t>Mary got fast food for lunch . Mary spent $ number0 on soup and $ number1 on a salad . Mary paid with a number2 dollar bill . What was the total of the lunch bill ?</t>
  </si>
  <si>
    <t>1.08 4.8 20.0</t>
  </si>
  <si>
    <t>[9, 10, 11, 14, 15, 16, 23, 24, 25, 33, 34, 35]</t>
  </si>
  <si>
    <t>Mary got fast food for lunch . Mary spent $ number0 on soup and $ number1 on a salad . Mary paid with a number2 dollar bill .</t>
  </si>
  <si>
    <t>What was the total of the lunch bill ?</t>
  </si>
  <si>
    <t>Dalton wants to buy a jump rope that costs $ number0 , a board game that costs $ number1 , and a playground ball that costs $ number2 . He has saved $ number3 from his allowance , and his uncle gave him $ number4 . How much more money does Dalton need to buy the jump rope , the game , and the ball ?</t>
  </si>
  <si>
    <t>7.0 12.0 4.0 6.0 13.0</t>
  </si>
  <si>
    <t>[9, 10, 11, 12, 17, 18, 19, 20, 26, 27, 28, 29]</t>
  </si>
  <si>
    <t>Dalton wants to buy a jump rope that costs $ number0 , a board game that costs $ number1 , and a playground ball that costs $ number2 . He has saved $ number3 from his allowance , and his uncle gave him $ number4 .</t>
  </si>
  <si>
    <t>How much more money does Dalton need to buy the jump rope , the game , and the ball ?</t>
  </si>
  <si>
    <t>There are number0 pencils in the drawer and number1 pencils on the desk . Dan placed number2 pencils on the desk . How many pencils are now there in total ?</t>
  </si>
  <si>
    <t>[1, 2, 3, 7, 8, 9, 15, 16, 17, 27, 28, 29]</t>
  </si>
  <si>
    <t>There are number0 pencils in the drawer and number1 pencils on the desk . Dan placed number2 pencils on the desk .</t>
  </si>
  <si>
    <t>Mary went to the mall . She spent $ number0 on a shirt and $ number1 on a jacket . She went to number2 shops . In total , how much money did Mary spend on clothing ?</t>
  </si>
  <si>
    <t>13.04 12.27 2.0</t>
  </si>
  <si>
    <t>[8, 9, 10, 14, 15, 16, 22, 23, 24, 34, 35, 36]</t>
  </si>
  <si>
    <t>Mary went to the mall . She spent $ number0 on a shirt and $ number1 on a jacket . She went to number2 shops . In total ,</t>
  </si>
  <si>
    <t>how much money did Mary spend on clothing ?</t>
  </si>
  <si>
    <t>It takes number0 minutes to bake one pan of cookies . How long will it take to bake number1 pans of cookies ?</t>
  </si>
  <si>
    <t>[1, 2, 3, 17, 18, 19, 19, 20, 21]</t>
  </si>
  <si>
    <t>It takes number0 minutes to bake one pan of cookies .</t>
  </si>
  <si>
    <t>How long will it take to bake number1 pans of cookies ?</t>
  </si>
  <si>
    <t>Oscar 's bus ride to school is number0 mile and Charlie 's bus ride is number1 mile . How much longer is Oscar 's bus ride than Charlie 's ?</t>
  </si>
  <si>
    <t>[6, 7, 8, 14, 15, 16, 26, 27, 28]</t>
  </si>
  <si>
    <t>Oscar 's bus ride to school is number0 mile and Charlie 's bus ride is number1 mile .</t>
  </si>
  <si>
    <t>How much longer is Oscar 's bus ride than Charlie 's ?</t>
  </si>
  <si>
    <t>Jose wandered number0 kilometers at number1 kilometers per hour . How long did Jose wander ?</t>
  </si>
  <si>
    <t>Jose wandered number0 kilometers at number1 kilometers per hour .</t>
  </si>
  <si>
    <t>How long did Jose wander ?</t>
  </si>
  <si>
    <t>Zoe bought two coloring books . One had number0 pictures and the other had number1 . After one week she had already colored number2 of the pictures . How many pictures does she still have to color ?</t>
  </si>
  <si>
    <t>44.0 44.0 20.0</t>
  </si>
  <si>
    <t>Zoe bought two coloring books . One had number0 pictures and the other had number1 . After one week she had already colored number2 of the pictures .</t>
  </si>
  <si>
    <t>Paige had number0 files on her computer . She deleted number1 of them and put the rest into folders with number2 files in each one . How many folders did Paige end up with ?</t>
  </si>
  <si>
    <t>27.0 9.0 6.0</t>
  </si>
  <si>
    <t>Paige had number0 files on her computer . She deleted number1 of them and put the rest into folders with number2 files in each one .</t>
  </si>
  <si>
    <t>How many folders did Paige end up with ?</t>
  </si>
  <si>
    <t>After a party , number0 of the cake is left over . That night , big brother eats number1 of the cake . How much is left over after that ?</t>
  </si>
  <si>
    <t>[3, 4, 5, 17, 18, 19, 27, 28, 29]</t>
  </si>
  <si>
    <t>After a party , number0 of the cake is left over . That night , big brother eats number1 of the cake .</t>
  </si>
  <si>
    <t>How much is left over after that ?</t>
  </si>
  <si>
    <t>George was working as a sacker at a grocery store where he made number0 dollars an hour . On Monday he worked number1 hours and on Tuesday he worked number2 hours . How much money did George make in those two days ?</t>
  </si>
  <si>
    <t>5.0 7.0 2.0</t>
  </si>
  <si>
    <t>George was working as a sacker at a grocery store where he made number0 dollars an hour . On Monday he worked number1 hours and on Tuesday he worked number2 hours .</t>
  </si>
  <si>
    <t>How much money did George make in those two days ?</t>
  </si>
  <si>
    <t>Mrs. Snyder made number0 heart cookies . She made number1 red cookies and the rest are pink . How many pink cookies did she make ?</t>
  </si>
  <si>
    <t>86.0 36.0</t>
  </si>
  <si>
    <t>[2, 3, 4, 8, 9, 10, 22, 23, 24]</t>
  </si>
  <si>
    <t>Mrs. Snyder made number0 heart cookies . She made number1 red cookies and the rest are pink .</t>
  </si>
  <si>
    <t>How many pink cookies did she make ?</t>
  </si>
  <si>
    <t>There are number0 children in the classroom , each student will get number1 pencils . How many pencils will the teacher have to give out ?</t>
  </si>
  <si>
    <t>There are number0 children in the classroom , each student will get number1 pencils .</t>
  </si>
  <si>
    <t>Sally had number0 pennies and number1 nickels in her bank . Her dad gave her number2 nickels and her mother gave her number3 nickels . How many nickels does Sally have now ?</t>
  </si>
  <si>
    <t>8.0 7.0 9.0 2.0</t>
  </si>
  <si>
    <t>Sally had number0 pennies and number1 nickels in her bank . Her dad gave her number2 nickels and her mother gave her number3 nickels .</t>
  </si>
  <si>
    <t>How many nickels does Sally have now ?</t>
  </si>
  <si>
    <t>At the hardware store , number0 the nails are size 2d and number1 the nails are size 4d . What fraction of the nails are either size 2d or 4d ?</t>
  </si>
  <si>
    <t>0.25 0.5</t>
  </si>
  <si>
    <t>At the hardware store , number0 the nails are size 2d and number1 the nails are size 4d .</t>
  </si>
  <si>
    <t>What fraction of the nails are either size 2d or 4d ?</t>
  </si>
  <si>
    <t>Each banana costs $ number0 . How much do number1 bananas cost ?</t>
  </si>
  <si>
    <t>Each banana costs $ number0 .</t>
  </si>
  <si>
    <t>How much do number1 bananas cost ?</t>
  </si>
  <si>
    <t>Chloe was unboxing some of her old winter clothes . She found number0 boxes of clothing and inside each box there were number1 scarves and number2 mittens . How many pieces of winter clothing did Chloe have total ?</t>
  </si>
  <si>
    <t>Chloe was unboxing some of her old winter clothes . She found number0 boxes of clothing and inside each box there were number1 scarves and number2 mittens .</t>
  </si>
  <si>
    <t>How many pieces of winter clothing did Chloe have total ?</t>
  </si>
  <si>
    <t>Virginia starts with number0 eggs . Amy takes number1 away . How many eggs does Virginia end with ?</t>
  </si>
  <si>
    <t>96.0 3.0</t>
  </si>
  <si>
    <t>Virginia starts with number0 eggs . Amy takes number1 away .</t>
  </si>
  <si>
    <t>How many eggs does Virginia end with ?</t>
  </si>
  <si>
    <t>John needs $ number0 . He has $ number1 . How much more money does he need ?</t>
  </si>
  <si>
    <t>2.5 0.75</t>
  </si>
  <si>
    <t>John needs $ number0 . He has $ number1 .</t>
  </si>
  <si>
    <t>How much more money does he need ?</t>
  </si>
  <si>
    <t>Dan had number0 potatoes and number1 cantelopes in the garden . The rabbits ate number2 of the potatoes . How many potatoes does Dan now have ?</t>
  </si>
  <si>
    <t>7.0 4.0 4.0</t>
  </si>
  <si>
    <t>Dan had number0 potatoes and number1 cantelopes in the garden . The rabbits ate number2 of the potatoes .</t>
  </si>
  <si>
    <t>How many potatoes does Dan now have ?</t>
  </si>
  <si>
    <t>Kevin bought number0 watermelons . The first watermelon was number1 pounds , and the second watermelon was number2 pounds . How many pounds of watermelon did Kevin buy ?</t>
  </si>
  <si>
    <t>2.0 9.91 4.11</t>
  </si>
  <si>
    <t>[1, 2, 3, 8, 9, 10, 16, 17, 18, 25, 26, 27]</t>
  </si>
  <si>
    <t>Kevin bought number0 watermelons . The first watermelon was number1 pounds , and the second watermelon was number2 pounds .</t>
  </si>
  <si>
    <t>How many pounds of watermelon did Kevin buy ?</t>
  </si>
  <si>
    <t>Isabel uploaded number0 pictures from her phone and number1 from her camera to facebook . If she sorted the pics into number2 different albums with the same amount of pics in each album , how many pictures were in each of the albums ?</t>
  </si>
  <si>
    <t>Isabel uploaded number0 pictures from her phone and number1 from her camera to facebook . If she sorted the pics into number2 different albums with the same amount of pics in each album ,</t>
  </si>
  <si>
    <t>There are number0 rose bushes currently in the park . Park workers will plant number1 more rose bushes today . How many rose bushes will the park have when the workers are finished ?</t>
  </si>
  <si>
    <t>There are number0 rose bushes currently in the park . Park workers will plant number1 more rose bushes today .</t>
  </si>
  <si>
    <t>How many rose bushes will the park have when the workers are finished ?</t>
  </si>
  <si>
    <t>Haley and her mom were picking carrots from their garden . Haley picked number0 and her mother picked number1 . If only number2 of the carrots were good , how many bad carrots did they have ?</t>
  </si>
  <si>
    <t>39.0 38.0 64.0</t>
  </si>
  <si>
    <t>Haley and her mom were picking carrots from their garden . Haley picked number0 and her mother picked number1 . If only number2 of the carrots were good ,</t>
  </si>
  <si>
    <t>Sara had number0 quarters and number1 dimes in her bank . Her sister borrowed number2 dimes . How many dimes does Sara have now ?</t>
  </si>
  <si>
    <t>4.0 8.0 4.0</t>
  </si>
  <si>
    <t>Sara had number0 quarters and number1 dimes in her bank . Her sister borrowed number2 dimes .</t>
  </si>
  <si>
    <t>How many dimes does Sara have now ?</t>
  </si>
  <si>
    <t>If Victor split number0 Skittles between number1 people in her class and kept the left overs , how many Skittles did each classmate get ?</t>
  </si>
  <si>
    <t>If Victor split number0 Skittles between number1 people in her class and kept the left overs ,</t>
  </si>
  <si>
    <t>how many Skittles did each classmate get ?</t>
  </si>
  <si>
    <t>Mary picked number0 oranges and Jason picked number1 oranges . Keith picked number2 apples . How many oranges were picked in all ?</t>
  </si>
  <si>
    <t>14.0 41.0 38.0</t>
  </si>
  <si>
    <t>Mary picked number0 oranges and Jason picked number1 oranges . Keith picked number2 apples .</t>
  </si>
  <si>
    <t>How many oranges were picked in all ?</t>
  </si>
  <si>
    <t>Kaleb had number0 dollars . If he spent number1 bucks on a new game , how many number2 dollar toys could he buy with the money he had left ?</t>
  </si>
  <si>
    <t>12.0 8.0 2.0</t>
  </si>
  <si>
    <t>Kaleb had number0 dollars . If he spent number1 bucks on a new game ,</t>
  </si>
  <si>
    <t>number0 children are taking a bus to the zoo . They sit number1 children in every seat . How many seats will the children need in all ?</t>
  </si>
  <si>
    <t>58.0 2.0</t>
  </si>
  <si>
    <t>[0, 1, 11, 12, 13, 24, 25, 26]</t>
  </si>
  <si>
    <t>number0 children are taking a bus to the zoo . They sit number1 children in every seat .</t>
  </si>
  <si>
    <t>How many seats will the children need in all ?</t>
  </si>
  <si>
    <t>Sara had number0 quarters in her bank . Her dad gave her number1 more quarters . How many quarters does she have now ?</t>
  </si>
  <si>
    <t>21.0 49.0</t>
  </si>
  <si>
    <t>Sara had number0 quarters in her bank . Her dad gave her number1 more quarters .</t>
  </si>
  <si>
    <t>[1, 2, 3, 15, 16, 17, 21, 22, 23, 38, 39, 40]</t>
  </si>
  <si>
    <t>Stanley ran number0 mile and walked number1 mile . How much farther did Stanley run than walk ?</t>
  </si>
  <si>
    <t>0.4 0.2</t>
  </si>
  <si>
    <t>Stanley ran number0 mile and walked number1 mile .</t>
  </si>
  <si>
    <t>How much farther did Stanley run than walk ?</t>
  </si>
  <si>
    <t>Shawn has number0 blocks . Mildred has with number1 blocks . Mildred finds another number2 . How many blocks does Mildred end with ?</t>
  </si>
  <si>
    <t>13.0 2.0 84.0</t>
  </si>
  <si>
    <t>Shawn has number0 blocks . Mildred has with number1 blocks . Mildred finds another number2 .</t>
  </si>
  <si>
    <t>How many blocks does Mildred end with ?</t>
  </si>
  <si>
    <t>Melanie picked number0 plums , Dan picked number1 plums , and Sally picked number2 plums from the plum tree . How many plums were picked in total ?</t>
  </si>
  <si>
    <t>4.0 9.0 3.0</t>
  </si>
  <si>
    <t>[1, 2, 3, 6, 7, 8, 12, 13, 14, 24, 25, 26]</t>
  </si>
  <si>
    <t>Melanie picked number0 plums , Dan picked number1 plums , and Sally picked number2 plums from the plum tree .</t>
  </si>
  <si>
    <t>How many plums were picked in total ?</t>
  </si>
  <si>
    <t>Mrs. Hilt had number0 cents . She bought a pencil for number1 cents . How much money did she have left ?</t>
  </si>
  <si>
    <t>15.0 11.0</t>
  </si>
  <si>
    <t>Mrs. Hilt had number0 cents . She bought a pencil for number1 cents .</t>
  </si>
  <si>
    <t>How much money did she have left ?</t>
  </si>
  <si>
    <t>While shopping for music online , Isabel bought number0 country albums and number1 pop albums . Each album came with a lyric sheet and had number2 songs . How many songs did Isabel buy total ?</t>
  </si>
  <si>
    <t>4.0 5.0 8.0</t>
  </si>
  <si>
    <t>While shopping for music online , Isabel bought number0 country albums and number1 pop albums . Each album came with a lyric sheet and had number2 songs .</t>
  </si>
  <si>
    <t>How many songs did Isabel buy total ?</t>
  </si>
  <si>
    <t>A chef bought number0 kilograms of almonds and number1 kilograms of pecans . How many kilograms of nuts did the chef buy in all ?</t>
  </si>
  <si>
    <t>0.14 0.38</t>
  </si>
  <si>
    <t>[2, 3, 4, 7, 8, 9, 21, 22, 23]</t>
  </si>
  <si>
    <t>A chef bought number0 kilograms of almonds and number1 kilograms of pecans .</t>
  </si>
  <si>
    <t>How many kilograms of nuts did the chef buy in all ?</t>
  </si>
  <si>
    <t>Helen starts with number0 cards . Gary takes number1 away . How many cards does Helen end with ?</t>
  </si>
  <si>
    <t>82.0 9.0</t>
  </si>
  <si>
    <t>Helen starts with number0 cards . Gary takes number1 away .</t>
  </si>
  <si>
    <t>How many cards does Helen end with ?</t>
  </si>
  <si>
    <t>Olivia was making baggies of cookies with number0 cookies in each bag . If she had number1 chocolate chip cookies and number2 oatmeal cookies , how many baggies could she make ?</t>
  </si>
  <si>
    <t>9.0 13.0 41.0</t>
  </si>
  <si>
    <t>Olivia was making baggies of cookies with number0 cookies in each bag . If she had number1 chocolate chip cookies and number2 oatmeal cookies ,</t>
  </si>
  <si>
    <t>If Bob can make number0 feet of rope in number1 hours and Tim can make number2 feet of rope in number3 hours , how many feet of rope can Bob and Tim working together make in number4 hours ?</t>
  </si>
  <si>
    <t>100.0 2.0 75.0 2.0 4.0</t>
  </si>
  <si>
    <t>+ * / number0 number1 number4 * / number2 number1 number4</t>
  </si>
  <si>
    <t>[3, 4, 5, 8, 9, 10, 14, 15, 16, 19, 20, 21, 35, 36, 37, 35, 36, 37]</t>
  </si>
  <si>
    <t>If Bob can make number0 feet of rope in number1 hours and Tim can make number2 feet of rope in number3 hours ,</t>
  </si>
  <si>
    <t>how many feet of rope can Bob and Tim working together make in number4 hours ?</t>
  </si>
  <si>
    <t>Bianca picked number0 carrots from her garden . If she threw out number1 of them and then picked number2 more the next day , how many carrots would she have total ?</t>
  </si>
  <si>
    <t>23.0 10.0 47.0</t>
  </si>
  <si>
    <t>Bianca picked number0 carrots from her garden . If she threw out number1 of them and then picked number2 more the next day ,</t>
  </si>
  <si>
    <t>Nancy 's old washing machine could only wash number0 pieces of clothing at a time . If she had to wash number1 shirts and number2 sweaters how many loads would she have to do ?</t>
  </si>
  <si>
    <t>9.0 19.0 8.0</t>
  </si>
  <si>
    <t>Nancy 's old washing machine could only wash number0 pieces of clothing at a time . If she had to wash number1 shirts and number2 sweaters</t>
  </si>
  <si>
    <t>Tom bought number0 boxes of chocolate candy and gave number1 to his little brother . If each box has number2 pieces inside it , how many pieces did Tom still have ?</t>
  </si>
  <si>
    <t>14.0 8.0 3.0</t>
  </si>
  <si>
    <t>Tom bought number0 boxes of chocolate candy and gave number1 to his little brother . If each box has number2 pieces inside it ,</t>
  </si>
  <si>
    <t>how many pieces did Tom still have ?</t>
  </si>
  <si>
    <t>Misha has number0 dollars . How many more dollars does she have to earn to have number1 dollars ?</t>
  </si>
  <si>
    <t>How many more dollars does she have to earn to have number1 dollars ?</t>
  </si>
  <si>
    <t>Edward started his own lawn mowing business . In the spring he made number0 dollars mowing lawns and in the summer he made number1 dollars . If he had to spend number2 dollars buying supplies , how much money did he end up with ?</t>
  </si>
  <si>
    <t>2.0 27.0 5.0</t>
  </si>
  <si>
    <t>[12, 13, 14, 22, 23, 24, 30, 31, 32, 41, 42, 43]</t>
  </si>
  <si>
    <t>Edward started his own lawn mowing business . In the spring he made number0 dollars mowing lawns and in the summer he made number1 dollars . If he had to spend number2 dollars buying supplies ,</t>
  </si>
  <si>
    <t>how much money did he end up with ?</t>
  </si>
  <si>
    <t>Kenji and his classmates placed colored blocks on a scale during a science lab . The yellow block weighed number0 pounds and the green block weighed number1 pounds . How much more did the yellow block weigh than the green block ?</t>
  </si>
  <si>
    <t>0.6 0.4</t>
  </si>
  <si>
    <t>[18, 19, 20, 25, 26, 27, 38, 39, 40]</t>
  </si>
  <si>
    <t>Kenji and his classmates placed colored blocks on a scale during a science lab . The yellow block weighed number0 pounds and the green block weighed number1 pounds .</t>
  </si>
  <si>
    <t>How much more did the yellow block weigh than the green block ?</t>
  </si>
  <si>
    <t>Joan found number0 seashells on the beach . she gave Sam some of her seashells . She has number1 seashell . How many seashells did she give to Sam ?</t>
  </si>
  <si>
    <t>70.0 27.0</t>
  </si>
  <si>
    <t>[1, 2, 3, 17, 18, 19, 26, 27, 28]</t>
  </si>
  <si>
    <t>Joan found number0 seashells on the beach . she gave Sam some of her seashells . She has number1 seashell .</t>
  </si>
  <si>
    <t>How many seashells did she give to Sam ?</t>
  </si>
  <si>
    <t>Isabel had number0 pages of math homework and number1 pages of reading homework . If each page had number2 problems on it , how many problems did she have to complete total ?</t>
  </si>
  <si>
    <t>2.0 4.0 5.0</t>
  </si>
  <si>
    <t>Isabel had number0 pages of math homework and number1 pages of reading homework . If each page had number2 problems on it ,</t>
  </si>
  <si>
    <t>Olivia and her mom were picking carrots from their garden . Olivia picked number0 and her mother picked number1 . If only number2 of the carrots were good , how many bad carrots did they have ?</t>
  </si>
  <si>
    <t>20.0 14.0 19.0</t>
  </si>
  <si>
    <t>Olivia and her mom were picking carrots from their garden . Olivia picked number0 and her mother picked number1 . If only number2 of the carrots were good ,</t>
  </si>
  <si>
    <t>There are number0 erasers in the drawer and number1 erasers on the desk . Alyssa placed number2 erasers and number3 rulers on the desk . How many erasers are now there in total ?</t>
  </si>
  <si>
    <t>48.0 30.0 39.0 45.0</t>
  </si>
  <si>
    <t>[1, 2, 3, 4, 7, 8, 9, 10]</t>
  </si>
  <si>
    <t>There are number0 erasers in the drawer and number1 erasers on the desk . Alyssa placed number2 erasers and number3 rulers on the desk .</t>
  </si>
  <si>
    <t>A bowl contains number0 red chips , number1 blue chips , and number2 green chips . You choose number3 chip at random . What is the probability that your chip is not red ?</t>
  </si>
  <si>
    <t>4.0 3.0 9.0 1.0</t>
  </si>
  <si>
    <t>/ + number1 number2 + + number0 number1 number2</t>
  </si>
  <si>
    <t>[2, 3, 4, 6, 7, 8, 11, 12, 13, 17, 18, 19, 30, 31, 32]</t>
  </si>
  <si>
    <t>A bowl contains number0 red chips , number1 blue chips , and number2 green chips . You choose number3 chip at random .</t>
  </si>
  <si>
    <t>What is the probability that your chip is not red ?</t>
  </si>
  <si>
    <t>Keith picked number0 pears and Jason picked number1 pears from the pear tree . Joan picked number2 apples from the apple tree . How many pears were picked in total ?</t>
  </si>
  <si>
    <t>3.0 2.0 5.0</t>
  </si>
  <si>
    <t>Keith picked number0 pears and Jason picked number1 pears from the pear tree . Joan picked number2 apples from the apple tree .</t>
  </si>
  <si>
    <t>Maria was making baggies of cookies with number0 cookies in each bag . If she had number1 chocolate chip cookies and number2 oatmeal cookies , how many baggies could she make ?</t>
  </si>
  <si>
    <t>5.0 33.0 2.0</t>
  </si>
  <si>
    <t>Maria was making baggies of cookies with number0 cookies in each bag . If she had number1 chocolate chip cookies and number2 oatmeal cookies ,</t>
  </si>
  <si>
    <t>I have number0 pencils . If I put number1 pencils in each pencil box , how many pencil boxes will I fill ?</t>
  </si>
  <si>
    <t>648.0 4.0</t>
  </si>
  <si>
    <t>I have number0 pencils . If I put number1 pencils in each pencil box ,</t>
  </si>
  <si>
    <t>how many pencil boxes will I fill ?</t>
  </si>
  <si>
    <t>Ralph collects number0 cards . Ralph 's father gives Ralph number1 more . How many cards does Ralph have ?</t>
  </si>
  <si>
    <t>4.0 8.0</t>
  </si>
  <si>
    <t>Ralph collects number0 cards . Ralph 's father gives Ralph number1 more .</t>
  </si>
  <si>
    <t>How many cards does Ralph have ?</t>
  </si>
  <si>
    <t>Professor Ellison weighed number0 pieces of metal for an experiment . The piece of iron weighed number1 pounds and the piece of aluminum weighed number2 pound . How much more did the piece of iron weigh than the piece of aluminum ?</t>
  </si>
  <si>
    <t>2.0 11.166666666666666 0.8333333333333334</t>
  </si>
  <si>
    <t>[2, 3, 4, 15, 16, 17, 23, 24, 25, 38, 39, 40]</t>
  </si>
  <si>
    <t>Professor Ellison weighed number0 pieces of metal for an experiment . The piece of iron weighed number1 pounds and the piece of aluminum weighed number2 pound .</t>
  </si>
  <si>
    <t>How much more did the piece of iron weigh than the piece of aluminum ?</t>
  </si>
  <si>
    <t>Sandy 's dog had number0 puppies and number1 had spots . She gave number2 to her friends . How many puppies does she now have ?</t>
  </si>
  <si>
    <t>8.0 4.0 4.0</t>
  </si>
  <si>
    <t>[3, 4, 5, 6, 7, 8, 12, 13, 14, 22, 23, 24]</t>
  </si>
  <si>
    <t>Sandy 's dog had number0 puppies and number1 had spots . She gave number2 to her friends .</t>
  </si>
  <si>
    <t>How many puppies does she now have ?</t>
  </si>
  <si>
    <t>There are number0 scissors and number1 pencils in the drawer . Jason placed number2 scissors in the drawer . How many scissors are now there in total ?</t>
  </si>
  <si>
    <t>5.0 3.0 4.0</t>
  </si>
  <si>
    <t>There are number0 scissors and number1 pencils in the drawer . Jason placed number2 scissors in the drawer .</t>
  </si>
  <si>
    <t>There are number0 books in a library . They are arranged on shelves that hold number1 books each . How many shelves are in the library ?</t>
  </si>
  <si>
    <t>14240.0 8.0</t>
  </si>
  <si>
    <t>There are number0 books in a library . They are arranged on shelves that hold number1 books each .</t>
  </si>
  <si>
    <t>How many shelves are in the library ?</t>
  </si>
  <si>
    <t>9.0 2.0 2.0</t>
  </si>
  <si>
    <t>Bonnie has number0 tickets . If she shares them among number1 friends , how many tickets does each friend get ?</t>
  </si>
  <si>
    <t>Bonnie has number0 tickets . If she shares them among number1 friends ,</t>
  </si>
  <si>
    <t>how many tickets does each friend get ?</t>
  </si>
  <si>
    <t>Willie starts with number0 stickers . He gives number1 to Emily . How many stickers does Willie end with ?</t>
  </si>
  <si>
    <t>Willie starts with number0 stickers . He gives number1 to Emily .</t>
  </si>
  <si>
    <t>How many stickers does Willie end with ?</t>
  </si>
  <si>
    <t>It took Carl number0 hours to ride to Ralph 's house at number1 miles per hour . How far is it between Carl 's house and Ralph 's house ?</t>
  </si>
  <si>
    <t>It took Carl number0 hours to ride to Ralph 's house at number1 miles per hour .</t>
  </si>
  <si>
    <t>How far is it between Carl 's house and Ralph 's house ?</t>
  </si>
  <si>
    <t>For dessert , Jane ’ s mom prepared number0 pieces of bite - size cinnamon swirls . If the number1 of them ate an equal number of pieces of cinnamon swirls , how many pieces did Jane eat ?</t>
  </si>
  <si>
    <t>12.0 3.0</t>
  </si>
  <si>
    <t>[6, 7, 8, 17, 18, 19, 34, 35, 36]</t>
  </si>
  <si>
    <t>For dessert , Jane ’ s mom prepared number0 pieces of bite - size cinnamon swirls . If the number1 of them ate an equal number of pieces of cinnamon swirls ,</t>
  </si>
  <si>
    <t>how many pieces did Jane eat ?</t>
  </si>
  <si>
    <t>Tessa has number0 apples . Anita gave her number1 more . She needs number2 apples to make a pie . Does she have enough to make a pie ?</t>
  </si>
  <si>
    <t>4.0 5.0 10.0</t>
  </si>
  <si>
    <t>[1, 2, 3, 7, 8, 9, 12, 13, 14, 25, 26, 27]</t>
  </si>
  <si>
    <t>Tessa has number0 apples . Anita gave her number1 more . She needs number2 apples to make a pie .</t>
  </si>
  <si>
    <t>Does she have enough to make a pie ?</t>
  </si>
  <si>
    <t>Megan baked number0 cupcakes for her school 's bake sale . If her brother , Todd , ate number1 of them how many packages could she make if she put number2 cupcake in each package ?</t>
  </si>
  <si>
    <t>71.0 43.0 7.0</t>
  </si>
  <si>
    <t>Megan baked number0 cupcakes for her school 's bake sale . If her brother , Todd , ate number1 of them</t>
  </si>
  <si>
    <t>George has number0 boxes of blocks . Each box holds number1 blocks and there are number2 boxes in a case . How many blocks does George have ?</t>
  </si>
  <si>
    <t>2.0 6.0 5.0</t>
  </si>
  <si>
    <t>George has number0 boxes of blocks . Each box holds number1 blocks and there are number2 boxes in a case .</t>
  </si>
  <si>
    <t>How many blocks does George have ?</t>
  </si>
  <si>
    <t>Donna weighs number0 pounds . Willie weighs number1 pounds . How much heavier is Donna than Willie ?</t>
  </si>
  <si>
    <t>69.0 51.0</t>
  </si>
  <si>
    <t>Donna weighs number0 pounds . Willie weighs number1 pounds .</t>
  </si>
  <si>
    <t>How much heavier is Donna than Willie ?</t>
  </si>
  <si>
    <t>40.0 25.0 21.0</t>
  </si>
  <si>
    <t>Each day , the polar bear at Richmond 's zoo eats number0 bucket of trout and number1 bucket of salmon . How many buckets of fish does the polar bear eat daily ?</t>
  </si>
  <si>
    <t>[10, 11, 12, 15, 16, 17, 29, 30, 31]</t>
  </si>
  <si>
    <t>Each day , the polar bear at Richmond 's zoo eats number0 bucket of trout and number1 bucket of salmon .</t>
  </si>
  <si>
    <t>How many buckets of fish does the polar bear eat daily ?</t>
  </si>
  <si>
    <t>Oliver made number0 dollars mowing lawns over the summer . If he spent number1 dollars buying new mower blades , how many number2 dollar games could he buy with the money he had left ?</t>
  </si>
  <si>
    <t>35.0 7.0 4.0</t>
  </si>
  <si>
    <t>Oliver made number0 dollars mowing lawns over the summer . If he spent number1 dollars buying new mower blades ,</t>
  </si>
  <si>
    <t>Randy has number0 blocks . He uses number1 blocks to build a tower . How many blocks are left ?</t>
  </si>
  <si>
    <t>78.0 19.0</t>
  </si>
  <si>
    <t>Randy has number0 blocks . He uses number1 blocks to build a tower .</t>
  </si>
  <si>
    <t>How many blocks are left ?</t>
  </si>
  <si>
    <t>Ned bought number0 boxes of chocolate candy and gave number1 to his little brother . If each box has number2 pieces inside it , how many pieces did Ned still have ?</t>
  </si>
  <si>
    <t>14.0 7.0 6.0</t>
  </si>
  <si>
    <t>Ned bought number0 boxes of chocolate candy and gave number1 to his little brother . If each box has number2 pieces inside it ,</t>
  </si>
  <si>
    <t>how many pieces did Ned still have ?</t>
  </si>
  <si>
    <t>If number0 of a pound is worth number1 dollars , how much is number2 pounds worth ?</t>
  </si>
  <si>
    <t>0.6667 8.0 0.75</t>
  </si>
  <si>
    <t>* / number1 number0 number2</t>
  </si>
  <si>
    <t>[0, 1, 2, 6, 7, 8, 12, 13, 14, 13, 14, 15]</t>
  </si>
  <si>
    <t>If number0 of a pound is worth number1 dollars ,</t>
  </si>
  <si>
    <t>how much is number2 pounds worth ?</t>
  </si>
  <si>
    <t>There were number0 bales of hay in the barn . Tim stacked bales in the barn today . There are now number1 bales of hay in the barn . How many bales did he store in the barn ?</t>
  </si>
  <si>
    <t>28.0 54.0</t>
  </si>
  <si>
    <t>[1, 2, 3, 20, 21, 22, 35, 36, 37]</t>
  </si>
  <si>
    <t>There were number0 bales of hay in the barn . Tim stacked bales in the barn today . There are now number1 bales of hay in the barn .</t>
  </si>
  <si>
    <t>How many bales did he store in the barn ?</t>
  </si>
  <si>
    <t>Kimberly has number0 Skittles . She buys number1 more . Later , Kimberly buys number2 oranges at the store . How many Skittles does Kimberly have in all ?</t>
  </si>
  <si>
    <t>5.0 7.0 18.0</t>
  </si>
  <si>
    <t>[1, 2, 3, 6, 7, 8, 13, 14, 15, 25, 26, 27]</t>
  </si>
  <si>
    <t>Kimberly has number0 Skittles . She buys number1 more . Later , Kimberly buys number2 oranges at the store .</t>
  </si>
  <si>
    <t>How many Skittles does Kimberly have in all ?</t>
  </si>
  <si>
    <t>Gwen earned number0 points for each bag of cans she recycled . If she had number1 bags , but did n't recycle number2 of them , how many points would she have earned ?</t>
  </si>
  <si>
    <t>8.0 4.0 2.0</t>
  </si>
  <si>
    <t>[1, 2, 3, 14, 15, 16, 21, 22, 23, 30, 31, 32]</t>
  </si>
  <si>
    <t>Gwen earned number0 points for each bag of cans she recycled . If she had number1 bags , but did n't recycle number2 of them ,</t>
  </si>
  <si>
    <t>how many points would she have earned ?</t>
  </si>
  <si>
    <t>62.0 8.0 9.0</t>
  </si>
  <si>
    <t>While shopping , Maria bought number0 green towels and number1 white towels . If she gave her mother number2 of them , how many towels did Maria end up with ?</t>
  </si>
  <si>
    <t>35.0 21.0 34.0</t>
  </si>
  <si>
    <t>While shopping , Maria bought number0 green towels and number1 white towels . If she gave her mother number2 of them ,</t>
  </si>
  <si>
    <t>how many towels did Maria end up with ?</t>
  </si>
  <si>
    <t>Joan spent $ number0 on shorts and $ number1 on a jacket , and $ number2 on a shirt . She went to number3 shops . In total , how much money did Joan spend on clothing ?</t>
  </si>
  <si>
    <t>15.0 14.82 12.51 3.0</t>
  </si>
  <si>
    <t>[2, 3, 4, 7, 8, 9, 14, 15, 16, 22, 23, 24, 34, 35, 36]</t>
  </si>
  <si>
    <t>Joan spent $ number0 on shorts and $ number1 on a jacket , and $ number2 on a shirt . She went to number3 shops . In total ,</t>
  </si>
  <si>
    <t>how much money did Joan spend on clothing ?</t>
  </si>
  <si>
    <t>Mike went to number0 basketball games this year , but missed number1 . He went to number2 games last year . How many basketball games did Mike go to in total ?</t>
  </si>
  <si>
    <t>15.0 41.0 39.0</t>
  </si>
  <si>
    <t>Mike went to number0 basketball games this year , but missed number1 . He went to number2 games last year .</t>
  </si>
  <si>
    <t>How many basketball games did Mike go to in total ?</t>
  </si>
  <si>
    <t>Maria has number0 boxes of eggs . Each box holds number1 eggs and there are number2 boxes in a case . How many eggs does Maria have ?</t>
  </si>
  <si>
    <t>3.0 7.0 8.0</t>
  </si>
  <si>
    <t>Maria has number0 boxes of eggs . Each box holds number1 eggs and there are number2 boxes in a case .</t>
  </si>
  <si>
    <t>How many eggs does Maria have ?</t>
  </si>
  <si>
    <t>Mildred weighs number0 pounds . Carol weighs number1 pounds . How much heavier is Mildred than Carol ?</t>
  </si>
  <si>
    <t>59.0 9.0</t>
  </si>
  <si>
    <t>Mildred weighs number0 pounds . Carol weighs number1 pounds .</t>
  </si>
  <si>
    <t>How much heavier is Mildred than Carol ?</t>
  </si>
  <si>
    <t>Michelle has number0 crayons . Janet has number1 crayons . If Janet gives all of her crayons to Michelle , how many crayons will Michelle have ?</t>
  </si>
  <si>
    <t>2.0 2.0</t>
  </si>
  <si>
    <t>Michelle has number0 crayons . Janet has number1 crayons . If Janet gives all of her crayons to Michelle ,</t>
  </si>
  <si>
    <t>how many crayons will Michelle have ?</t>
  </si>
  <si>
    <t>Sara got fast food for lunch . Sara spent $ number0 on a hotdog and $ number1 on a salad . What was the total of the lunch bill ?</t>
  </si>
  <si>
    <t>5.36 5.1</t>
  </si>
  <si>
    <t>[9, 10, 11, 15, 16, 17, 26, 27, 28]</t>
  </si>
  <si>
    <t>Sara got fast food for lunch . Sara spent $ number0 on a hotdog and $ number1 on a salad .</t>
  </si>
  <si>
    <t>There are number0 rulers and number1 crayons in the drawer . Tim placed number2 rulers in the drawer . How many rulers are now there in all ?</t>
  </si>
  <si>
    <t>11.0 34.0 14.0</t>
  </si>
  <si>
    <t>There are number0 rulers and number1 crayons in the drawer . Tim placed number2 rulers in the drawer .</t>
  </si>
  <si>
    <t>How many rulers are now there in all ?</t>
  </si>
  <si>
    <t>Frank had saved up number0 dollars . If he received another number1 dollars for his allowance , how many number2 dollar toys could he buy ?</t>
  </si>
  <si>
    <t>3.0 37.0 8.0</t>
  </si>
  <si>
    <t>Frank had saved up number0 dollars . If he received another number1 dollars for his allowance ,</t>
  </si>
  <si>
    <t>At a sale , the cost of a pair of shoes was reduced from number0 dollars to number1 dollars . What was the percent of discount ?</t>
  </si>
  <si>
    <t>42.0 33.6</t>
  </si>
  <si>
    <t>* / - number0 number1 number0 100.0</t>
  </si>
  <si>
    <t>[13, 14, 15, 16, 17, 18, 23, 24, 25]</t>
  </si>
  <si>
    <t>At a sale , the cost of a pair of shoes was reduced from number0 dollars to number1 dollars .</t>
  </si>
  <si>
    <t>What was the percent of discount ?</t>
  </si>
  <si>
    <t>Mary loves eating fruits . Mary paid $ number0 for berries , $ number1 for apples , and $ number2 for peaches . In total , how much money did she spend ?</t>
  </si>
  <si>
    <t>11.08 14.33 9.31</t>
  </si>
  <si>
    <t>[7, 8, 9, 12, 13, 14, 18, 19, 20, 29, 30, 31]</t>
  </si>
  <si>
    <t>Mary loves eating fruits . Mary paid $ number0 for berries , $ number1 for apples , and $ number2 for peaches . In total ,</t>
  </si>
  <si>
    <t>how much money did she spend ?</t>
  </si>
  <si>
    <t>Bryan had number0 precious stones in his collection which he sold to his friend from the jewelry store . If the stones were sold at number1 dollar each , how much money did Bryan get in total ?</t>
  </si>
  <si>
    <t>8.0 1785.0</t>
  </si>
  <si>
    <t>[1, 2, 3, 24, 25, 26, 34, 35, 36]</t>
  </si>
  <si>
    <t>Bryan had number0 precious stones in his collection which he sold to his friend from the jewelry store . If the stones were sold at number1 dollar each ,</t>
  </si>
  <si>
    <t>how much money did Bryan get in total ?</t>
  </si>
  <si>
    <t>Patrick jogged to Aaron 's house . It is number0 miles from Patrick 's house to Aaron 's house . It took Patrick number1 hours to get there . How fast did Patrick go ?</t>
  </si>
  <si>
    <t>Patrick jogged to Aaron 's house . It is number0 miles from Patrick 's house to Aaron 's house . It took Patrick number1 hours to get there .</t>
  </si>
  <si>
    <t>How fast did Patrick go ?</t>
  </si>
  <si>
    <t>Michael has some fish in his fish tank . Ben gave him number0 more fish . Now he has number1 . How many fish did he have to begin with ?</t>
  </si>
  <si>
    <t>18.0 49.0</t>
  </si>
  <si>
    <t>[11, 12, 13, 18, 19, 20, 27, 28, 29]</t>
  </si>
  <si>
    <t>Michael has some fish in his fish tank . Ben gave him number0 more fish . Now he has number1 .</t>
  </si>
  <si>
    <t>How many fish did he have to begin with ?</t>
  </si>
  <si>
    <t>There were number0 kids on the soccer field . number1 kids decided to join in . Now how many kids are on the soccer field ?</t>
  </si>
  <si>
    <t>14.0 22.0</t>
  </si>
  <si>
    <t>[1, 2, 3, 8, 9, 10, 22, 23, 24]</t>
  </si>
  <si>
    <t>There were number0 kids on the soccer field . number1 kids decided to join in . Now</t>
  </si>
  <si>
    <t>how many kids are on the soccer field ?</t>
  </si>
  <si>
    <t>Fred has number0 green balloons , he gave Sandy number1 of the balloons . How many green balloons does he now have ?</t>
  </si>
  <si>
    <t>709.0 221.0</t>
  </si>
  <si>
    <t>Fred has number0 green balloons , he gave Sandy number1 of the balloons .</t>
  </si>
  <si>
    <t>How many green balloons does he now have ?</t>
  </si>
  <si>
    <t>Maria bought number0 new chairs and number1 new tables for her house . If she spent number2 minutes on each piece furniture putting it together , how many minutes did it take her to finish ?</t>
  </si>
  <si>
    <t>Maria bought number0 new chairs and number1 new tables for her house . If she spent number2 minutes on each piece furniture putting it together ,</t>
  </si>
  <si>
    <t>Kim has number0 cousins . She wants to give each cousin number1 pieces of gum . How much gum will she need ?</t>
  </si>
  <si>
    <t>Kim has number0 cousins . She wants to give each cousin number1 pieces of gum .</t>
  </si>
  <si>
    <t>How much gum will she need ?</t>
  </si>
  <si>
    <t>Edward had number0 books . If he sold number1 of them and used the money he earned to buy number2 new books , how many books would Edward have ?</t>
  </si>
  <si>
    <t>43.0 19.0 14.0</t>
  </si>
  <si>
    <t>Edward had number0 books . If he sold number1 of them and used the money he earned to buy number2 new books ,</t>
  </si>
  <si>
    <t>how many books would Edward have ?</t>
  </si>
  <si>
    <t>Melissa has number0 bananas . She shares number1 with Joshua . How many bananas will Melissa have ?</t>
  </si>
  <si>
    <t>88.0 4.0</t>
  </si>
  <si>
    <t>Melissa has number0 bananas . She shares number1 with Joshua .</t>
  </si>
  <si>
    <t>How many bananas will Melissa have ?</t>
  </si>
  <si>
    <t>4.0 3.0 10.0</t>
  </si>
  <si>
    <t>Isabella ’ s hair is number0 cubes long . If her hair grows number1 more inches , how long will it be ?</t>
  </si>
  <si>
    <t>18.0 4.0</t>
  </si>
  <si>
    <t>Isabella ’ s hair is number0 cubes long . If her hair grows number1 more inches ,</t>
  </si>
  <si>
    <t>how long will it be ?</t>
  </si>
  <si>
    <t>Oliver had number0 socks . If he threw away number1 old ones that did n't fit and bought number2 new ones , how many socks would he have ?</t>
  </si>
  <si>
    <t>11.0 4.0 26.0</t>
  </si>
  <si>
    <t>Oliver had number0 socks . If he threw away number1 old ones that did n't fit and bought number2 new ones ,</t>
  </si>
  <si>
    <t>Mike is at the library helping put away books . There are number0 book to put away total but a librarian takes number1 of them and leaves Mike with the rest . If he can fit number2 books on a shelf , how many shelves will he need ?</t>
  </si>
  <si>
    <t>82.0 10.0 9.0</t>
  </si>
  <si>
    <t>Mike is at the library helping put away books . There are number0 book to put away total but a librarian takes number1 of them and leaves Mike with the rest . If he can fit number2 books on a shelf ,</t>
  </si>
  <si>
    <t>Jason picked number0 pears , Keith picked number1 pears , and Mike picked number2 pears from the pear tree . How many pears were picked in total ?</t>
  </si>
  <si>
    <t>46.0 47.0 12.0</t>
  </si>
  <si>
    <t>[1, 2, 3, 6, 7, 8, 14, 15, 16, 26, 27, 28]</t>
  </si>
  <si>
    <t>Jason picked number0 pears , Keith picked number1 pears , and Mike picked number2 pears from the pear tree .</t>
  </si>
  <si>
    <t>Tim had number0 quarters and number1 nickels in his bank . His dad gave him number2 nickels and number3 pennies . How many nickels does Tim have now ?</t>
  </si>
  <si>
    <t>7.0 9.0 3.0 5.0</t>
  </si>
  <si>
    <t>Tim had number0 quarters and number1 nickels in his bank . His dad gave him number2 nickels and number3 pennies .</t>
  </si>
  <si>
    <t>How many nickels does Tim have now ?</t>
  </si>
  <si>
    <t>A teacher has number0 pieces of candy . If there are number1 students , and the candy is divided evenly , How many pieces will each student get ?</t>
  </si>
  <si>
    <t>344.0 43.0</t>
  </si>
  <si>
    <t>[2, 3, 4, 10, 11, 12, 25, 26, 27]</t>
  </si>
  <si>
    <t>A teacher has number0 pieces of candy . If there are number1 students , and the candy is divided evenly ,</t>
  </si>
  <si>
    <t>How many pieces will each student get ?</t>
  </si>
  <si>
    <t>26.0 27.0 27.0</t>
  </si>
  <si>
    <t>Ralph starts with number0 peanuts . He loses number1 . How many peanuts does Ralph end with ?</t>
  </si>
  <si>
    <t>74.0 59.0</t>
  </si>
  <si>
    <t>Ralph starts with number0 peanuts . He loses number1 .</t>
  </si>
  <si>
    <t>How many peanuts does Ralph end with ?</t>
  </si>
  <si>
    <t>7.0 3.0 3.0</t>
  </si>
  <si>
    <t>7.0 5.0 3.0</t>
  </si>
  <si>
    <t>Isabel picked number0 flowers for her friend ’ s wedding . She was making bouquets with number1 flowers in each one . If number2 of the flowers wilted before the wedding , how many bouquets could she still make ?</t>
  </si>
  <si>
    <t>66.0 8.0 10.0</t>
  </si>
  <si>
    <t>Isabel picked number0 flowers for her friend ’ s wedding . She was making bouquets with number1 flowers in each one . If number2 of the flowers wilted before the wedding ,</t>
  </si>
  <si>
    <t>Sandy worked number0 hours in the last number1 days . Assuming that she worked the same amount of hours each day , how long did she work each day ?</t>
  </si>
  <si>
    <t>45.0 5.0</t>
  </si>
  <si>
    <t>[1, 2, 3, 6, 7, 8, 26, 27, 28]</t>
  </si>
  <si>
    <t>Sandy worked number0 hours in the last number1 days . Assuming that she worked the same amount of hours each day ,</t>
  </si>
  <si>
    <t>how long did she work each day ?</t>
  </si>
  <si>
    <t>Ceasar needs to read a number0 page book for school . He has already read number1 pages . How many pages does he have left to read ?</t>
  </si>
  <si>
    <t>563.0 147.0</t>
  </si>
  <si>
    <t>[4, 5, 6, 14, 15, 16, 24, 25, 26]</t>
  </si>
  <si>
    <t>Ceasar needs to read a number0 page book for school . He has already read number1 pages .</t>
  </si>
  <si>
    <t>How many pages does he have left to read ?</t>
  </si>
  <si>
    <t>Jenny ran number0 mile and walked number1 mile . How much farther did Jenny run than walk ?</t>
  </si>
  <si>
    <t>Jenny ran number0 mile and walked number1 mile .</t>
  </si>
  <si>
    <t>How much farther did Jenny run than walk ?</t>
  </si>
  <si>
    <t>15.0 49.0 19.0</t>
  </si>
  <si>
    <t>Nancy had number0 homework problems . She finished number1 of them but still had number2 pages of problems to do . If each page has the same number of problems on it , how many problems are on each page ?</t>
  </si>
  <si>
    <t>Nancy had number0 homework problems . She finished number1 of them but still had number2 pages of problems to do . If each page has the same number of problems on it ,</t>
  </si>
  <si>
    <t>Sara has number0 dozen golf balls . How many golf balls does she have ?</t>
  </si>
  <si>
    <t>Sara has number0 dozen golf balls .</t>
  </si>
  <si>
    <t>How many golf balls does she have ?</t>
  </si>
  <si>
    <t>8.0 2.0 7.0</t>
  </si>
  <si>
    <t>I walked number0 miles in number1 hour for Relay for Life . If I maintained this pace for the number2 hours I walk , how many miles total will I walk ?</t>
  </si>
  <si>
    <t>2.0 1.0 8.0</t>
  </si>
  <si>
    <t>[1, 2, 3, 4, 5, 6, 18, 19, 20, 28, 29, 30]</t>
  </si>
  <si>
    <t>I walked number0 miles in number1 hour for Relay for Life . If I maintained this pace for the number2 hours I walk ,</t>
  </si>
  <si>
    <t>how many miles total will I walk ?</t>
  </si>
  <si>
    <t>Mary had number0 dimes and number1 pennies in her bank . Her dad borrowed number2 pennies from Mary . How many pennies does she have now ?</t>
  </si>
  <si>
    <t>21.0 38.0 18.0</t>
  </si>
  <si>
    <t>Mary had number0 dimes and number1 pennies in her bank . Her dad borrowed number2 pennies from Mary .</t>
  </si>
  <si>
    <t>How many pennies does she have now ?</t>
  </si>
  <si>
    <t>4.0 10.0 7.0</t>
  </si>
  <si>
    <t>31.0 5.0 9.0</t>
  </si>
  <si>
    <t>A tailor cut number0 inch off a skirt and number1 inch off a pair of pants . How much more did the tailor cut off the skirt than the pants ?</t>
  </si>
  <si>
    <t>0.75 0.5</t>
  </si>
  <si>
    <t>[2, 3, 4, 8, 9, 10, 27, 28, 29]</t>
  </si>
  <si>
    <t>A tailor cut number0 inch off a skirt and number1 inch off a pair of pants .</t>
  </si>
  <si>
    <t>How much more did the tailor cut off the skirt than the pants ?</t>
  </si>
  <si>
    <t>There are number0 bananas in Diane 's banana collection . If the bananas are organized into number1 groups , how big is each group ?</t>
  </si>
  <si>
    <t>36.0 6.0</t>
  </si>
  <si>
    <t>There are number0 bananas in Diane 's banana collection . If the bananas are organized into number1 groups ,</t>
  </si>
  <si>
    <t>In a school , there are number0 girls and number1 boys . How many pupils are there in that school ?</t>
  </si>
  <si>
    <t>542.0 387.0</t>
  </si>
  <si>
    <t>In a school , there are number0 girls and number1 boys .</t>
  </si>
  <si>
    <t>How many pupils are there in that school ?</t>
  </si>
  <si>
    <t>Mrs. Hilt bought number0 pizzas . Each pizza had number1 slices . How many total slices of pizza did she have ?</t>
  </si>
  <si>
    <t>2.0 8.0</t>
  </si>
  <si>
    <t>Mrs. Hilt bought number0 pizzas . Each pizza had number1 slices .</t>
  </si>
  <si>
    <t>How many total slices of pizza did she have ?</t>
  </si>
  <si>
    <t>Zoe and her friends were recycling paper for their class . For every number0 pounds they recycled they earned one point . If Zoe recycled number1 pounds and her friends recycled number2 pounds , how many points did they earn ?</t>
  </si>
  <si>
    <t>8.0 25.0 23.0</t>
  </si>
  <si>
    <t>Zoe and her friends were recycling paper for their class . For every number0 pounds they recycled they earned one point . If Zoe recycled number1 pounds and her friends recycled number2 pounds ,</t>
  </si>
  <si>
    <t>Mary had number0 baseball cards , and number1 were torn . Fred gave Mary number2 new baseball cards . Mary bought number3 baseball cards . How many baseball cards does Mary have now ?</t>
  </si>
  <si>
    <t>18.0 8.0 26.0 40.0</t>
  </si>
  <si>
    <t>[1, 2, 3, 4, 6, 7, 8, 9]</t>
  </si>
  <si>
    <t>Mary had number0 baseball cards , and number1 were torn . Fred gave Mary number2 new baseball cards . Mary bought number3 baseball cards .</t>
  </si>
  <si>
    <t>How many baseball cards does Mary have now ?</t>
  </si>
  <si>
    <t>2.0 7.0 4.0</t>
  </si>
  <si>
    <t>Neale makes number0 dollars per hour . He worked number1 hours and recieved number2 dollars in tips what is his salary ?</t>
  </si>
  <si>
    <t>5.6 22.5 42.25</t>
  </si>
  <si>
    <t>[1, 2, 3, 8, 9, 10, 12, 13, 14, 18, 19, 20]</t>
  </si>
  <si>
    <t>Neale makes number0 dollars per hour . He worked number1 hours and recieved number2 dollars in tips</t>
  </si>
  <si>
    <t>what is his salary ?</t>
  </si>
  <si>
    <t>5.0 7.0 6.0</t>
  </si>
  <si>
    <t>A truck carrying number0 pounds of sand travels to a construction yard and loses number1 pounds of sand along the way . How much sand does the truck have when it arrives at the yard ?</t>
  </si>
  <si>
    <t>4.1 2.4</t>
  </si>
  <si>
    <t>[2, 3, 4, 13, 14, 15, 32, 33, 34]</t>
  </si>
  <si>
    <t>A truck carrying number0 pounds of sand travels to a construction yard and loses number1 pounds of sand along the way .</t>
  </si>
  <si>
    <t>How much sand does the truck have when it arrives at the yard ?</t>
  </si>
  <si>
    <t>Nancy has saved number0 dozen quarters from washing cars . How much money does Nancy have ?</t>
  </si>
  <si>
    <t>* 12.0 0.25</t>
  </si>
  <si>
    <t>[2, 3, 4, 15, 16, 17]</t>
  </si>
  <si>
    <t>Nancy has saved number0 dozen quarters from washing cars .</t>
  </si>
  <si>
    <t>How much money does Nancy have ?</t>
  </si>
  <si>
    <t>Paul bought number0 boxes of chocolate candy and number1 boxes of caramel candy . If each box has number2 pieces inside it , how much candy did he have total ?</t>
  </si>
  <si>
    <t>6.0 4.0 9.0</t>
  </si>
  <si>
    <t>Paul bought number0 boxes of chocolate candy and number1 boxes of caramel candy . If each box has number2 pieces inside it ,</t>
  </si>
  <si>
    <t>Lisa starts with number0 bananas . Maria gives Lisa number1 more . How many bananas does Lisa end with ?</t>
  </si>
  <si>
    <t>91.0 8.0</t>
  </si>
  <si>
    <t>Lisa starts with number0 bananas . Maria gives Lisa number1 more .</t>
  </si>
  <si>
    <t>How many bananas does Lisa end with ?</t>
  </si>
  <si>
    <t>Fred grew number0 cantelopes . Tim grew number1 cantelopes . How many cantelopes did they grow in total ?</t>
  </si>
  <si>
    <t>38.0 44.0</t>
  </si>
  <si>
    <t>Fred grew number0 cantelopes . Tim grew number1 cantelopes .</t>
  </si>
  <si>
    <t>2.0 2.0 6.0</t>
  </si>
  <si>
    <t>There are number0 blocks . number1 blocks more are added . How many are there total ?</t>
  </si>
  <si>
    <t>86.0 9.0</t>
  </si>
  <si>
    <t>There are number0 blocks . number1 blocks more are added .</t>
  </si>
  <si>
    <t>17.0 55.0 8.0</t>
  </si>
  <si>
    <t>Each bag contains number0 pounds of oranges . How many pounds of oranges are in number1 bags ?</t>
  </si>
  <si>
    <t>23.0 45.0</t>
  </si>
  <si>
    <t>Each bag contains number0 pounds of oranges .</t>
  </si>
  <si>
    <t>How many pounds of oranges are in number1 bags ?</t>
  </si>
  <si>
    <t>Sam had number0 pennies and number1 dimes in his bank . His sister borrowed number2 dimes . How many dimes does Sam have now ?</t>
  </si>
  <si>
    <t>Sam had number0 pennies and number1 dimes in his bank . His sister borrowed number2 dimes .</t>
  </si>
  <si>
    <t>Sarah picked number0 apples . Her brother picked number1 apples . How many times as many apples did Sarah pick ?</t>
  </si>
  <si>
    <t>Sarah picked number0 apples . Her brother picked number1 apples .</t>
  </si>
  <si>
    <t>How many times as many apples did Sarah pick ?</t>
  </si>
  <si>
    <t>Christopher strolled number0 miles at number1 miles per hour . How long did Christopher stroll ?</t>
  </si>
  <si>
    <t>Christopher strolled number0 miles at number1 miles per hour .</t>
  </si>
  <si>
    <t>How long did Christopher stroll ?</t>
  </si>
  <si>
    <t>Henry had number0 action figures , but needed number1 total for a complete collection . If each one costs $ number2 , how much money would he need to finish his collection ?</t>
  </si>
  <si>
    <t>3.0 8.0 6.0</t>
  </si>
  <si>
    <t>Henry had number0 action figures , but needed number1 total for a complete collection . If each one costs $ number2 ,</t>
  </si>
  <si>
    <t>Jonathan wants to buy a dictionary that costs $ number0 , a dinosaur book that costs $ number1 , and a children 's cookbook that costs $ number2 . He has saved $ number3 from his allowance . How much more money does Jonathan need to buy all three books ?</t>
  </si>
  <si>
    <t>11.0 19.0 7.0 8.0</t>
  </si>
  <si>
    <t>[8, 9, 10, 16, 17, 18, 26, 27, 28, 32, 33, 34, 47, 48, 49]</t>
  </si>
  <si>
    <t>Jonathan wants to buy a dictionary that costs $ number0 , a dinosaur book that costs $ number1 , and a children 's cookbook that costs $ number2 . He has saved $ number3 from his allowance .</t>
  </si>
  <si>
    <t>How much more money does Jonathan need to buy all three books ?</t>
  </si>
  <si>
    <t>A person pays number0 dollars for number1 months use of an internet service . How much will number2 months of service cost ?</t>
  </si>
  <si>
    <t>145.8 6.0 7.0</t>
  </si>
  <si>
    <t>* / number0 number1 number2</t>
  </si>
  <si>
    <t>[2, 3, 4, 5, 6, 7, 16, 17, 18, 19, 20, 21]</t>
  </si>
  <si>
    <t>A person pays number0 dollars for number1 months use of an internet service .</t>
  </si>
  <si>
    <t>How much will number2 months of service cost ?</t>
  </si>
  <si>
    <t>2.0 9.0 2.0</t>
  </si>
  <si>
    <t>17.0 32.0 10.0</t>
  </si>
  <si>
    <t>A group of science students went on a field trip . They took number0 vans and number1 buses . There were number2 people in each van and number3 people in each bus . How many people went on the field trip ?</t>
  </si>
  <si>
    <t>6.0 8.0 6.0 18.0</t>
  </si>
  <si>
    <t>+ * number0 number0 * number1 number3</t>
  </si>
  <si>
    <t>[12, 13, 14, 15, 16, 17, 20, 21, 22, 26, 27, 28, 38, 39, 40]</t>
  </si>
  <si>
    <t>A group of science students went on a field trip . They took number0 vans and number1 buses . There were number2 people in each van and number3 people in each bus .</t>
  </si>
  <si>
    <t>How many people went on the field trip ?</t>
  </si>
  <si>
    <t>Jason has number0 books and he has read number1 of them . Mary has number2 books . How many books do they have together ?</t>
  </si>
  <si>
    <t>18.0 9.0 42.0</t>
  </si>
  <si>
    <t>[1, 2, 3, 7, 8, 9, 13, 14, 15, 21, 22, 23]</t>
  </si>
  <si>
    <t>Jason has number0 books and he has read number1 of them . Mary has number2 books .</t>
  </si>
  <si>
    <t>Charlie has number0 more snowballs than Lucy . She has number1 snowballs . How many does Charlie have ?</t>
  </si>
  <si>
    <t>31.0 19.0</t>
  </si>
  <si>
    <t>[1, 2, 3, 9, 10, 11, 15, 16, 17]</t>
  </si>
  <si>
    <t>Charlie has number0 more snowballs than Lucy . She has number1 snowballs .</t>
  </si>
  <si>
    <t>How many does Charlie have ?</t>
  </si>
  <si>
    <t>Ronald went to the store number0 times last month . He buys number1 bananas each time he goes to the store . How many bananas did Ronald buy last month ?</t>
  </si>
  <si>
    <t>2.0 10.0</t>
  </si>
  <si>
    <t>Ronald went to the store number0 times last month . He buys number1 bananas each time he goes to the store .</t>
  </si>
  <si>
    <t>How many bananas did Ronald buy last month ?</t>
  </si>
  <si>
    <t>There are number0 birds on the fence . number1 more birds land on the fence . How many birds are on the fence ?</t>
  </si>
  <si>
    <t>There are number0 birds on the fence . number1 more birds land on the fence .</t>
  </si>
  <si>
    <t>How many birds are on the fence ?</t>
  </si>
  <si>
    <t>If apples cost number0 dollars for number1 pounds , what is the cost , at the same rate , of number2 pounds of apples ?</t>
  </si>
  <si>
    <t>3.75 3.0 7.0</t>
  </si>
  <si>
    <t>[2, 3, 4, 5, 6, 7, 19, 20, 21, 21, 22, 23]</t>
  </si>
  <si>
    <t>If apples cost number0 dollars for number1 pounds ,</t>
  </si>
  <si>
    <t>what is the cost , at the same rate , of number2 pounds of apples ?</t>
  </si>
  <si>
    <t>12.0 6.0 6.0</t>
  </si>
  <si>
    <t>Jerry made number0 dollars mowing lawns and number1 dollars weed eating . If he only spent number2 dollar a week , how long would the money last him ?</t>
  </si>
  <si>
    <t>14.0 31.0 5.0</t>
  </si>
  <si>
    <t>Jerry made number0 dollars mowing lawns and number1 dollars weed eating . If he only spent number2 dollar a week ,</t>
  </si>
  <si>
    <t>Tiffany uploaded number0 pictures from her phone and number1 from her camera to facebook . If she sorted the pics into number2 different albums with the same amount of pics in each album , how many pictures were in each of the albums ?</t>
  </si>
  <si>
    <t>7.0 13.0 5.0</t>
  </si>
  <si>
    <t>Tiffany uploaded number0 pictures from her phone and number1 from her camera to facebook . If she sorted the pics into number2 different albums with the same amount of pics in each album ,</t>
  </si>
  <si>
    <t>Victor was working as a sacker at a grocery store where he made number0 dollars an hour . On Monday he worked number1 hours and on Tuesday he worked number2 hours . How much money did Victor make in those two days ?</t>
  </si>
  <si>
    <t>Victor was working as a sacker at a grocery store where he made number0 dollars an hour . On Monday he worked number1 hours and on Tuesday he worked number2 hours .</t>
  </si>
  <si>
    <t>How much money did Victor make in those two days ?</t>
  </si>
  <si>
    <t>2315.0 1028.0</t>
  </si>
  <si>
    <t>The Litter Patrol picked up number0 glass bottles and number1 aluminum cans on Saturday . How many pieces of litter did they pick up altogether ?</t>
  </si>
  <si>
    <t>10.0 8.0</t>
  </si>
  <si>
    <t>[4, 5, 6, 8, 9, 10, 22, 23, 24]</t>
  </si>
  <si>
    <t>The Litter Patrol picked up number0 glass bottles and number1 aluminum cans on Saturday .</t>
  </si>
  <si>
    <t>How many pieces of litter did they pick up altogether ?</t>
  </si>
  <si>
    <t>42.0 78.0</t>
  </si>
  <si>
    <t>48.0 6.0 6.0</t>
  </si>
  <si>
    <t>Kenneth has number0 marbles . He buys number1 more . Later , Kenneth buys number2 apples at the store . How many marbles does Kenneth have in all ?</t>
  </si>
  <si>
    <t>3.0 6.0 15.0</t>
  </si>
  <si>
    <t>Kenneth has number0 marbles . He buys number1 more . Later , Kenneth buys number2 apples at the store .</t>
  </si>
  <si>
    <t>How many marbles does Kenneth have in all ?</t>
  </si>
  <si>
    <t>A cake recipe requires number0 cup of sugar for the frosting and number1 cup of sugar for the cake . How much sugar is that altogether ?</t>
  </si>
  <si>
    <t>[3, 4, 5, 11, 12, 13, 23, 24, 25]</t>
  </si>
  <si>
    <t>A cake recipe requires number0 cup of sugar for the frosting and number1 cup of sugar for the cake .</t>
  </si>
  <si>
    <t>How much sugar is that altogether ?</t>
  </si>
  <si>
    <t>Adam bought number0 packages of cat food and number1 packages of dog food . Each package of cat food contained number2 cans , and each package of dog food contained number3 cans . How many more cans of cat food than dog food did Adam buy ?</t>
  </si>
  <si>
    <t>9.0 7.0 10.0 5.0</t>
  </si>
  <si>
    <t>- * number0 number2 * number1 number3</t>
  </si>
  <si>
    <t>[1, 2, 3, 7, 8, 9, 19, 20, 21, 29, 30, 31, 43, 44, 45]</t>
  </si>
  <si>
    <t>Adam bought number0 packages of cat food and number1 packages of dog food . Each package of cat food contained number2 cans , and each package of dog food contained number3 cans .</t>
  </si>
  <si>
    <t>How many more cans of cat food than dog food did Adam buy ?</t>
  </si>
  <si>
    <t>Robin had number0 songs on her mp3 player . If she deleted number1 old songs from it and then added number2 new songs , how many songs does she have on her mp3 player ?</t>
  </si>
  <si>
    <t>30.0 8.0 10.0</t>
  </si>
  <si>
    <t>Robin had number0 songs on her mp3 player . If she deleted number1 old songs from it and then added number2 new songs ,</t>
  </si>
  <si>
    <t>3.0 6.0 9.0</t>
  </si>
  <si>
    <t>Heather starts with number0 blocks . She shares number1 with Jose . How many blocks does Heather end with ?</t>
  </si>
  <si>
    <t>86.0 41.0</t>
  </si>
  <si>
    <t>Heather starts with number0 blocks . She shares number1 with Jose .</t>
  </si>
  <si>
    <t>How many blocks does Heather end with ?</t>
  </si>
  <si>
    <t>The Ferris wheel in Paradise Park has number0 seats . Each seat can hold number1 people . How many people can ride the Ferris wheel at the same time ?</t>
  </si>
  <si>
    <t>[6, 7, 8, 13, 14, 15, 26, 27, 28]</t>
  </si>
  <si>
    <t>The Ferris wheel in Paradise Park has number0 seats . Each seat can hold number1 people .</t>
  </si>
  <si>
    <t>How many people can ride the Ferris wheel at the same time ?</t>
  </si>
  <si>
    <t>Ted has number0 candy bars . He wants to put them into number1 bags so there are the same number of candy bars in each bag . How many candy bars should go in each bag ?</t>
  </si>
  <si>
    <t>[1, 2, 3, 11, 12, 13, 35, 36, 37]</t>
  </si>
  <si>
    <t>Ted has number0 candy bars . He wants to put them into number1 bags so there are the same number of candy bars in each bag .</t>
  </si>
  <si>
    <t>How many candy bars should go in each bag ?</t>
  </si>
  <si>
    <t>Andrew spent number0 day working on his Science report . He worked for number1 hours each day . How many hours did he work ?</t>
  </si>
  <si>
    <t>3.0 2.5</t>
  </si>
  <si>
    <t>Andrew spent number0 day working on his Science report . He worked for number1 hours each day .</t>
  </si>
  <si>
    <t>How many hours did he work ?</t>
  </si>
  <si>
    <t>Each of farmer Cunningham 's number0 lambs is either black or white . There are number1 white ones . How many of Farmer Cunningham 's lambs are black ?</t>
  </si>
  <si>
    <t>6048.0 193.0</t>
  </si>
  <si>
    <t>[4, 5, 6, 14, 15, 16, 25, 26, 27]</t>
  </si>
  <si>
    <t>Each of farmer Cunningham 's number0 lambs is either black or white . There are number1 white ones .</t>
  </si>
  <si>
    <t>How many of Farmer Cunningham 's lambs are black ?</t>
  </si>
  <si>
    <t>Bob ’ s car gets number0 kilometers per gallon . How far can he drive on number1 gallons of gas ?</t>
  </si>
  <si>
    <t>10.0 10.0</t>
  </si>
  <si>
    <t>[3, 4, 5, 14, 15, 16, 16, 17, 18]</t>
  </si>
  <si>
    <t>Bob ’ s car gets number0 kilometers per gallon .</t>
  </si>
  <si>
    <t>How far can he drive on number1 gallons of gas ?</t>
  </si>
  <si>
    <t>Joan has number0 green and number1 red marbles . Fred took number2 of Joan 's green marbles . How many green marbles does Joan now have ?</t>
  </si>
  <si>
    <t>47.0 48.0 24.0</t>
  </si>
  <si>
    <t>[1, 2, 3, 4, 5, 6, 10, 11, 12, 23, 24, 25]</t>
  </si>
  <si>
    <t>Joan has number0 green and number1 red marbles . Fred took number2 of Joan 's green marbles .</t>
  </si>
  <si>
    <t>How many green marbles does Joan now have ?</t>
  </si>
  <si>
    <t>40.0 37.0 7.0</t>
  </si>
  <si>
    <t>Alyssa picked number0 plums and Jason picked number1 plums . Melanie picked number2 pears . How many plums were picked in all ?</t>
  </si>
  <si>
    <t>17.0 10.0 35.0</t>
  </si>
  <si>
    <t>Alyssa picked number0 plums and Jason picked number1 plums . Melanie picked number2 pears .</t>
  </si>
  <si>
    <t>How many plums were picked in all ?</t>
  </si>
  <si>
    <t>There are number0 crayons in the drawer . Benny placed number1 more crayons in the drawer . How many crayons are now there in total ?</t>
  </si>
  <si>
    <t>[1, 2, 3, 9, 10, 11, 22, 23, 24]</t>
  </si>
  <si>
    <t>There are number0 crayons in the drawer . Benny placed number1 more crayons in the drawer .</t>
  </si>
  <si>
    <t>April 's discount flowers was having a sale where each flower was number0 dollars . If Emily bought number1 roses and number2 daisies , how much did she spend ?</t>
  </si>
  <si>
    <t>3.0 2.0 2.0</t>
  </si>
  <si>
    <t>April 's discount flowers was having a sale where each flower was number0 dollars . If Emily bought number1 roses and number2 daisies ,</t>
  </si>
  <si>
    <t>Sam grew number0 watermelons , but the rabbits ate number1 watermelons . How many watermelons does Sam have left ?</t>
  </si>
  <si>
    <t>[1, 2, 3, 8, 9, 10, 16, 17, 18]</t>
  </si>
  <si>
    <t>Sam grew number0 watermelons , but the rabbits ate number1 watermelons .</t>
  </si>
  <si>
    <t>How many watermelons does Sam have left ?</t>
  </si>
  <si>
    <t>The farmers reported that they harvest number0 sacks of apples from each of the number1 sections of the orchard daily . How many sacks are harvested every day ?</t>
  </si>
  <si>
    <t>45.0 8.0</t>
  </si>
  <si>
    <t>[5, 6, 7, 13, 14, 15, 25, 26, 27]</t>
  </si>
  <si>
    <t>The farmers reported that they harvest number0 sacks of apples from each of the number1 sections of the orchard daily .</t>
  </si>
  <si>
    <t>How many sacks are harvested every day ?</t>
  </si>
  <si>
    <t>Luke made number0 dollars mowing lawns and number1 dollars weed eating . If he only spent number2 dollar a week , how long would the money last him ?</t>
  </si>
  <si>
    <t>9.0 18.0 3.0</t>
  </si>
  <si>
    <t>Luke made number0 dollars mowing lawns and number1 dollars weed eating . If he only spent number2 dollar a week ,</t>
  </si>
  <si>
    <t>Sally paid $ number0 total for peaches , after a number1 dollar coupon , and $ number2 for cherries . In total , how much money did Sally spend ?</t>
  </si>
  <si>
    <t>12.32 3.0 11.54</t>
  </si>
  <si>
    <t>[2, 3, 4, 9, 10, 11, 15, 16, 17, 26, 27, 28]</t>
  </si>
  <si>
    <t>Sally paid $ number0 total for peaches , after a number1 dollar coupon , and $ number2 for cherries . In total ,</t>
  </si>
  <si>
    <t>how much money did Sally spend ?</t>
  </si>
  <si>
    <t>At the arcade Jerry won number0 tickets . If he spent number1 tickets on a beanie and later won number2 more tickets , how many would he have ?</t>
  </si>
  <si>
    <t>4.0 2.0 47.0</t>
  </si>
  <si>
    <t>At the arcade Jerry won number0 tickets . If he spent number1 tickets on a beanie and later won number2 more tickets ,</t>
  </si>
  <si>
    <t>Bianca had number0 songs on her mp3 player . If she deleted number1 old songs from it and then added number2 new songs , how many songs does she have on her mp3 player ?</t>
  </si>
  <si>
    <t>34.0 14.0 44.0</t>
  </si>
  <si>
    <t>Bianca had number0 songs on her mp3 player . If she deleted number1 old songs from it and then added number2 new songs ,</t>
  </si>
  <si>
    <t>Megan 's class is going on a field trip to the zoo . If each van can hold number0 people and there are number1 students and number2 adults going , how many vans will they need ?</t>
  </si>
  <si>
    <t>5.0 25.0 5.0</t>
  </si>
  <si>
    <t>Megan 's class is going on a field trip to the zoo . If each van can hold number0 people and there are number1 students and number2 adults going ,</t>
  </si>
  <si>
    <t>There were number0 geese and number1 ducks in the marsh . How many birds were in the marsh ?</t>
  </si>
  <si>
    <t>How many birds were in the marsh ?</t>
  </si>
  <si>
    <t>Kylie was collecting coins . She got number0 coins from her piggy bank and number1 coins from her brother . Her father gave Kylie number2 coins . Kylie gave number3 of the coins to her friend Laura . How many coins did Kylie have left ?</t>
  </si>
  <si>
    <t>15.0 13.0 8.0 21.0</t>
  </si>
  <si>
    <t>[6, 7, 8, 13, 14, 15, 23, 24, 25, 28, 29, 30, 42, 43, 44]</t>
  </si>
  <si>
    <t>Kylie was collecting coins . She got number0 coins from her piggy bank and number1 coins from her brother . Her father gave Kylie number2 coins . Kylie gave number3 of the coins to her friend Laura .</t>
  </si>
  <si>
    <t>How many coins did Kylie have left ?</t>
  </si>
  <si>
    <t>12.0 7.0 6.0</t>
  </si>
  <si>
    <t>Carlos has number0 blocks . He gives number1 to Rachel . How many blocks will Carlos have ?</t>
  </si>
  <si>
    <t>58.0 21.0</t>
  </si>
  <si>
    <t>Carlos has number0 blocks . He gives number1 to Rachel .</t>
  </si>
  <si>
    <t>How many blocks will Carlos have ?</t>
  </si>
  <si>
    <t>Anna collects number0 blocks . Anna 's father gives Anna number1 more . How many blocks does Anna have ?</t>
  </si>
  <si>
    <t>Anna collects number0 blocks . Anna 's father gives Anna number1 more .</t>
  </si>
  <si>
    <t>How many blocks does Anna have ?</t>
  </si>
  <si>
    <t>3.0 7.0 5.0</t>
  </si>
  <si>
    <t>Tori is a school janitor . Last week , she picked up a total of number0 pieces of trash . If she picked up number1 pieces of trash in the classrooms , how many pieces of trash did Tori pick up outside the classrooms ?</t>
  </si>
  <si>
    <t>1576.0 344.0</t>
  </si>
  <si>
    <t>[14, 15, 16, 23, 24, 25, 41, 42, 43]</t>
  </si>
  <si>
    <t>Tori is a school janitor . Last week , she picked up a total of number0 pieces of trash . If she picked up number1 pieces of trash in the classrooms ,</t>
  </si>
  <si>
    <t>how many pieces of trash did Tori pick up outside the classrooms ?</t>
  </si>
  <si>
    <t>There were a total of number0 soccer games during the number1 month season . If the games are equally divided , how many soccer games are played a month ?</t>
  </si>
  <si>
    <t>27.0 3.0</t>
  </si>
  <si>
    <t>[4, 5, 6, 9, 10, 11, 28, 29, 30]</t>
  </si>
  <si>
    <t>There were a total of number0 soccer games during the number1 month season . If the games are equally divided ,</t>
  </si>
  <si>
    <t>how many soccer games are played a month ?</t>
  </si>
  <si>
    <t>At the fair there were number0 people in line for the bumper cars . If number1 of them got tired of waiting and left and number2 more got in line , how many people would be in line ?</t>
  </si>
  <si>
    <t>[4, 5, 6, 14, 15, 16, 24, 25, 26, 35, 36, 37]</t>
  </si>
  <si>
    <t>At the fair there were number0 people in line for the bumper cars . If number1 of them got tired of waiting and left and number2 more got in line ,</t>
  </si>
  <si>
    <t>how many people would be in line ?</t>
  </si>
  <si>
    <t>31.0 25.0 25.0</t>
  </si>
  <si>
    <t>1222.0 513.0</t>
  </si>
  <si>
    <t>10.0 2.0 2.0</t>
  </si>
  <si>
    <t>Paige picked number0 flowers for her friend ’ s wedding . She was making bouquets with number1 flowers in each one . If number2 of the flowers wilted before the wedding , how many bouquets could she still make ?</t>
  </si>
  <si>
    <t>53.0 7.0 18.0</t>
  </si>
  <si>
    <t>Paige picked number0 flowers for her friend ’ s wedding . She was making bouquets with number1 flowers in each one . If number2 of the flowers wilted before the wedding ,</t>
  </si>
  <si>
    <t>Mrs. Hilt bought number0 hot dogs . Each hot dog cost number1 cents . How much money did she pay for all of the hot dogs ?</t>
  </si>
  <si>
    <t>6.0 50.0</t>
  </si>
  <si>
    <t>Mrs. Hilt bought number0 hot dogs . Each hot dog cost number1 cents .</t>
  </si>
  <si>
    <t>How much money did she pay for all of the hot dogs ?</t>
  </si>
  <si>
    <t>12.0 10.0 15.0</t>
  </si>
  <si>
    <t>Paco had number0 cookies . Paco ate number1 of them . How many cookies did Paco have left ?</t>
  </si>
  <si>
    <t>93.0 15.0</t>
  </si>
  <si>
    <t>Paco had number0 cookies . Paco ate number1 of them .</t>
  </si>
  <si>
    <t>How many cookies did Paco have left ?</t>
  </si>
  <si>
    <t>Fred has number0 blue marbles . Fred has number1 times more blue marbles than Tim . How many blue marbles does Tim have ?</t>
  </si>
  <si>
    <t>110.0 22.0</t>
  </si>
  <si>
    <t>Fred has number0 blue marbles . Fred has number1 times more blue marbles than Tim .</t>
  </si>
  <si>
    <t>How many blue marbles does Tim have ?</t>
  </si>
  <si>
    <t>A cereal box holds number0 cups of cereal . Each serving is number1 cups . How many servings are in the whole box ?</t>
  </si>
  <si>
    <t>18.0 2.0</t>
  </si>
  <si>
    <t>[3, 4, 5, 11, 12, 13, 20, 21, 22]</t>
  </si>
  <si>
    <t>A cereal box holds number0 cups of cereal . Each serving is number1 cups .</t>
  </si>
  <si>
    <t>How many servings are in the whole box ?</t>
  </si>
  <si>
    <t>Mary found number0 seashells and Keith found number1 seashells on the beach . When they cleaned them , they discovered that number2 were cracked . How many seashells did they find together ?</t>
  </si>
  <si>
    <t>Mary found number0 seashells and Keith found number1 seashells on the beach . When they cleaned them , they discovered that number2 were cracked .</t>
  </si>
  <si>
    <t>How much interest , in dollars , will you pay on a number0 dollars loan for number1 year if the interest rate is number2 % ?</t>
  </si>
  <si>
    <t>8100.0 1.0 15.0</t>
  </si>
  <si>
    <t>* * 0.01 number0 number2</t>
  </si>
  <si>
    <t>[11, 12, 13, 15, 16, 17, 22, 23, 24, 22, 23, 24]</t>
  </si>
  <si>
    <t>Roger has number0 blocks . number1 are eaten by a hippopotamus . How many blocks will Roger have ?</t>
  </si>
  <si>
    <t>92.0 2.0</t>
  </si>
  <si>
    <t>Roger has number0 blocks . number1 are eaten by a hippopotamus .</t>
  </si>
  <si>
    <t>How many blocks will Roger have ?</t>
  </si>
  <si>
    <t>Joan went to number0 football games this year . She went to number1 football games last year . How many football games did Joan go to in all ?</t>
  </si>
  <si>
    <t>4.0 9.0</t>
  </si>
  <si>
    <t>[2, 3, 4, 11, 12, 13, 25, 26, 27]</t>
  </si>
  <si>
    <t>Joan went to number0 football games this year . She went to number1 football games last year .</t>
  </si>
  <si>
    <t>How many football games did Joan go to in all ?</t>
  </si>
  <si>
    <t>Isha ’ s pencil is number0 cubes long . If she gets another pencil that is number1 cubes long , how many cubes long are both pencils ?</t>
  </si>
  <si>
    <t>[3, 4, 5, 14, 15, 16, 23, 24, 25]</t>
  </si>
  <si>
    <t>Isha ’ s pencil is number0 cubes long . If she gets another pencil that is number1 cubes long ,</t>
  </si>
  <si>
    <t>how many cubes long are both pencils ?</t>
  </si>
  <si>
    <t>68.0 32.0 6.0</t>
  </si>
  <si>
    <t>Mike has number0 baseball cards . Sam bought number1 of Mike 's baseball cards . How many baseball cards does Mike have now ?</t>
  </si>
  <si>
    <t>87.0 13.0</t>
  </si>
  <si>
    <t>Mike has number0 baseball cards . Sam bought number1 of Mike 's baseball cards .</t>
  </si>
  <si>
    <t>How many baseball cards does Mike have now ?</t>
  </si>
  <si>
    <t>Wendy was playing a video game where she scores number0 points for each treasure she finds . If she found number1 treasures on the first level and number2 on the second , what would her score be ?</t>
  </si>
  <si>
    <t>5.0 4.0 3.0</t>
  </si>
  <si>
    <t>Wendy was playing a video game where she scores number0 points for each treasure she finds . If she found number1 treasures on the first level and number2 on the second ,</t>
  </si>
  <si>
    <t>11.0 2.0 32.0</t>
  </si>
  <si>
    <t>Jason grew number0 watermelons and number1 turnips . Nancy grew number2 watermelons . How many watermelons did they grow in total ?</t>
  </si>
  <si>
    <t>23.0 18.0 28.0</t>
  </si>
  <si>
    <t>Jason grew number0 watermelons and number1 turnips . Nancy grew number2 watermelons .</t>
  </si>
  <si>
    <t>50.0 15.0 21.0</t>
  </si>
  <si>
    <t>56.0 24.0 4.0</t>
  </si>
  <si>
    <t>There are number0 people on the Green Bay High track team . If a relay race is number1 meters long , how far will each team member have to run ?</t>
  </si>
  <si>
    <t>5.0 150.0</t>
  </si>
  <si>
    <t>[1, 2, 3, 16, 17, 18, 29, 30, 31]</t>
  </si>
  <si>
    <t>There are number0 people on the Green Bay High track team . If a relay race is number1 meters long ,</t>
  </si>
  <si>
    <t>how far will each team member have to run ?</t>
  </si>
  <si>
    <t>40.0 44.0 65.0</t>
  </si>
  <si>
    <t>There are number0 scissors in the drawer . Keith placed number1 scissors in the drawer . How many scissors are now there in all ?</t>
  </si>
  <si>
    <t>54.0 22.0</t>
  </si>
  <si>
    <t>There are number0 scissors in the drawer . Keith placed number1 scissors in the drawer .</t>
  </si>
  <si>
    <t>How many scissors are now there in all ?</t>
  </si>
  <si>
    <t>Jose starts with number0 bottle caps . He gets number1 more from Rebecca . How many bottle caps does Jose end with ?</t>
  </si>
  <si>
    <t>Jose starts with number0 bottle caps . He gets number1 more from Rebecca .</t>
  </si>
  <si>
    <t>How many bottle caps does Jose end with ?</t>
  </si>
  <si>
    <t>Fred picked number0 limes , Alyssa picked number1 limes , and Nancy picked number2 limes and number3 pears , at the farm . How many limes were picked in total ?</t>
  </si>
  <si>
    <t>36.0 32.0 35.0 18.0</t>
  </si>
  <si>
    <t>[1, 2, 3, 6, 7, 8, 12, 13, 14, 15, 16, 17, 27, 28, 29]</t>
  </si>
  <si>
    <t>Fred picked number0 limes , Alyssa picked number1 limes , and Nancy picked number2 limes and number3 pears , at the farm .</t>
  </si>
  <si>
    <t>How many limes were picked in total ?</t>
  </si>
  <si>
    <t>23.0 20.0 6.0</t>
  </si>
  <si>
    <t>During a visit to an orchard , Charlie picked number0 bag of Golden Delicious apples , number1 bag of Macintosh apples , and number2 bag of Cortland apples . How many bags of fruit did Charlie pick in total ?</t>
  </si>
  <si>
    <t>0.16666666666666666 0.16666666666666666 0.3333333333333333</t>
  </si>
  <si>
    <t>[8, 9, 10, 15, 16, 17, 22, 23, 24, 36, 37, 38]</t>
  </si>
  <si>
    <t>During a visit to an orchard , Charlie picked number0 bag of Golden Delicious apples , number1 bag of Macintosh apples , and number2 bag of Cortland apples .</t>
  </si>
  <si>
    <t>How many bags of fruit did Charlie pick in total ?</t>
  </si>
  <si>
    <t>Bianca earned number0 points for each bag of cans she recycled . If she had number1 bags , but did n't recycle number2 of them , how many points would she have earned ?</t>
  </si>
  <si>
    <t>5.0 17.0 8.0</t>
  </si>
  <si>
    <t>Bianca earned number0 points for each bag of cans she recycled . If she had number1 bags , but did n't recycle number2 of them ,</t>
  </si>
  <si>
    <t>Rachel removes number0 bottle caps from a jar . There were originally number1 bottle caps in the jar . How many bottle caps are left in the jar ?</t>
  </si>
  <si>
    <t>47.0 87.0</t>
  </si>
  <si>
    <t>[1, 2, 3, 11, 12, 13, 25, 26, 27]</t>
  </si>
  <si>
    <t>Rachel removes number0 bottle caps from a jar . There were originally number1 bottle caps in the jar .</t>
  </si>
  <si>
    <t>How many bottle caps are left in the jar ?</t>
  </si>
  <si>
    <t>Alyssa had number0 cookies . Aiyanna has number1 . How many more cookies does Aiyanna have than Alyssa ?</t>
  </si>
  <si>
    <t>129.0 140.0</t>
  </si>
  <si>
    <t>Alyssa had number0 cookies . Aiyanna has number1 .</t>
  </si>
  <si>
    <t>How many more cookies does Aiyanna have than Alyssa ?</t>
  </si>
  <si>
    <t>There are number0 oak trees currently in the park . Park workers had to cut down number1 oak trees that were damaged . How many oak trees will be in the park when the workers are finished ?</t>
  </si>
  <si>
    <t>33.0 18.0</t>
  </si>
  <si>
    <t>[1, 2, 3, 17, 18, 19, 36, 37, 38]</t>
  </si>
  <si>
    <t>How many oak trees will be in the park when the workers are finished ?</t>
  </si>
  <si>
    <t>Isabel uploaded number0 pictures to Facebook . She put number1 pics into one album and put the rest into number2 different albums . How many pictures were in each album ?</t>
  </si>
  <si>
    <t>25.0 10.0 5.0</t>
  </si>
  <si>
    <t>Isabel uploaded number0 pictures to Facebook . She put number1 pics into one album and put the rest into number2 different albums .</t>
  </si>
  <si>
    <t>The total number of students in year number0 at a high school is number1 . There are number2 more girls than boys . How many boys are there ?</t>
  </si>
  <si>
    <t>8.0 180.0 24.0</t>
  </si>
  <si>
    <t>/ - number1 number2 2.0</t>
  </si>
  <si>
    <t>[6, 7, 8, 12, 13, 14, 16, 17, 18, 25, 26, 27]</t>
  </si>
  <si>
    <t>The total number of students in year number0 at a high school is number1 . There are number2 more girls than boys .</t>
  </si>
  <si>
    <t>How many boys are there ?</t>
  </si>
  <si>
    <t>Josh had number0 pencils . He gave number1 pencils to Dorothy . How many pencils does Josh have left ?</t>
  </si>
  <si>
    <t>142.0 31.0</t>
  </si>
  <si>
    <t>Josh had number0 pencils . He gave number1 pencils to Dorothy .</t>
  </si>
  <si>
    <t>How many pencils does Josh have left ?</t>
  </si>
  <si>
    <t>Dorothy has number0 cards . She gives number1 to Harold . How many cards will Dorothy have ?</t>
  </si>
  <si>
    <t>72.0 5.0</t>
  </si>
  <si>
    <t>Dorothy has number0 cards . She gives number1 to Harold .</t>
  </si>
  <si>
    <t>How many cards will Dorothy have ?</t>
  </si>
  <si>
    <t>Michelle has number0 boxes of crayons . Each box holds number1 crayons . How many crayons does Michelle have ?</t>
  </si>
  <si>
    <t>Michelle has number0 boxes of crayons . Each box holds number1 crayons .</t>
  </si>
  <si>
    <t>How many crayons does Michelle have ?</t>
  </si>
  <si>
    <t>Harry starts with number0 apples . He buys number1 more . How many apples does Harry end with ?</t>
  </si>
  <si>
    <t>79.0 5.0</t>
  </si>
  <si>
    <t>Harry starts with number0 apples . He buys number1 more .</t>
  </si>
  <si>
    <t>How many apples does Harry end with ?</t>
  </si>
  <si>
    <t>8.0 5.0 8.0</t>
  </si>
  <si>
    <t>Greg and Sharon own neighboring cornfields . Greg harvested number0 acre of corn on Monday and Sharon harvested number1 acre . How many more acres did Greg harvest than Sharon ?</t>
  </si>
  <si>
    <t>0.4 0.1</t>
  </si>
  <si>
    <t>[8, 9, 10, 17, 18, 19, 27, 28, 29]</t>
  </si>
  <si>
    <t>Greg and Sharon own neighboring cornfields . Greg harvested number0 acre of corn on Monday and Sharon harvested number1 acre .</t>
  </si>
  <si>
    <t>How many more acres did Greg harvest than Sharon ?</t>
  </si>
  <si>
    <t>Shelby ’ s teacher gives out gold stars for great math work . Yesterday , Shelby earned number0 gold stars . Today , she earned number1 more . How many gold stars did Shelby earn in all ?</t>
  </si>
  <si>
    <t>Shelby ’ s teacher gives out gold stars for great math work . Yesterday , Shelby earned number0 gold stars . Today , she earned number1 more .</t>
  </si>
  <si>
    <t>How many gold stars did Shelby earn in all ?</t>
  </si>
  <si>
    <t>Sam , Dan , Tom , and Keith each have number0 Pokemon cards . How many Pokemon cards do they have in all ?</t>
  </si>
  <si>
    <t>Sam , Dan , Tom , and Keith each have number0 Pokemon cards .</t>
  </si>
  <si>
    <t>Mrs. Hilt went to a concert . A total of number0 people attended the concert . The next week , Mrs. Hilt went to a second concert , which had number1 more people in attendance . How many people were at the second concert ?</t>
  </si>
  <si>
    <t>[9, 10, 11, 29, 30, 31, 41, 42, 43]</t>
  </si>
  <si>
    <t>Mrs. Hilt went to a concert . A total of number0 people attended the concert . The next week , Mrs. Hilt went to a second concert , which had number1 more people in attendance .</t>
  </si>
  <si>
    <t>For his car , Mike spent $ number0 on speakers and $ number1 on new tires . Mike wanted number2 CD 's for $ number3 but decided not to . In total , how much did Mike spend on car parts ?</t>
  </si>
  <si>
    <t>118.54 106.33 3.0 4.58</t>
  </si>
  <si>
    <t>[6, 7, 8, 9, 11, 12, 13, 14]</t>
  </si>
  <si>
    <t>For his car , Mike spent $ number0 on speakers and $ number1 on new tires . Mike wanted number2 CD 's for $ number3 but decided not to . In total ,</t>
  </si>
  <si>
    <t>how much did Mike spend on car parts ?</t>
  </si>
  <si>
    <t>Jack is inviting number0 friends to a party . He has number1 cookies . How many cookies will each friend get ?</t>
  </si>
  <si>
    <t>Jack is inviting number0 friends to a party . He has number1 cookies .</t>
  </si>
  <si>
    <t>If a pair of shoes that cost number0 dollars was marked down by number1 % , how much do they cost now ?</t>
  </si>
  <si>
    <t>50.0 8.0</t>
  </si>
  <si>
    <t>- number0 * * number1 0.01 number0</t>
  </si>
  <si>
    <t>If a pair of shoes that cost number0 dollars was marked down by number1 % ,</t>
  </si>
  <si>
    <t>how much do they cost now ?</t>
  </si>
  <si>
    <t>A treasure hunter discovered a buried treasure chest filled with a total of number0 gems . number1 of the gems were diamonds , and the rest were rubies . How many of the gems were rubies ?</t>
  </si>
  <si>
    <t>5155.0 45.0</t>
  </si>
  <si>
    <t>[12, 13, 14, 15, 16, 17, 33, 34, 35]</t>
  </si>
  <si>
    <t>A treasure hunter discovered a buried treasure chest filled with a total of number0 gems . number1 of the gems were diamonds , and the rest were rubies .</t>
  </si>
  <si>
    <t>How many of the gems were rubies ?</t>
  </si>
  <si>
    <t>Faye had number0 math problems and number1 science problems for homework . If she finished number2 of the problems at school , how many problems did she have to do for homework ?</t>
  </si>
  <si>
    <t>46.0 9.0 40.0</t>
  </si>
  <si>
    <t>Faye had number0 math problems and number1 science problems for homework . If she finished number2 of the problems at school ,</t>
  </si>
  <si>
    <t>On Wednesday , Joan spent number0 half - dollars playing pinball . The next day , she spent number1 half - dollars on pinball . What was the total amount Joan spent playing pinball ?</t>
  </si>
  <si>
    <t>4.0 14.0</t>
  </si>
  <si>
    <t>[4, 5, 6, 17, 18, 19, 31, 32, 33]</t>
  </si>
  <si>
    <t>On Wednesday , Joan spent number0 half - dollars playing pinball . The next day , she spent number1 half - dollars on pinball .</t>
  </si>
  <si>
    <t>What was the total amount Joan spent playing pinball ?</t>
  </si>
  <si>
    <t>Sally earns $ number0 an hour cleaning houses . If she works for number1 hours , how much money will she make ?</t>
  </si>
  <si>
    <t>12.5 12.0</t>
  </si>
  <si>
    <t>Sally earns $ number0 an hour cleaning houses . If she works for number1 hours ,</t>
  </si>
  <si>
    <t>how much money will she make ?</t>
  </si>
  <si>
    <t>While playing at the arcade , Edward won number0 tickets playing ' whack a mole ' and number1 tickets playing ' skee ball ' . If he was trying to buy candy that cost number2 tickets a piece , how many could he buy ?</t>
  </si>
  <si>
    <t>While playing at the arcade , Edward won number0 tickets playing ' whack a mole ' and number1 tickets playing ' skee ball ' . If he was trying to buy candy that cost number2 tickets a piece ,</t>
  </si>
  <si>
    <t>They entered the circus tent and saw that there are number0 sections for the audience . If each section can accommodate number1 people , how many people can the tent accommodate in total ?</t>
  </si>
  <si>
    <t>4.0 246.0</t>
  </si>
  <si>
    <t>[9, 10, 11, 20, 21, 22, 30, 31, 32]</t>
  </si>
  <si>
    <t>They entered the circus tent and saw that there are number0 sections for the audience . If each section can accommodate number1 people ,</t>
  </si>
  <si>
    <t>how many people can the tent accommodate in total ?</t>
  </si>
  <si>
    <t>Alyssa picked number0 limes and Mike picked number1 limes . Tom picked number2 plums . How many limes were picked in all ?</t>
  </si>
  <si>
    <t>25.0 32.0 12.0</t>
  </si>
  <si>
    <t>Alyssa picked number0 limes and Mike picked number1 limes . Tom picked number2 plums .</t>
  </si>
  <si>
    <t>How many limes were picked in all ?</t>
  </si>
  <si>
    <t>There are number0 pencils in the drawer . Mike placed number1 pencils in the drawer . How many pencils are now there in total ?</t>
  </si>
  <si>
    <t>There are number0 pencils in the drawer . Mike placed number1 pencils in the drawer .</t>
  </si>
  <si>
    <t>13.0 5.0 6.0</t>
  </si>
  <si>
    <t>number0 birds were sitting in a tree . Some more fly up to the tree . Then there were number1 birds in the tree . How many more fly up to the tree ?</t>
  </si>
  <si>
    <t>231.0 312.0</t>
  </si>
  <si>
    <t>How many more fly up to the tree ?</t>
  </si>
  <si>
    <t>Tori was number0 feet tall . Then she grew number1 feet taller . How tall is Tori now ?</t>
  </si>
  <si>
    <t>4.4 2.86</t>
  </si>
  <si>
    <t>Tori was number0 feet tall . Then she grew number1 feet taller .</t>
  </si>
  <si>
    <t>How tall is Tori now ?</t>
  </si>
  <si>
    <t>While on vacation , Debby took number0 pictures at the zoo and number1 at the museum . If she later deleted number2 of the pictures , how many pictures from her vacation did she still have ?</t>
  </si>
  <si>
    <t>24.0 12.0 14.0</t>
  </si>
  <si>
    <t>While on vacation , Debby took number0 pictures at the zoo and number1 at the museum . If she later deleted number2 of the pictures ,</t>
  </si>
  <si>
    <t>There are number0 pigs in the barn . Some more come to join them . Now there are number1 pigs . How many pigs came to join them ?</t>
  </si>
  <si>
    <t>64.0 86.0</t>
  </si>
  <si>
    <t>[1, 2, 3, 17, 18, 19, 27, 28, 29]</t>
  </si>
  <si>
    <t>There are number0 pigs in the barn . Some more come to join them . Now there are number1 pigs .</t>
  </si>
  <si>
    <t>How many pigs came to join them ?</t>
  </si>
  <si>
    <t>There are number0 eggs in each box . How many eggs are in number1 boxes ?</t>
  </si>
  <si>
    <t>There are number0 eggs in each box .</t>
  </si>
  <si>
    <t>How many eggs are in number1 boxes ?</t>
  </si>
  <si>
    <t>Jessica , Sandy , and Jason each have number0 pencils . How many pencils do they have have in all ?</t>
  </si>
  <si>
    <t>[7, 8, 9, 17, 18, 19]</t>
  </si>
  <si>
    <t>Jessica , Sandy , and Jason each have number0 pencils .</t>
  </si>
  <si>
    <t>How many pencils do they have have in all ?</t>
  </si>
  <si>
    <t>Teresa starts with number0 bananas . She gets number1 more from Rachel . How many bananas does Teresa end with ?</t>
  </si>
  <si>
    <t>52.0 2.0</t>
  </si>
  <si>
    <t>Teresa starts with number0 bananas . She gets number1 more from Rachel .</t>
  </si>
  <si>
    <t>How many bananas does Teresa end with ?</t>
  </si>
  <si>
    <t>Billy has number0 crayons . number1 are eaten by a hippopotamus . How many crayons will Billy have ?</t>
  </si>
  <si>
    <t>62.0 52.0</t>
  </si>
  <si>
    <t>Billy has number0 crayons . number1 are eaten by a hippopotamus .</t>
  </si>
  <si>
    <t>How many crayons will Billy have ?</t>
  </si>
  <si>
    <t>Wendy ran number0 miles and walked number1 miles . How much farther did Wendy run than walk ?</t>
  </si>
  <si>
    <t>19.833333333333332 9.166666666666666</t>
  </si>
  <si>
    <t>Wendy ran number0 miles and walked number1 miles .</t>
  </si>
  <si>
    <t>How much farther did Wendy run than walk ?</t>
  </si>
  <si>
    <t>Haley picked number0 carrots from her garden . If she threw out number1 of them and then picked number2 more the next day , how many carrots would she have total ?</t>
  </si>
  <si>
    <t>28.0 11.0 9.0</t>
  </si>
  <si>
    <t>Haley picked number0 carrots from her garden . If she threw out number1 of them and then picked number2 more the next day ,</t>
  </si>
  <si>
    <t>On Saturday , Sara spent $ number0 each on number1 tickets to a movie theater . She also rented a movie for $ number2 , and bought a movie for $ number3 . How much money in total did Sara spend on movies ?</t>
  </si>
  <si>
    <t>On Saturday , Sara spent $ number0 each on number1 tickets to a movie theater . She also rented a movie for $ number2 , and bought a movie for $ number3 .</t>
  </si>
  <si>
    <t>Bert runs number0 miles every day . How many miles will Bert run in number1 weeks ?</t>
  </si>
  <si>
    <t>* number0 * number1 7.0</t>
  </si>
  <si>
    <t>Bert runs number0 miles every day .</t>
  </si>
  <si>
    <t>How many miles will Bert run in number1 weeks ?</t>
  </si>
  <si>
    <t>15.0 6.0 8.0</t>
  </si>
  <si>
    <t>Jason went to the mall on Saturday to buy clothes . He spent $ number0 on shorts and $ number1 on a jacket . In total , how much money did Jason spend on clothing ?</t>
  </si>
  <si>
    <t>14.28 4.74</t>
  </si>
  <si>
    <t>[13, 14, 15, 18, 19, 20, 32, 33, 34]</t>
  </si>
  <si>
    <t>Jason went to the mall on Saturday to buy clothes . He spent $ number0 on shorts and $ number1 on a jacket . In total ,</t>
  </si>
  <si>
    <t>how much money did Jason spend on clothing ?</t>
  </si>
  <si>
    <t>A restaurant served number0 hot dogs during lunch and number1 during dinner today . It served number2 of them yesterday . How many hot dogs were served today ?</t>
  </si>
  <si>
    <t>9.0 2.0 5.0</t>
  </si>
  <si>
    <t>[2, 3, 4, 8, 9, 10, 15, 16, 17, 25, 26, 27]</t>
  </si>
  <si>
    <t>A restaurant served number0 hot dogs during lunch and number1 during dinner today . It served number2 of them yesterday .</t>
  </si>
  <si>
    <t>How many hot dogs were served today ?</t>
  </si>
  <si>
    <t>Elizabeth is inviting number0 friends to a party . She has number1 cookies . How many cookies will each friend get ?</t>
  </si>
  <si>
    <t>Elizabeth is inviting number0 friends to a party . She has number1 cookies .</t>
  </si>
  <si>
    <t>Maggie bought number0 packs of red bouncy balls , number1 packs of yellow bouncy balls , and number2 packs of green bouncy balls . There were number3 bouncy balls in each package . How many bouncy balls did Maggie buy in all ?</t>
  </si>
  <si>
    <t>4.0 8.0 4.0 10.0</t>
  </si>
  <si>
    <t>* + + number0 number0 number1 number3</t>
  </si>
  <si>
    <t>[1, 2, 3, 8, 9, 10, 16, 17, 18, 25, 26, 27, 39, 40, 41]</t>
  </si>
  <si>
    <t>Maggie bought number0 packs of red bouncy balls , number1 packs of yellow bouncy balls , and number2 packs of green bouncy balls . There were number3 bouncy balls in each package .</t>
  </si>
  <si>
    <t>How many bouncy balls did Maggie buy in all ?</t>
  </si>
  <si>
    <t>68.0 13.0 9.0</t>
  </si>
  <si>
    <t>There are number0 pencils in the drawer . Tim placed number1 pencils in the drawer . How many pencils are now there in total ?</t>
  </si>
  <si>
    <t>There are number0 pencils in the drawer . Tim placed number1 pencils in the drawer .</t>
  </si>
  <si>
    <t>The farmer had number0 apples . He gave number1 apples to his neighbor . How many apples does he have now ?</t>
  </si>
  <si>
    <t>[2, 3, 4, 7, 8, 9, 18, 19, 20]</t>
  </si>
  <si>
    <t>The farmer had number0 apples . He gave number1 apples to his neighbor .</t>
  </si>
  <si>
    <t>How many apples does he have now ?</t>
  </si>
  <si>
    <t>Jovana filled her bucket with number0 pounds of shells . If she adds number1 more pounds of shell to fill her bucket , how many pounds does she have ?</t>
  </si>
  <si>
    <t>5.0 12.0</t>
  </si>
  <si>
    <t>[4, 5, 6, 12, 13, 14, 26, 27, 28]</t>
  </si>
  <si>
    <t>Jovana filled her bucket with number0 pounds of shells . If she adds number1 more pounds of shell to fill her bucket ,</t>
  </si>
  <si>
    <t>how many pounds does she have ?</t>
  </si>
  <si>
    <t>Joan grew number0 watermelons and number1 turnips . Tom grew number2 watermelons . How many watermelons did they grow in total ?</t>
  </si>
  <si>
    <t>8.0 4.0 9.0</t>
  </si>
  <si>
    <t>Joan grew number0 watermelons and number1 turnips . Tom grew number2 watermelons .</t>
  </si>
  <si>
    <t>For the school bake sale Robin made number0 cupcakes . If she sold number1 of them and then made number2 more , how many cupcakes would she have ?</t>
  </si>
  <si>
    <t>42.0 22.0 39.0</t>
  </si>
  <si>
    <t>For the school bake sale Robin made number0 cupcakes . If she sold number1 of them and then made number2 more ,</t>
  </si>
  <si>
    <t>Pamela has number0 Skittles . She gives number1 to Karen . How many Skittles will Pamela have ?</t>
  </si>
  <si>
    <t>50.0 7.0</t>
  </si>
  <si>
    <t>Pamela has number0 Skittles . She gives number1 to Karen .</t>
  </si>
  <si>
    <t>How many Skittles will Pamela have ?</t>
  </si>
  <si>
    <t>Tiffany was playing a video game and had number0 lives . In a hard part of the game she lost number1 lives . If she got number2 more lives in the next level , how many lives would she have ?</t>
  </si>
  <si>
    <t>43.0 14.0 27.0</t>
  </si>
  <si>
    <t>Tiffany was playing a video game and had number0 lives . In a hard part of the game she lost number1 lives . If she got number2 more lives in the next level ,</t>
  </si>
  <si>
    <t>42.0 7.0 9.0</t>
  </si>
  <si>
    <t>Emily 's team won their dodgeball game and scored number0 points total . If Emily scored number1 of the points and everyone else scored number2 points each , how many players were on her team ?</t>
  </si>
  <si>
    <t>39.0 23.0 2.0</t>
  </si>
  <si>
    <t>Emily 's team won their dodgeball game and scored number0 points total . If Emily scored number1 of the points and everyone else scored number2 points each ,</t>
  </si>
  <si>
    <t>16.0 7.0 8.0</t>
  </si>
  <si>
    <t>86.0 30.0 8.0</t>
  </si>
  <si>
    <t>Ned had to wash number0 short sleeve shirts and number1 long sleeve shirts before school . If he had only washed number2 of them by the time school started , how many did he not wash ?</t>
  </si>
  <si>
    <t>9.0 21.0 29.0</t>
  </si>
  <si>
    <t>Ned had to wash number0 short sleeve shirts and number1 long sleeve shirts before school . If he had only washed number2 of them by the time school started ,</t>
  </si>
  <si>
    <t>Katherine has number0 bottle caps . number1 are eaten by a hippopotamus . How many bottle caps will Katherine have ?</t>
  </si>
  <si>
    <t>[1, 2, 3, 5, 6, 7, 17, 18, 19]</t>
  </si>
  <si>
    <t>Katherine has number0 bottle caps . number1 are eaten by a hippopotamus .</t>
  </si>
  <si>
    <t>How many bottle caps will Katherine have ?</t>
  </si>
  <si>
    <t>Dan has number0 blue marbles . Mary has number1 times more blue marbles than Dan . How many blue marbles does Mary have ?</t>
  </si>
  <si>
    <t>Dan has number0 blue marbles . Mary has number1 times more blue marbles than Dan .</t>
  </si>
  <si>
    <t>How many blue marbles does Mary have ?</t>
  </si>
  <si>
    <t>Arthur has number0 cards . Aaron has with number1 cards . Aaron finds another number2 . How many cards does Aaron end with ?</t>
  </si>
  <si>
    <t>6.0 5.0 62.0</t>
  </si>
  <si>
    <t>Arthur has number0 cards . Aaron has with number1 cards . Aaron finds another number2 .</t>
  </si>
  <si>
    <t>How many cards does Aaron end with ?</t>
  </si>
  <si>
    <t>30.0 10.0 5.0</t>
  </si>
  <si>
    <t>38.0 16.0 32.0</t>
  </si>
  <si>
    <t>There are number0 orchid bushes currently in the park . Park workers will plant number1 orchid bushes today . How many orchid bushes will the park have when the workers are finished ?</t>
  </si>
  <si>
    <t>There are number0 orchid bushes currently in the park . Park workers will plant number1 orchid bushes today .</t>
  </si>
  <si>
    <t>A tennis racket that regularly sells for number0 dollars is on sale for number1 % off the regular price . What is the sale price , in dollars ?</t>
  </si>
  <si>
    <t>135.0 25.0</t>
  </si>
  <si>
    <t>- number0 * * 0.01 number0 number1</t>
  </si>
  <si>
    <t>[6, 7, 8, 12, 13, 14, 25, 26, 27]</t>
  </si>
  <si>
    <t>A tennis racket that regularly sells for number0 dollars is on sale for number1 % off the regular price .</t>
  </si>
  <si>
    <t>What is the sale price , in dollars ?</t>
  </si>
  <si>
    <t>number0 stockbrokers are making cold calls to potential customers regarding a hot IPO . One of the brokers is able to get a new client every number1 hour , and the other is able to get a new client every number2 hour . At what rate , in clients per hour , are the new clients being acquired when both are working ?</t>
  </si>
  <si>
    <t>2.0 0.125 0.2</t>
  </si>
  <si>
    <t>+ / 1.0 number1 / 1.0 number2</t>
  </si>
  <si>
    <t>[0, 1, 25, 26, 27, 39, 40, 41, 59, 60, 61]</t>
  </si>
  <si>
    <t>number0 stockbrokers are making cold calls to potential customers regarding a hot IPO . One of the brokers is able to get a new client every number1 hour , and the other is able to get a new client every number2 hour .</t>
  </si>
  <si>
    <t>At what rate , in clients per hour , are the new clients being acquired when both are working ?</t>
  </si>
  <si>
    <t>16.0 7.0 5.0</t>
  </si>
  <si>
    <t>Hannah 's Vegetarian Restaurant bought number0 pound of green peppers and number1 pound of red peppers . How many pounds of peppers did Hannah 's Vegetarian Restaurant buy in all ?</t>
  </si>
  <si>
    <t>0.3333333333333333 0.3333333333333333</t>
  </si>
  <si>
    <t>[4, 5, 6, 10, 11, 12, 27, 28, 29]</t>
  </si>
  <si>
    <t>Hannah 's Vegetarian Restaurant bought number0 pound of green peppers and number1 pound of red peppers .</t>
  </si>
  <si>
    <t>How many pounds of peppers did Hannah 's Vegetarian Restaurant buy in all ?</t>
  </si>
  <si>
    <t>Nancy went to number0 football games this month . She went to number1 games last month , and plans to go to number2 games next month . She paid number3 dollars for the tickets . How many games will she attend in all ?</t>
  </si>
  <si>
    <t>9.0 8.0 7.0 3.0</t>
  </si>
  <si>
    <t>[2, 3, 4, 11, 12, 13, 21, 22, 23, 28, 29, 30, 40, 41, 42]</t>
  </si>
  <si>
    <t>Nancy went to number0 football games this month . She went to number1 games last month , and plans to go to number2 games next month . She paid number3 dollars for the tickets .</t>
  </si>
  <si>
    <t>How many games will she attend in all ?</t>
  </si>
  <si>
    <t>Jessica is baking a cake . The recipe calls for number0 cups of flour and number1 cups of sugar . She already put in number2 cups of flour . How many cups of flour does she need to add ?</t>
  </si>
  <si>
    <t>8.0 2.0 4.0</t>
  </si>
  <si>
    <t>Jessica is baking a cake . The recipe calls for number0 cups of flour and number1 cups of sugar . She already put in number2 cups of flour .</t>
  </si>
  <si>
    <t>There were a total of number0 football games this year , number1 are played at night . Keith missed number2 of the games . How many football games did Keith go to in total ?</t>
  </si>
  <si>
    <t>[4, 5, 6, 10, 11, 12, 18, 19, 20, 31, 32, 33]</t>
  </si>
  <si>
    <t>There were a total of number0 football games this year , number1 are played at night . Keith missed number2 of the games .</t>
  </si>
  <si>
    <t>How many football games did Keith go to in total ?</t>
  </si>
  <si>
    <t>There were number0 boys and number1 girls on the playground at recess . How many children were on the playground in all ?</t>
  </si>
  <si>
    <t>44.0 53.0</t>
  </si>
  <si>
    <t>How many children were on the playground in all ?</t>
  </si>
  <si>
    <t>9.0 14.0 2.0</t>
  </si>
  <si>
    <t>Billy was putting his spare change into piles . He had number0 piles of quarters and number1 piles of dimes . If each pile had number2 coins in it , how many coins did he have total ?</t>
  </si>
  <si>
    <t>2.0 3.0 4.0</t>
  </si>
  <si>
    <t>Billy was putting his spare change into piles . He had number0 piles of quarters and number1 piles of dimes . If each pile had number2 coins in it ,</t>
  </si>
  <si>
    <t>Nina did a running drill to get in shape for soccer season . First , Nina ran number0 mile . Then she ran number1 mile and number2 mile . How many miles did Nina run in total ?</t>
  </si>
  <si>
    <t>0.08333333333333333 0.08333333333333333 0.6666666666666666</t>
  </si>
  <si>
    <t>[16, 17, 18, 22, 23, 24, 25, 26, 27, 34, 35, 36]</t>
  </si>
  <si>
    <t>Nina did a running drill to get in shape for soccer season . First , Nina ran number0 mile . Then she ran number1 mile and number2 mile .</t>
  </si>
  <si>
    <t>How many miles did Nina run in total ?</t>
  </si>
  <si>
    <t>Marcus has number0 baseball cards . He has number1 more than Carter . How many baseball cards does Carter have ?</t>
  </si>
  <si>
    <t>210.0 58.0</t>
  </si>
  <si>
    <t>Marcus has number0 baseball cards . He has number1 more than Carter .</t>
  </si>
  <si>
    <t>How many baseball cards does Carter have ?</t>
  </si>
  <si>
    <t>Tom has number0 yellow balloons Sara has number1 yellow balloons . How many yellow balloons do they have in total ?</t>
  </si>
  <si>
    <t>Tom has number0 yellow balloons Sara has number1 yellow balloons .</t>
  </si>
  <si>
    <t>When Joan was visited by the toothfairy , she received number0 each of quarters , half - dollars , and dimes . How much money did the toothfairy leave Joan ?</t>
  </si>
  <si>
    <t>* number0 + + 0.25 0.5 0.1</t>
  </si>
  <si>
    <t>[9, 10, 11, 27, 28, 29]</t>
  </si>
  <si>
    <t>When Joan was visited by the toothfairy , she received number0 each of quarters , half - dollars , and dimes .</t>
  </si>
  <si>
    <t>How much money did the toothfairy leave Joan ?</t>
  </si>
  <si>
    <t>Nancy and her mom were picking carrots from their garden . Nancy picked number0 and her mother picked number1 . If only number2 of the carrots were good , how many bad carrots did they have ?</t>
  </si>
  <si>
    <t>38.0 47.0 71.0</t>
  </si>
  <si>
    <t>Nancy and her mom were picking carrots from their garden . Nancy picked number0 and her mother picked number1 . If only number2 of the carrots were good ,</t>
  </si>
  <si>
    <t>11.0 45.0 7.0</t>
  </si>
  <si>
    <t>9.0 40.0 14.0</t>
  </si>
  <si>
    <t>Kaleen filled a bucket with number0 gallon of water . A few minutes later , she realized only number1 gallon of water remained . How much water had leaked out of the bucket ?</t>
  </si>
  <si>
    <t>[4, 5, 6, 17, 18, 19, 30, 31, 32]</t>
  </si>
  <si>
    <t>Kaleen filled a bucket with number0 gallon of water . A few minutes later , she realized only number1 gallon of water remained .</t>
  </si>
  <si>
    <t>How much water had leaked out of the bucket ?</t>
  </si>
  <si>
    <t>Bianca picked number0 tulips and number1 roses to make flower bouquets . If she only used number2 of the flowers though , how many extra flowers did Bianca pick ?</t>
  </si>
  <si>
    <t>39.0 49.0 81.0</t>
  </si>
  <si>
    <t>Bianca picked number0 tulips and number1 roses to make flower bouquets . If she only used number2 of the flowers though ,</t>
  </si>
  <si>
    <t>how many extra flowers did Bianca pick ?</t>
  </si>
  <si>
    <t>64.0 28.0 4.0</t>
  </si>
  <si>
    <t>Allen , Shiela ’ s brother , likes to play with blocks . Shiela repainted Allen ’ s old blocks in different colors . If Allen has number0 identical blocks and there are number1 blocks for every color of paint used , how many colors did Shiela use ?</t>
  </si>
  <si>
    <t>49.0 7.0</t>
  </si>
  <si>
    <t>[24, 25, 26, 30, 31, 32, 43, 44, 45]</t>
  </si>
  <si>
    <t>Allen , Shiela ’ s brother , likes to play with blocks . Shiela repainted Allen ’ s old blocks in different colors . If Allen has number0 identical blocks and there are number1 blocks for every color of paint used ,</t>
  </si>
  <si>
    <t>how many colors did Shiela use ?</t>
  </si>
  <si>
    <t>If Stephanie ran for number0 hours at number1 miles per hour . How far did Stephanie go ?</t>
  </si>
  <si>
    <t>If Stephanie ran for number0 hours at number1 miles per hour .</t>
  </si>
  <si>
    <t>How far did Stephanie go ?</t>
  </si>
  <si>
    <t>30.0 9.0 28.0</t>
  </si>
  <si>
    <t>Henry wants to split a collection of crayons into groups of number0 . Henry has number1 crayons . How many groups will be created ?</t>
  </si>
  <si>
    <t>6.0 42.0</t>
  </si>
  <si>
    <t>Henry wants to split a collection of crayons into groups of number0 . Henry has number1 crayons .</t>
  </si>
  <si>
    <t>While shopping for music online , Nancy bought number0 country albums and number1 pop albums . Each album came with a lyric sheet and had number2 songs . How many songs did Nancy buy total ?</t>
  </si>
  <si>
    <t>3.0 5.0 8.0</t>
  </si>
  <si>
    <t>While shopping for music online , Nancy bought number0 country albums and number1 pop albums . Each album came with a lyric sheet and had number2 songs .</t>
  </si>
  <si>
    <t>How many songs did Nancy buy total ?</t>
  </si>
  <si>
    <t>While shopping for music online , Megan bought number0 country albums and number1 pop albums . Each album came with a lyric sheet and had number2 songs . How many songs did Megan buy total ?</t>
  </si>
  <si>
    <t>2.0 8.0 7.0</t>
  </si>
  <si>
    <t>While shopping for music online , Megan bought number0 country albums and number1 pop albums . Each album came with a lyric sheet and had number2 songs .</t>
  </si>
  <si>
    <t>How many songs did Megan buy total ?</t>
  </si>
  <si>
    <t>The clown blew up number0 balloons . Then he blew up number1 more balloons . How many balloons does the clown have now ?</t>
  </si>
  <si>
    <t>47.0 13.0</t>
  </si>
  <si>
    <t>The clown blew up number0 balloons . Then he blew up number1 more balloons .</t>
  </si>
  <si>
    <t>How many balloons does the clown have now ?</t>
  </si>
  <si>
    <t>Tom had number0 books . If he sold number1 of them and used the money he earned to buy number2 new books , how many books would Tom have ?</t>
  </si>
  <si>
    <t>5.0 4.0 38.0</t>
  </si>
  <si>
    <t>Tom had number0 books . If he sold number1 of them and used the money he earned to buy number2 new books ,</t>
  </si>
  <si>
    <t>how many books would Tom have ?</t>
  </si>
  <si>
    <t>Benny has number0 blue marbles . Keith has number1 times more blue marbles than Benny . How many blue marbles does Keith have ?</t>
  </si>
  <si>
    <t>Benny has number0 blue marbles . Keith has number1 times more blue marbles than Benny .</t>
  </si>
  <si>
    <t>How many blue marbles does Keith have ?</t>
  </si>
  <si>
    <t>An oil pipe in the sea broke . Before engineers started to fix the pipe , number0 liters of oil leaked into the water . While the engineers worked , the pipe leaked number1 more liters of oil . In all , how many liters of oil leaked into the water ?</t>
  </si>
  <si>
    <t>[15, 16, 17, 32, 33, 34, 48, 49, 50]</t>
  </si>
  <si>
    <t>An oil pipe in the sea broke . Before engineers started to fix the pipe , number0 liters of oil leaked into the water . While the engineers worked , the pipe leaked number1 more liters of oil . In all ,</t>
  </si>
  <si>
    <t>Sally had number0 Pokemon cards . Dan gave her number1 new Pokemon cards . Sally bought number2 Pokemon cards . How many Pokemon cards does Sally have now ?</t>
  </si>
  <si>
    <t>27.0 41.0 20.0</t>
  </si>
  <si>
    <t>[1, 2, 3, 8, 9, 10, 15, 16, 17, 25, 26, 27]</t>
  </si>
  <si>
    <t>Sally had number0 Pokemon cards . Dan gave her number1 new Pokemon cards . Sally bought number2 Pokemon cards .</t>
  </si>
  <si>
    <t>How many Pokemon cards does Sally have now ?</t>
  </si>
  <si>
    <t>Ellen made smoothies in the blender . She used number0 cup of strawberries , number1 cup of yogurt , and number2 cup of orange juice . How many cups of ingredients did Ellen use for the smoothies ?</t>
  </si>
  <si>
    <t>0.2 0.1 0.2</t>
  </si>
  <si>
    <t>[8, 9, 10, 13, 14, 15, 19, 20, 21, 34, 35, 36]</t>
  </si>
  <si>
    <t>Ellen made smoothies in the blender . She used number0 cup of strawberries , number1 cup of yogurt , and number2 cup of orange juice .</t>
  </si>
  <si>
    <t>How many cups of ingredients did Ellen use for the smoothies ?</t>
  </si>
  <si>
    <t>Sarah was planting vegetables in her garden . She started with number0 seeds and planted number1 of them in the big garden and in each of her small gardens put number2 seeds each . How many small gardens did Sarah have ?</t>
  </si>
  <si>
    <t>Sarah was planting vegetables in her garden . She started with number0 seeds and planted number1 of them in the big garden and in each of her small gardens put number2 seeds each .</t>
  </si>
  <si>
    <t>How many small gardens did Sarah have ?</t>
  </si>
  <si>
    <t>Katie baked number0 cupcakes for her school 's bake sale . If her brother , Todd , ate number1 of them how many packages could she make if she put number2 cupcake in each package ?</t>
  </si>
  <si>
    <t>18.0 8.0 2.0</t>
  </si>
  <si>
    <t>Katie baked number0 cupcakes for her school 's bake sale . If her brother , Todd , ate number1 of them</t>
  </si>
  <si>
    <t>Haley uploaded number0 pictures to Facebook . She put number1 pics into one album and put the rest into number2 different albums . How many pictures were in each album ?</t>
  </si>
  <si>
    <t>65.0 17.0 6.0</t>
  </si>
  <si>
    <t>Haley uploaded number0 pictures to Facebook . She put number1 pics into one album and put the rest into number2 different albums .</t>
  </si>
  <si>
    <t>Nancy goes fishing with Joan . They catch number0 trout . If they equally split up the trout , how many will each one get ?</t>
  </si>
  <si>
    <t>/ number0 2.0</t>
  </si>
  <si>
    <t>[7, 8, 9, 24, 25, 26]</t>
  </si>
  <si>
    <t>Nancy goes fishing with Joan . They catch number0 trout . If they equally split up the trout ,</t>
  </si>
  <si>
    <t>how many will each one get ?</t>
  </si>
  <si>
    <t>Mike has number0 orange marbles , he gave Sam number1 of the marbles . How many orange marbles does he now have ?</t>
  </si>
  <si>
    <t>Mike has number0 orange marbles , he gave Sam number1 of the marbles .</t>
  </si>
  <si>
    <t>How many orange marbles does he now have ?</t>
  </si>
  <si>
    <t>Haley had number0 music files and number1 video files on her flash drive . If she deleted number2 of the files , how many files were still on her flash drive ?</t>
  </si>
  <si>
    <t>27.0 42.0 11.0</t>
  </si>
  <si>
    <t>Haley had number0 music files and number1 video files on her flash drive . If she deleted number2 of the files ,</t>
  </si>
  <si>
    <t>4.0 8.0 2.0</t>
  </si>
  <si>
    <t>There were a total of number0 hockey games a month . The season is played for number1 months . How many hockey games are in the seasons ?</t>
  </si>
  <si>
    <t>13.0 14.0</t>
  </si>
  <si>
    <t>There were a total of number0 hockey games a month . The season is played for number1 months .</t>
  </si>
  <si>
    <t>How many hockey games are in the seasons ?</t>
  </si>
  <si>
    <t>Joan has number0 blue balloons Melanie has number1 blue balloons . How many blue balloons do they have in total ?</t>
  </si>
  <si>
    <t>40.0 41.0</t>
  </si>
  <si>
    <t>Joan has number0 blue balloons Melanie has number1 blue balloons .</t>
  </si>
  <si>
    <t>Luke was helping the cafeteria workers pick up lunch trays , but he could only carry number0 trays at a time . If he had to pick up number1 trays from one table and number2 trays from another , how many trips will he make ?</t>
  </si>
  <si>
    <t>4.0 20.0 16.0</t>
  </si>
  <si>
    <t>Luke was helping the cafeteria workers pick up lunch trays , but he could only carry number0 trays at a time . If he had to pick up number1 trays from one table and number2 trays from another ,</t>
  </si>
  <si>
    <t>A restaurant served number0 slices of pie during lunch and number1 during dinner today . It served number2 of them yesterday . How many slices of pie were served today ?</t>
  </si>
  <si>
    <t>7.0 5.0 8.0</t>
  </si>
  <si>
    <t>[2, 3, 4, 9, 10, 11, 16, 17, 18, 27, 28, 29]</t>
  </si>
  <si>
    <t>A restaurant served number0 slices of pie during lunch and number1 during dinner today . It served number2 of them yesterday .</t>
  </si>
  <si>
    <t>How many slices of pie were served today ?</t>
  </si>
  <si>
    <t>Alyssa 's cat had number0 kittens and number1 had spots . She gave number2 to her friends . How many kittens does she now have ?</t>
  </si>
  <si>
    <t>8.0 8.0 4.0</t>
  </si>
  <si>
    <t>Alyssa 's cat had number0 kittens and number1 had spots . She gave number2 to her friends .</t>
  </si>
  <si>
    <t>How many kittens does she now have ?</t>
  </si>
  <si>
    <t>At the fair Adam bought number0 tickets . After riding the ferris wheel he had number1 tickets left . If each ticket cost number2 dollars , how much money did Adam spend riding the ferris wheel ?</t>
  </si>
  <si>
    <t>13.0 4.0 9.0</t>
  </si>
  <si>
    <t>At the fair Adam bought number0 tickets . After riding the ferris wheel he had number1 tickets left . If each ticket cost number2 dollars ,</t>
  </si>
  <si>
    <t>how much money did Adam spend riding the ferris wheel ?</t>
  </si>
  <si>
    <t>Christina just transferred $ number0 out of her bank account . As a result , the account now has $ number1 in it . How much money was in the account before the transfer ?</t>
  </si>
  <si>
    <t>69.0 26935.0</t>
  </si>
  <si>
    <t>[3, 4, 5, 19, 20, 21, 31, 32, 33]</t>
  </si>
  <si>
    <t>Christina just transferred $ number0 out of her bank account . As a result , the account now has $ number1 in it .</t>
  </si>
  <si>
    <t>How much money was in the account before the transfer ?</t>
  </si>
  <si>
    <t>Sarah baked number0 cupcakes for her school 's bake sale . If her brother , Todd , ate number1 of them how many packages could she make if she put number2 cupcake in each package ?</t>
  </si>
  <si>
    <t>38.0 14.0 8.0</t>
  </si>
  <si>
    <t>Sarah baked number0 cupcakes for her school 's bake sale . If her brother , Todd , ate number1 of them</t>
  </si>
  <si>
    <t>14.0 8.0 8.0</t>
  </si>
  <si>
    <t>There are number0 students in the class and number1 eggs . If the eggs are divided equally among the students , how many does each student get ?</t>
  </si>
  <si>
    <t>7.0 56.0</t>
  </si>
  <si>
    <t>There are number0 students in the class and number1 eggs . If the eggs are divided equally among the students ,</t>
  </si>
  <si>
    <t>Marie can bike at a speed of number0 miles an hour . How far can she bike in number1 hours ?</t>
  </si>
  <si>
    <t>12.0 31.0</t>
  </si>
  <si>
    <t>[6, 7, 8, 17, 18, 19, 17, 18, 19]</t>
  </si>
  <si>
    <t>Marie can bike at a speed of number0 miles an hour .</t>
  </si>
  <si>
    <t>How far can she bike in number1 hours ?</t>
  </si>
  <si>
    <t>Ernest has number0 bananas that must be put away in boxes . Julie comes to help and brings number1 cookies to share with Ernest . If there are number2 boxes , how many bananas must go in each box ?</t>
  </si>
  <si>
    <t>45.0 3.0 5.0</t>
  </si>
  <si>
    <t>Ernest has number0 bananas that must be put away in boxes . Julie comes to help and brings number1 cookies to share with Ernest . If there are number2 boxes ,</t>
  </si>
  <si>
    <t>Each chocolate bar in a box cost $ number0 . If a box had number1 bars total and Zoe sold all but number2 bars , how much money would she have made ?</t>
  </si>
  <si>
    <t>6.0 13.0 6.0</t>
  </si>
  <si>
    <t>Each chocolate bar in a box cost $ number0 . If a box had number1 bars total and Zoe sold all but number2 bars ,</t>
  </si>
  <si>
    <t>4.0 16.0 8.0</t>
  </si>
  <si>
    <t>Mrs. Sheridan has number0 cats . Mr. Sheridan gave her number1 more cats . How many cats does Mrs. Sheridan have altogether ?</t>
  </si>
  <si>
    <t>17.0 14.0</t>
  </si>
  <si>
    <t>[2, 3, 4, 9, 10, 11, 19, 20, 21]</t>
  </si>
  <si>
    <t>Mrs. Sheridan has number0 cats . Mr. Sheridan gave her number1 more cats .</t>
  </si>
  <si>
    <t>How many cats does Mrs. Sheridan have altogether ?</t>
  </si>
  <si>
    <t>There are number0 leaves . There are number1 ladybugs on each leaf . How many ladybugs are there in all ?</t>
  </si>
  <si>
    <t>84.0 139.0</t>
  </si>
  <si>
    <t>There are number0 leaves . There are number1 ladybugs on each leaf .</t>
  </si>
  <si>
    <t>Adam had number0 dollars . At the store he spent $ number1 on a new game . If he got another number2 dollars for his allowance , how much money does he have now ?</t>
  </si>
  <si>
    <t>5.0 2.0 5.0</t>
  </si>
  <si>
    <t>Adam had number0 dollars . At the store he spent $ number1 on a new game . If he got another number2 dollars for his allowance ,</t>
  </si>
  <si>
    <t>Faye and her mom were picking carrots from their garden . Faye picked number0 and her mother picked number1 . If only number2 of the carrots were good , how many bad carrots did they have ?</t>
  </si>
  <si>
    <t>23.0 5.0 12.0</t>
  </si>
  <si>
    <t>Faye and her mom were picking carrots from their garden . Faye picked number0 and her mother picked number1 . If only number2 of the carrots were good ,</t>
  </si>
  <si>
    <t>Sara picked number0 pears and number1 apples from the orchard . She gave number2 pears to Dan . How many pears does Sara have ?</t>
  </si>
  <si>
    <t>35.0 27.0 28.0</t>
  </si>
  <si>
    <t>[1, 2, 3, 4, 5, 6, 12, 13, 14, 21, 22, 23]</t>
  </si>
  <si>
    <t>Sara picked number0 pears and number1 apples from the orchard . She gave number2 pears to Dan .</t>
  </si>
  <si>
    <t>How many pears does Sara have ?</t>
  </si>
  <si>
    <t>Deborah is inviting number0 friends to a party . She has number1 cookies . How many cookies will each friend get ?</t>
  </si>
  <si>
    <t>10.0 80.0</t>
  </si>
  <si>
    <t>Deborah is inviting number0 friends to a party . She has number1 cookies .</t>
  </si>
  <si>
    <t>Sarah sold number0 boxes of Lemon Chalet Cremes . How many cases of number1 boxes , plus extra boxes does Sarah need ?</t>
  </si>
  <si>
    <t>Sarah sold number0 boxes of Lemon Chalet Cremes .</t>
  </si>
  <si>
    <t>How many cases of number1 boxes , plus extra boxes does Sarah need ?</t>
  </si>
  <si>
    <t>A restaurant made number0 hamburgers to serve during lunch . Only number1 were actually served . How many hamburgers were over from lunch ?</t>
  </si>
  <si>
    <t>A restaurant made number0 hamburgers to serve during lunch . Only number1 were actually served .</t>
  </si>
  <si>
    <t>How many hamburgers were over from lunch ?</t>
  </si>
  <si>
    <t>The first minute of a telephone call costs number0 cents and each additional minute number1 cents . What is the cost of a number2 minute telephone call ?</t>
  </si>
  <si>
    <t>24.0 13.0 5.0</t>
  </si>
  <si>
    <t>[7, 8, 9, 13, 14, 15, 22, 23, 24, 24, 25, 26]</t>
  </si>
  <si>
    <t>The first minute of a telephone call costs number0 cents and each additional minute number1 cents .</t>
  </si>
  <si>
    <t>What is the cost of a number2 minute telephone call ?</t>
  </si>
  <si>
    <t>For the school bake sale Katie made pastries . She baked number0 cupcakes and number1 cookies . After the sale she had number2 to take back home . How many pastries did she sell ?</t>
  </si>
  <si>
    <t>For the school bake sale Katie made pastries . She baked number0 cupcakes and number1 cookies . After the sale she had number2 to take back home .</t>
  </si>
  <si>
    <t>April 's discount flowers was having a sale where each flower was number0 dollars . If Zoe bought number1 roses and number2 daisies , how much did she spend ?</t>
  </si>
  <si>
    <t>3.0 8.0 2.0</t>
  </si>
  <si>
    <t>April 's discount flowers was having a sale where each flower was number0 dollars . If Zoe bought number1 roses and number2 daisies ,</t>
  </si>
  <si>
    <t>Chloe was organizing her book case making sure each of the shelves had exactly number0 books on it . If she had number1 shelves of mystery books and number2 shelves of picture books , how many books did she have total ?</t>
  </si>
  <si>
    <t>6.0 5.0 4.0</t>
  </si>
  <si>
    <t>Chloe was organizing her book case making sure each of the shelves had exactly number0 books on it . If she had number1 shelves of mystery books and number2 shelves of picture books ,</t>
  </si>
  <si>
    <t>As part of a lesson on earthquakes , a science class is researching the movement of a nearby fault line . The fault line moved number0 inches during the past year and number1 inches the year before . How far did the fault line move in all ?</t>
  </si>
  <si>
    <t>1.25 5.25</t>
  </si>
  <si>
    <t>[24, 25, 26, 31, 32, 33, 44, 45, 46]</t>
  </si>
  <si>
    <t>As part of a lesson on earthquakes , a science class is researching the movement of a nearby fault line . The fault line moved number0 inches during the past year and number1 inches the year before .</t>
  </si>
  <si>
    <t>How far did the fault line move in all ?</t>
  </si>
  <si>
    <t>Amy was playing a video game where she scores number0 points for each treasure she finds . If she found number1 treasures on the first level and number2 on the second , what would her score be ?</t>
  </si>
  <si>
    <t>4.0 6.0 2.0</t>
  </si>
  <si>
    <t>Amy was playing a video game where she scores number0 points for each treasure she finds . If she found number1 treasures on the first level and number2 on the second ,</t>
  </si>
  <si>
    <t>Mike has number0 muffins , which he needs to box up into dozens . How many boxes does he need ?</t>
  </si>
  <si>
    <t>/ number0 12.0</t>
  </si>
  <si>
    <t>Mike has number0 muffins , which he needs to box up into dozens .</t>
  </si>
  <si>
    <t>How many boxes does he need ?</t>
  </si>
  <si>
    <t>number0 people are going to the zoo , and there are number1 buses to take people . How many will go in each bus if the same number go in each one and all of the people go to the zoo ?</t>
  </si>
  <si>
    <t>219.0 3.0</t>
  </si>
  <si>
    <t>[0, 1, 10, 11, 12, 40, 41, 42]</t>
  </si>
  <si>
    <t>number0 people are going to the zoo , and there are number1 buses to take people .</t>
  </si>
  <si>
    <t>How many will go in each bus if the same number go in each one and all of the people go to the zoo ?</t>
  </si>
  <si>
    <t>Edward starts with number0 eggs . He gives number1 to Phillip . How many eggs does Edward end with ?</t>
  </si>
  <si>
    <t>92.0 40.0</t>
  </si>
  <si>
    <t>Edward starts with number0 eggs . He gives number1 to Phillip .</t>
  </si>
  <si>
    <t>How many eggs does Edward end with ?</t>
  </si>
  <si>
    <t>Cindy ’ s mom baked number0 cookies . Paul ’ s dad baked number1 cookies . They both brought them to school for a party . How many cookies did they have altogether ?</t>
  </si>
  <si>
    <t>41.0 38.0</t>
  </si>
  <si>
    <t>[3, 4, 5, 10, 11, 12, 30, 31, 32]</t>
  </si>
  <si>
    <t>Cindy ’ s mom baked number0 cookies . Paul ’ s dad baked number1 cookies . They both brought them to school for a party .</t>
  </si>
  <si>
    <t>How many cookies did they have altogether ?</t>
  </si>
  <si>
    <t>For a birthday party Tom bought number0 regular sodas and number1 diet sodas . If his fridge would only hold number2 on each shelf , how many shelves would he fill up ?</t>
  </si>
  <si>
    <t>4.0 52.0 7.0</t>
  </si>
  <si>
    <t>For a birthday party Tom bought number0 regular sodas and number1 diet sodas . If his fridge would only hold number2 on each shelf ,</t>
  </si>
  <si>
    <t>13.0 30.0 10.0</t>
  </si>
  <si>
    <t>number0 children were riding on the bus . At the bus stop , some more children got on the bus . Then there were number1 children altogether on the bus . How many children got on the bus at the bus stop ?</t>
  </si>
  <si>
    <t>64.0 78.0</t>
  </si>
  <si>
    <t>[0, 1, 23, 24, 25, 41, 42, 43]</t>
  </si>
  <si>
    <t>number0 children were riding on the bus . At the bus stop , some more children got on the bus . Then there were number1 children altogether on the bus .</t>
  </si>
  <si>
    <t>How many children got on the bus at the bus stop ?</t>
  </si>
  <si>
    <t>Henry had number0 dollars . For his birthday he got number1 more dollars but spent number2 on a new game . How much money does he have now ?</t>
  </si>
  <si>
    <t>11.0 18.0 10.0</t>
  </si>
  <si>
    <t>Henry had number0 dollars . For his birthday he got number1 more dollars but spent number2 on a new game .</t>
  </si>
  <si>
    <t>7.0 2.0 46.0</t>
  </si>
  <si>
    <t>Frank worked number0 hours on the first number1 days of the week . How many hours did he work in all ?</t>
  </si>
  <si>
    <t>Frank worked number0 hours on the first number1 days of the week .</t>
  </si>
  <si>
    <t>How many hours did he work in all ?</t>
  </si>
  <si>
    <t>There are number0 oak trees currently in the park . Park workers will plant number1 oak trees today . How many oak trees will the park have when the workers are finished ?</t>
  </si>
  <si>
    <t>There are number0 oak trees currently in the park . Park workers will plant number1 oak trees today .</t>
  </si>
  <si>
    <t>48.0 38.0 5.0</t>
  </si>
  <si>
    <t>Alyssa bought some toys . She bought a football for $ number0 , and spent $ number1 on marbles . In total , how much did Alyssa spend on toys ?</t>
  </si>
  <si>
    <t>5.71 6.59</t>
  </si>
  <si>
    <t>[10, 11, 12, 15, 16, 17, 27, 28, 29]</t>
  </si>
  <si>
    <t>Alyssa bought some toys . She bought a football for $ number0 , and spent $ number1 on marbles . In total ,</t>
  </si>
  <si>
    <t>how much did Alyssa spend on toys ?</t>
  </si>
  <si>
    <t>Janet has number0 apples . She finds another number1 . How many apples does Janet have in all ?</t>
  </si>
  <si>
    <t>57.0 95.0</t>
  </si>
  <si>
    <t>Janet has number0 apples . She finds another number1 .</t>
  </si>
  <si>
    <t>How many apples does Janet have in all ?</t>
  </si>
  <si>
    <t>At a pie - eating contest , Erik got through number0 pie before time was called ; Frank finished just number1 pie . How much more pie did Erik eat than Frank ?</t>
  </si>
  <si>
    <t>0.6666666666666666 0.3333333333333333</t>
  </si>
  <si>
    <t>[9, 10, 11, 19, 20, 21, 29, 30, 31]</t>
  </si>
  <si>
    <t>At a pie - eating contest , Erik got through number0 pie before time was called ; Frank finished just number1 pie .</t>
  </si>
  <si>
    <t>How much more pie did Erik eat than Frank ?</t>
  </si>
  <si>
    <t>Sarah had number0 homework problems . She finished number1 of them but still had number2 pages of problems to do . If each page has the same number of problems on it , how many problems are on each page ?</t>
  </si>
  <si>
    <t>55.0 6.0 7.0</t>
  </si>
  <si>
    <t>Sarah had number0 homework problems . She finished number1 of them but still had number2 pages of problems to do . If each page has the same number of problems on it ,</t>
  </si>
  <si>
    <t>Steven wants to split a collection of cards into groups of number0 . Steven has number1 cards . How many groups will be created ?</t>
  </si>
  <si>
    <t>6.0 30.0</t>
  </si>
  <si>
    <t>Steven wants to split a collection of cards into groups of number0 . Steven has number1 cards .</t>
  </si>
  <si>
    <t>Convert number0 to a percent .</t>
  </si>
  <si>
    <t>* number0 100.0</t>
  </si>
  <si>
    <t>[0, 1, 2, 2, 3, 4]</t>
  </si>
  <si>
    <t>If number0 lollipops cost number1 dollars , how much does number2 lollipop cost , in dollars ?</t>
  </si>
  <si>
    <t>120.0 90.0 1.0</t>
  </si>
  <si>
    <t>[0, 1, 2, 3, 4, 5, 9, 10, 11, 13, 14, 15]</t>
  </si>
  <si>
    <t>If number0 lollipops cost number1 dollars ,</t>
  </si>
  <si>
    <t>how much does number2 lollipop cost , in dollars ?</t>
  </si>
  <si>
    <t>Benny goes to lunch with Sally and Sandy . The total bill came to number0 dollars . They decided to equally split up the bill , how much will each person have to pay ?</t>
  </si>
  <si>
    <t>[13, 14, 15, 31, 32, 33]</t>
  </si>
  <si>
    <t>Benny goes to lunch with Sally and Sandy . The total bill came to number0 dollars . They decided to equally split up the bill ,</t>
  </si>
  <si>
    <t>how much will each person have to pay ?</t>
  </si>
  <si>
    <t>Dan had number0 baseball cards , and number1 were torn . Sam bought number2 of Dan 's baseball cards . How many baseball cards does Dan have now ?</t>
  </si>
  <si>
    <t>97.0 8.0 15.0</t>
  </si>
  <si>
    <t>Dan had number0 baseball cards , and number1 were torn . Sam bought number2 of Dan 's baseball cards .</t>
  </si>
  <si>
    <t>How many baseball cards does Dan have now ?</t>
  </si>
  <si>
    <t>For homework Nancy had number0 math problems and number1 spelling problems . If she can finish number2 problems in an hour how long will it take her to finish all the problems ?</t>
  </si>
  <si>
    <t>17.0 15.0 8.0</t>
  </si>
  <si>
    <t>For homework Nancy had number0 math problems and number1 spelling problems . If she can finish number2 problems in an hour</t>
  </si>
  <si>
    <t>[17, 18, 19, 30, 31, 32, 52, 53, 54]</t>
  </si>
  <si>
    <t>Tommy had some balloons . His mom gave him number0 more balloons for his birthday . Then , Tommy had number1 balloons . How many balloons did Tommy have to start with ?</t>
  </si>
  <si>
    <t>34.0 60.0</t>
  </si>
  <si>
    <t>[8, 9, 10, 19, 20, 21, 31, 32, 33]</t>
  </si>
  <si>
    <t>Tommy had some balloons . His mom gave him number0 more balloons for his birthday . Then , Tommy had number1 balloons .</t>
  </si>
  <si>
    <t>How many balloons did Tommy have to start with ?</t>
  </si>
  <si>
    <t>1215.0 1112.0</t>
  </si>
  <si>
    <t>Roger earned number0 dollars for each lawn he mowed . If he had number1 lawns to mow , but forgot to mow number2 of them , how much money did he actually earn ?</t>
  </si>
  <si>
    <t>9.0 14.0 8.0</t>
  </si>
  <si>
    <t>Roger earned number0 dollars for each lawn he mowed . If he had number1 lawns to mow , but forgot to mow number2 of them ,</t>
  </si>
  <si>
    <t>Mildred collects number0 oranges . Mildred 's father gives Mildred number1 more . How many oranges does Mildred have ?</t>
  </si>
  <si>
    <t>77.0 2.0</t>
  </si>
  <si>
    <t>Mildred collects number0 oranges . Mildred 's father gives Mildred number1 more .</t>
  </si>
  <si>
    <t>How many oranges does Mildred have ?</t>
  </si>
  <si>
    <t>How many cookies would you have if you had number0 bags of cookies with number1 cookies in each bag ?</t>
  </si>
  <si>
    <t>37.0 19.0</t>
  </si>
  <si>
    <t>[8, 9, 10, 13, 14, 15, 16, 17, 18]</t>
  </si>
  <si>
    <t>There are number0 birds and number1 nests . How many more birds are there than nests ?</t>
  </si>
  <si>
    <t>There are number0 birds and number1 nests .</t>
  </si>
  <si>
    <t>How many more birds are there than nests ?</t>
  </si>
  <si>
    <t>Nancy , Melanie , Mary , and Alyssa each bought number0 baseball cards , which come in packs of number1 . How many packs of baseball cards do they have in all ?</t>
  </si>
  <si>
    <t>540.0 20.0</t>
  </si>
  <si>
    <t>/ * 4.0 number0 number1</t>
  </si>
  <si>
    <t>[9, 10, 11, 20, 21, 22, 31, 32, 33]</t>
  </si>
  <si>
    <t>Nancy , Melanie , Mary , and Alyssa each bought number0 baseball cards , which come in packs of number1 .</t>
  </si>
  <si>
    <t>How many packs of baseball cards do they have in all ?</t>
  </si>
  <si>
    <t>Sara has number0 black and number1 red marbles . Fred took number2 of Sara 's black marbles . How many black marbles does Sara now have ?</t>
  </si>
  <si>
    <t>792.0 122.0 233.0</t>
  </si>
  <si>
    <t>Sara has number0 black and number1 red marbles . Fred took number2 of Sara 's black marbles .</t>
  </si>
  <si>
    <t>How many black marbles does Sara now have ?</t>
  </si>
  <si>
    <t>For the school bake sale Paige made pastries . She baked number0 cupcakes and number1 cookies . After the sale she had number2 to take back home . How many pastries did she sell ?</t>
  </si>
  <si>
    <t>36.0 9.0 4.0</t>
  </si>
  <si>
    <t>For the school bake sale Paige made pastries . She baked number0 cupcakes and number1 cookies . After the sale she had number2 to take back home .</t>
  </si>
  <si>
    <t>8.0 2.0 8.0</t>
  </si>
  <si>
    <t>9.0 5.0 8.0</t>
  </si>
  <si>
    <t>Heather weighs number0 pounds . Emily weighs number1 pounds . Elizabeth weighs number2 pounds . How much heavier is Heather than Emily ?</t>
  </si>
  <si>
    <t>87.0 9.0 8.0</t>
  </si>
  <si>
    <t>Heather weighs number0 pounds . Emily weighs number1 pounds . Elizabeth weighs number2 pounds .</t>
  </si>
  <si>
    <t>How much heavier is Heather than Emily ?</t>
  </si>
  <si>
    <t>Roger was putting his spare change into piles . He had number0 piles of quarters and number1 piles of dimes . If each pile had number2 coins in it , how many coins did he have total ?</t>
  </si>
  <si>
    <t>3.0 3.0 7.0</t>
  </si>
  <si>
    <t>Roger was putting his spare change into piles . He had number0 piles of quarters and number1 piles of dimes . If each pile had number2 coins in it ,</t>
  </si>
  <si>
    <t>Brandon has number0 Skittles . Bonnie has number1 Skittles . He loses number2 . How many Skittles will Brandon have ?</t>
  </si>
  <si>
    <t>96.0 4.0 9.0</t>
  </si>
  <si>
    <t>Brandon has number0 Skittles . Bonnie has number1 Skittles . He loses number2 .</t>
  </si>
  <si>
    <t>How many Skittles will Brandon have ?</t>
  </si>
  <si>
    <t>Roger had number0 dollars in January . By March he had spent number1 dollars . If he got another number2 dollars from his mom , how much money would he have ?</t>
  </si>
  <si>
    <t>45.0 20.0 46.0</t>
  </si>
  <si>
    <t>Roger had number0 dollars in January . By March he had spent number1 dollars . If he got another number2 dollars from his mom ,</t>
  </si>
  <si>
    <t>Ellen had number0 Legos , but she lost number1 Legos . How many Legos does she have now ?</t>
  </si>
  <si>
    <t>2080.0 17.0</t>
  </si>
  <si>
    <t>Ellen had number0 Legos , but she lost number1 Legos .</t>
  </si>
  <si>
    <t>How many Legos does she have now ?</t>
  </si>
  <si>
    <t>Dave was working as a sacker at a grocery store where he made number0 dollars an hour . On Monday he worked number1 hours and on Tuesday he worked number2 hours . How much money did Dave make in those two days ?</t>
  </si>
  <si>
    <t>Dave was working as a sacker at a grocery store where he made number0 dollars an hour . On Monday he worked number1 hours and on Tuesday he worked number2 hours .</t>
  </si>
  <si>
    <t>How much money did Dave make in those two days ?</t>
  </si>
  <si>
    <t>Sara grew number0 pumpkins , but the rabbits ate number1 pumpkins . How many pumpkins does Sara have left ?</t>
  </si>
  <si>
    <t>How many pumpkins does Sara have left ?</t>
  </si>
  <si>
    <t>Carrie 's mom gave her $ number0 to go shopping . She bought a sweater for $ number1 , a T - shirt for $ number2 , and a pair of shoes for $ number3 . How much money does Carrie have left ?</t>
  </si>
  <si>
    <t>91.0 24.0 6.0 11.0</t>
  </si>
  <si>
    <t>[5, 6, 7, 16, 17, 18, 24, 25, 26, 33, 34, 35, 40, 41, 42]</t>
  </si>
  <si>
    <t>Carrie 's mom gave her $ number0 to go shopping . She bought a sweater for $ number1 , a T - shirt for $ number2 , and a pair of shoes for $ number3 .</t>
  </si>
  <si>
    <t>How much money does Carrie have left ?</t>
  </si>
  <si>
    <t>Sam has number0 yellow and number1 green marbles . Joan took number2 of Sam 's yellow marbles . How many yellow marbles does Sam now have ?</t>
  </si>
  <si>
    <t>86.0 20.0 25.0</t>
  </si>
  <si>
    <t>Sam has number0 yellow and number1 green marbles . Joan took number2 of Sam 's yellow marbles .</t>
  </si>
  <si>
    <t>How many yellow marbles does Sam now have ?</t>
  </si>
  <si>
    <t>Gumballs come in packages of number0 . Nathan ate number1 gumballs . How many whole boxes did he eat and how many gumballs does he have left ?</t>
  </si>
  <si>
    <t>5.0 20.0</t>
  </si>
  <si>
    <t>[4, 5, 6, 8, 9, 10, 24, 25, 26]</t>
  </si>
  <si>
    <t>Gumballs come in packages of number0 . Nathan ate number1 gumballs .</t>
  </si>
  <si>
    <t>How many whole boxes did he eat and how many gumballs does he have left ?</t>
  </si>
  <si>
    <t>Roger is at the library helping put away books . There are number0 book to put away total but a librarian takes number1 of them and leaves Roger with the rest . If he can fit number2 books on a shelf , how many shelves will he need ?</t>
  </si>
  <si>
    <t>14.0 2.0 3.0</t>
  </si>
  <si>
    <t>Roger is at the library helping put away books . There are number0 book to put away total but a librarian takes number1 of them and leaves Roger with the rest . If he can fit number2 books on a shelf ,</t>
  </si>
  <si>
    <t>The first act included number0 clown mobiles , each stuffed with number1 clowns . How many clowns are inside all the clown mobiles combined ?</t>
  </si>
  <si>
    <t>[3, 4, 5, 10, 11, 12, 21, 22, 23]</t>
  </si>
  <si>
    <t>The first act included number0 clown mobiles , each stuffed with number1 clowns .</t>
  </si>
  <si>
    <t>How many clowns are inside all the clown mobiles combined ?</t>
  </si>
  <si>
    <t>80.0 40.0</t>
  </si>
  <si>
    <t>Chloe picked number0 carrots from her garden . If she threw out number1 of them and then picked number2 more the next day , how many carrots would she have total ?</t>
  </si>
  <si>
    <t>48.0 45.0 42.0</t>
  </si>
  <si>
    <t>Chloe picked number0 carrots from her garden . If she threw out number1 of them and then picked number2 more the next day ,</t>
  </si>
  <si>
    <t>number0 boats are in the lake . Each boat has number1 people . How many people are on boats in the lake ?</t>
  </si>
  <si>
    <t>[0, 1, 9, 10, 11, 19, 20, 21]</t>
  </si>
  <si>
    <t>number0 boats are in the lake . Each boat has number1 people .</t>
  </si>
  <si>
    <t>How many people are on boats in the lake ?</t>
  </si>
  <si>
    <t>49.0 39.0</t>
  </si>
  <si>
    <t>Sarah 's old washing machine could only wash number0 pieces of clothing at a time . If she had to wash number1 shirts and number2 sweaters how many loads would she have to do ?</t>
  </si>
  <si>
    <t>5.0 43.0 2.0</t>
  </si>
  <si>
    <t>Sarah 's old washing machine could only wash number0 pieces of clothing at a time . If she had to wash number1 shirts and number2 sweaters</t>
  </si>
  <si>
    <t>While making pastries , a bakery used number0 bag of wheat flour and number1 bag of white flour . How many bags of flour did the bakery use in all ?</t>
  </si>
  <si>
    <t>0.2 0.1</t>
  </si>
  <si>
    <t>[6, 7, 8, 12, 13, 14, 27, 28, 29]</t>
  </si>
  <si>
    <t>While making pastries , a bakery used number0 bag of wheat flour and number1 bag of white flour .</t>
  </si>
  <si>
    <t>How many bags of flour did the bakery use in all ?</t>
  </si>
  <si>
    <t>While playing a trivia game , Frank answered number0 questions correct in the first half and number1 questions correct in the second half . If each question was worth number2 points , what was his final score ?</t>
  </si>
  <si>
    <t>3.0 2.0 3.0</t>
  </si>
  <si>
    <t>While playing a trivia game , Frank answered number0 questions correct in the first half and number1 questions correct in the second half . If each question was worth number2 points ,</t>
  </si>
  <si>
    <t>There are number0 pencils in the drawer . Tim placed number1 more pencils in the drawer . How many pencils are now there in total ?</t>
  </si>
  <si>
    <t>There are number0 pencils in the drawer . Tim placed number1 more pencils in the drawer .</t>
  </si>
  <si>
    <t>Eric wants to split a collection of peanuts into groups of number0 . Eric has number1 peanuts . How many groups will be created ?</t>
  </si>
  <si>
    <t>8.0 64.0</t>
  </si>
  <si>
    <t>Eric wants to split a collection of peanuts into groups of number0 . Eric has number1 peanuts .</t>
  </si>
  <si>
    <t>For Halloween Sarah received number0 pieces of candy . She ate number1 pieces then placed the rest into piles with number2 in each pile . How many piles could she make ?</t>
  </si>
  <si>
    <t>108.0 36.0 9.0</t>
  </si>
  <si>
    <t>For Halloween Sarah received number0 pieces of candy . She ate number1 pieces then placed the rest into piles with number2 in each pile .</t>
  </si>
  <si>
    <t>Faye was playing a video game where she scores number0 points for each treasure she finds . If she found number1 treasures on the first level and number2 on the second , what would her score be ?</t>
  </si>
  <si>
    <t>7.0 2.0 6.0</t>
  </si>
  <si>
    <t>Faye was playing a video game where she scores number0 points for each treasure she finds . If she found number1 treasures on the first level and number2 on the second ,</t>
  </si>
  <si>
    <t>Kendall is learning to drive , so this weekend she practiced driving number0 mile with her mother and another number1 mile with her father . How far did Kendall drive in all ?</t>
  </si>
  <si>
    <t>0.16666666666666666 0.5</t>
  </si>
  <si>
    <t>[11, 12, 13, 18, 19, 20, 29, 30, 31]</t>
  </si>
  <si>
    <t>Kendall is learning to drive , so this weekend she practiced driving number0 mile with her mother and another number1 mile with her father .</t>
  </si>
  <si>
    <t>How far did Kendall drive in all ?</t>
  </si>
  <si>
    <t>Marlee has number0 guests coming to her Halloween party . Each table will hold number1 guests . How many tables will Marlee need ?</t>
  </si>
  <si>
    <t>[1, 2, 3, 13, 14, 15, 20, 21, 22]</t>
  </si>
  <si>
    <t>Marlee has number0 guests coming to her Halloween party . Each table will hold number1 guests .</t>
  </si>
  <si>
    <t>How many tables will Marlee need ?</t>
  </si>
  <si>
    <t>Ned was helping the cafeteria workers pick up lunch trays , but he could only carry number0 trays at a time . If he had to pick up number1 trays from one table and number2 trays from another , how many trips will he make ?</t>
  </si>
  <si>
    <t>Ned was helping the cafeteria workers pick up lunch trays , but he could only carry number0 trays at a time . If he had to pick up number1 trays from one table and number2 trays from another ,</t>
  </si>
  <si>
    <t>[1, 2, 3, 15, 16, 17, 34, 35, 36]</t>
  </si>
  <si>
    <t>On the first day of the week Pat had number0 stickers . Pat earned number1 more during the week . How many stickers did Pat have at the end of the week ?</t>
  </si>
  <si>
    <t>39.0 22.0</t>
  </si>
  <si>
    <t>[8, 9, 10, 13, 14, 15, 31, 32, 33]</t>
  </si>
  <si>
    <t>On the first day of the week Pat had number0 stickers . Pat earned number1 more during the week .</t>
  </si>
  <si>
    <t>How many stickers did Pat have at the end of the week ?</t>
  </si>
  <si>
    <t>A company painted some houses in Hancock County white and blue using a total of number0 gallons of paint . If they used number1 gallons of white paint , how many gallons of blue paint did the company use ?</t>
  </si>
  <si>
    <t>6689.0 660.0</t>
  </si>
  <si>
    <t>[14, 15, 16, 22, 23, 24, 36, 37, 38]</t>
  </si>
  <si>
    <t>A company painted some houses in Hancock County white and blue using a total of number0 gallons of paint . If they used number1 gallons of white paint ,</t>
  </si>
  <si>
    <t>how many gallons of blue paint did the company use ?</t>
  </si>
  <si>
    <t>Isabella ’ s hair is number0 inches long . If she gets a haircut and now her hair is number1 inches long , how much of Isabella ’ s hair got cut off ?</t>
  </si>
  <si>
    <t>18.0 9.0</t>
  </si>
  <si>
    <t>[3, 4, 5, 17, 18, 19, 28, 29, 30]</t>
  </si>
  <si>
    <t>Isabella ’ s hair is number0 inches long . If she gets a haircut and now her hair is number1 inches long ,</t>
  </si>
  <si>
    <t>how much of Isabella ’ s hair got cut off ?</t>
  </si>
  <si>
    <t>In Yardley it snowed number0 inch in the morning and number1 inch in the afternoon . What was the total amount of snowfall ?</t>
  </si>
  <si>
    <t>0.125 0.5</t>
  </si>
  <si>
    <t>[3, 4, 5, 9, 10, 11, 20, 21, 22]</t>
  </si>
  <si>
    <t>In Yardley it snowed number0 inch in the morning and number1 inch in the afternoon .</t>
  </si>
  <si>
    <t>What was the total amount of snowfall ?</t>
  </si>
  <si>
    <t>David removes number0 eggs from a jar . There were originally number1 eggs in the jar . How many eggs are left in the jar ?</t>
  </si>
  <si>
    <t>7.0 27.0</t>
  </si>
  <si>
    <t>David removes number0 eggs from a jar . There were originally number1 eggs in the jar .</t>
  </si>
  <si>
    <t>How many eggs are left in the jar ?</t>
  </si>
  <si>
    <t>7.0 4.0 8.0</t>
  </si>
  <si>
    <t>Adam bought number0 boxes of chocolate candy and gave number1 to his little brother . If each box has number2 pieces inside it , how many pieces did Adam still have ?</t>
  </si>
  <si>
    <t>13.0 7.0 6.0</t>
  </si>
  <si>
    <t>Adam bought number0 boxes of chocolate candy and gave number1 to his little brother . If each box has number2 pieces inside it ,</t>
  </si>
  <si>
    <t>how many pieces did Adam still have ?</t>
  </si>
  <si>
    <t>58.0 19.0</t>
  </si>
  <si>
    <t>17.0 2.0 23.0</t>
  </si>
  <si>
    <t>Tom purchased a Batman game for $ number0 , and a Superman game for $ number1 . Tom already owns number2 games . How much did Tom spend on video games ?</t>
  </si>
  <si>
    <t>13.6 5.06 2.0</t>
  </si>
  <si>
    <t>[6, 7, 8, 14, 15, 16, 19, 20, 21, 28, 29, 30]</t>
  </si>
  <si>
    <t>Tom purchased a Batman game for $ number0 , and a Superman game for $ number1 . Tom already owns number2 games .</t>
  </si>
  <si>
    <t>In Shannon 's apartment complex , number0 the apartments are one - bedroom apartments and number1 are two - bedroom apartments . What fraction of the apartments are either number2 - or two - bedroom apartments ?</t>
  </si>
  <si>
    <t>0.16666666666666666 0.3333333333333333 1.0</t>
  </si>
  <si>
    <t>[5, 6, 7, 14, 15, 16, 28, 29, 30, 33, 34, 35]</t>
  </si>
  <si>
    <t>In Shannon 's apartment complex , number0 the apartments are one - bedroom apartments and number1 are two - bedroom apartments .</t>
  </si>
  <si>
    <t>What fraction of the apartments are either number2 - or two - bedroom apartments ?</t>
  </si>
  <si>
    <t>Kaleb started his own lawn mowing business . In the spring he made number0 dollars mowing lawns and in the summer he made number1 dollars . If he had to spend number2 dollars buying supplies , how much money did he end up with ?</t>
  </si>
  <si>
    <t>4.0 50.0 4.0</t>
  </si>
  <si>
    <t>Kaleb started his own lawn mowing business . In the spring he made number0 dollars mowing lawns and in the summer he made number1 dollars . If he had to spend number2 dollars buying supplies ,</t>
  </si>
  <si>
    <t>4.0 3.0 42.0</t>
  </si>
  <si>
    <t>There are number0 pencils in the drawer . Nancy placed number1 pencils in the drawer . How many pencils are now there in total ?</t>
  </si>
  <si>
    <t>27.0 45.0</t>
  </si>
  <si>
    <t>There are number0 pencils in the drawer . Nancy placed number1 pencils in the drawer .</t>
  </si>
  <si>
    <t>8.0 5.0 5.0</t>
  </si>
  <si>
    <t>57.0 27.0 6.0</t>
  </si>
  <si>
    <t>29.0 11.0 35.0</t>
  </si>
  <si>
    <t>Kyle bought a boat for number0 dollars . number1 years later he sold it for number2 dollars . What percent of the purchase price did Kyle lose ?</t>
  </si>
  <si>
    <t>4500.0 5.0 3600.0</t>
  </si>
  <si>
    <t>* / - number0 number2 number0 100.0</t>
  </si>
  <si>
    <t>[4, 5, 6, 7, 8, 9, 14, 15, 16, 24, 25, 26]</t>
  </si>
  <si>
    <t>Kyle bought a boat for number0 dollars . number1 years later he sold it for number2 dollars .</t>
  </si>
  <si>
    <t>What percent of the purchase price did Kyle lose ?</t>
  </si>
  <si>
    <t>Vince 's bus ride to school is number0 mile and Zachary 's bus ride is number1 mile . How much longer is Vince 's bus ride than Zachary 's ?</t>
  </si>
  <si>
    <t>0.625 0.5</t>
  </si>
  <si>
    <t>Vince 's bus ride to school is number0 mile and Zachary 's bus ride is number1 mile .</t>
  </si>
  <si>
    <t>How much longer is Vince 's bus ride than Zachary 's ?</t>
  </si>
  <si>
    <t>Linda has number0 candies . Chloe has number1 . How many candies do they have in all ?</t>
  </si>
  <si>
    <t>34.0 28.0</t>
  </si>
  <si>
    <t>Linda has number0 candies . Chloe has number1 .</t>
  </si>
  <si>
    <t>How many candies do they have in all ?</t>
  </si>
  <si>
    <t>Oliver had to wash number0 short sleeve shirts and number1 long sleeve shirts before school . If he had only washed number2 of them by the time school started , how many did he not wash ?</t>
  </si>
  <si>
    <t>39.0 47.0 20.0</t>
  </si>
  <si>
    <t>Oliver had to wash number0 short sleeve shirts and number1 long sleeve shirts before school . If he had only washed number2 of them by the time school started ,</t>
  </si>
  <si>
    <t>There are number0 oranges in a box . Jonathan takes number1 oranges . How many are left ?</t>
  </si>
  <si>
    <t>96.0 45.0</t>
  </si>
  <si>
    <t>There are number0 oranges in a box . Jonathan takes number1 oranges .</t>
  </si>
  <si>
    <t>Mary has number0 yellow marbles . Joan has number1 yellow marbles . How many yellow marbles do they have in all ?</t>
  </si>
  <si>
    <t>Mary has number0 yellow marbles . Joan has number1 yellow marbles .</t>
  </si>
  <si>
    <t>Dan has number0 violet balloons . Tim has number1 times more violet balloons than Dan . How many violet balloons does Tim have ?</t>
  </si>
  <si>
    <t>29.0 7.0</t>
  </si>
  <si>
    <t>Dan has number0 violet balloons . Tim has number1 times more violet balloons than Dan .</t>
  </si>
  <si>
    <t>How many violet balloons does Tim have ?</t>
  </si>
  <si>
    <t>For homework Faye had number0 math problems and number1 spelling problems . If she can finish number2 problems in an hour how long will it take her to finish all the problems ?</t>
  </si>
  <si>
    <t>13.0 2.0 3.0</t>
  </si>
  <si>
    <t>For homework Faye had number0 math problems and number1 spelling problems . If she can finish number2 problems in an hour</t>
  </si>
  <si>
    <t>For Halloween Emily received number0 pieces of candy from neighbors and number1 pieces from her older sister . If she only ate number2 pieces a day , how long would the candy last her ?</t>
  </si>
  <si>
    <t>5.0 13.0 9.0</t>
  </si>
  <si>
    <t>For Halloween Emily received number0 pieces of candy from neighbors and number1 pieces from her older sister . If she only ate number2 pieces a day ,</t>
  </si>
  <si>
    <t>Sally had number0 cards . Dan gave her number1 new cards . Sally bought number2 cards . How many cards does Sally have now ?</t>
  </si>
  <si>
    <t>Sally had number0 cards . Dan gave her number1 new cards . Sally bought number2 cards .</t>
  </si>
  <si>
    <t>How many cards does Sally have now ?</t>
  </si>
  <si>
    <t>Ruby has number0 apples . Emily takes number1 away . How many apples will Ruby have ?</t>
  </si>
  <si>
    <t>63.0 55.0</t>
  </si>
  <si>
    <t>Ruby has number0 apples . Emily takes number1 away .</t>
  </si>
  <si>
    <t>How many apples will Ruby have ?</t>
  </si>
  <si>
    <t>John earned number0 dollars for each lawn he mowed . If he had number1 lawns to mow , but forgot to mow number2 of them , how much money did he actually earn ?</t>
  </si>
  <si>
    <t>8.0 15.0 7.0</t>
  </si>
  <si>
    <t>John earned number0 dollars for each lawn he mowed . If he had number1 lawns to mow , but forgot to mow number2 of them ,</t>
  </si>
  <si>
    <t>Jack starts with number0 marbles . He shares number1 with Rebecca . How many marbles does Jack end with ?</t>
  </si>
  <si>
    <t>62.0 33.0</t>
  </si>
  <si>
    <t>Jack starts with number0 marbles . He shares number1 with Rebecca .</t>
  </si>
  <si>
    <t>How many marbles does Jack end with ?</t>
  </si>
  <si>
    <t>60.0 20.0 5.0</t>
  </si>
  <si>
    <t>There are number0 books on the shelf . Marta put number1 more books on the shelf . How many books are on the shelf now ?</t>
  </si>
  <si>
    <t>38.0 10.0</t>
  </si>
  <si>
    <t>There are number0 books on the shelf . Marta put number1 more books on the shelf .</t>
  </si>
  <si>
    <t>How many books are on the shelf now ?</t>
  </si>
  <si>
    <t>8.0 5.0 19.0</t>
  </si>
  <si>
    <t>2.0 17.0 7.0</t>
  </si>
  <si>
    <t>Henry was helping the cafeteria workers pick up lunch trays , but he could only carry number0 trays at a time . If he had to pick up number1 trays from one table and number2 trays from another , how many trips will he make ?</t>
  </si>
  <si>
    <t>9.0 29.0 52.0</t>
  </si>
  <si>
    <t>Henry was helping the cafeteria workers pick up lunch trays , but he could only carry number0 trays at a time . If he had to pick up number1 trays from one table and number2 trays from another ,</t>
  </si>
  <si>
    <t>Roger had number0 pieces of clothing to wash . He put number1 of them in one load , but decided to split the rest into number2 equal loads . How many pieces of clothing could go in each of the small loads ?</t>
  </si>
  <si>
    <t>120.0 48.0 9.0</t>
  </si>
  <si>
    <t>Roger had number0 pieces of clothing to wash . He put number1 of them in one load , but decided to split the rest into number2 equal loads .</t>
  </si>
  <si>
    <t>Jason had number0 quarters in his bank . His dad gave him number1 more quarters . How many quarters does he have now ?</t>
  </si>
  <si>
    <t>Jason had number0 quarters in his bank . His dad gave him number1 more quarters .</t>
  </si>
  <si>
    <t>Joan bought number0 dozen eggs from the grocery store to bake some cakes . How many eggs did Joan buy ?</t>
  </si>
  <si>
    <t>Joan bought number0 dozen eggs from the grocery store to bake some cakes .</t>
  </si>
  <si>
    <t>How many eggs did Joan buy ?</t>
  </si>
  <si>
    <t>Albert has number0 bottle caps . Anne has with number1 bottle caps . Anne finds another number2 . How many bottle caps does Anne end with ?</t>
  </si>
  <si>
    <t>9.0 10.0 5.0</t>
  </si>
  <si>
    <t>[1, 2, 3, 8, 9, 10, 15, 16, 17, 23, 24, 25]</t>
  </si>
  <si>
    <t>Albert has number0 bottle caps . Anne has with number1 bottle caps . Anne finds another number2 .</t>
  </si>
  <si>
    <t>How many bottle caps does Anne end with ?</t>
  </si>
  <si>
    <t>A petri dish originally contained number0 bacteria . A scientist let the bacteria grow and now there are number1 of them . How many more bacteria are there now ?</t>
  </si>
  <si>
    <t>600.0 8917.0</t>
  </si>
  <si>
    <t>A petri dish originally contained number0 bacteria . A scientist let the bacteria grow and now there are number1 of them .</t>
  </si>
  <si>
    <t>How many more bacteria are there now ?</t>
  </si>
  <si>
    <t>The distance measured on a map varies directly with the actual distance . If number0 cm represents number1 kilometers , how many kilometers are represented by number2 cm ?</t>
  </si>
  <si>
    <t>1.0 25.0 7.0</t>
  </si>
  <si>
    <t>* number1 number2</t>
  </si>
  <si>
    <t>[13, 14, 15, 16, 17, 18, 25, 26, 27, 25, 26, 27]</t>
  </si>
  <si>
    <t>The distance measured on a map varies directly with the actual distance . If number0 cm represents number1 kilometers ,</t>
  </si>
  <si>
    <t>how many kilometers are represented by number2 cm ?</t>
  </si>
  <si>
    <t>Nancy starts with number0 bottle caps . She finds another number1 . How many bottle caps does Nancy end with ?</t>
  </si>
  <si>
    <t>91.0 88.0</t>
  </si>
  <si>
    <t>[2, 3, 4, 9, 10, 11, 17, 18, 19]</t>
  </si>
  <si>
    <t>Nancy starts with number0 bottle caps . She finds another number1 .</t>
  </si>
  <si>
    <t>How many bottle caps does Nancy end with ?</t>
  </si>
  <si>
    <t>number0 beavers were working on their home . number1 went for a swim . How many beavers are still working on their home ?</t>
  </si>
  <si>
    <t>2.0 1.0</t>
  </si>
  <si>
    <t>[0, 1, 7, 8, 9, 20, 21, 22]</t>
  </si>
  <si>
    <t>number0 beavers were working on their home . number1 went for a swim .</t>
  </si>
  <si>
    <t>How many beavers are still working on their home ?</t>
  </si>
  <si>
    <t>Dina made cookies . She used number0 cup of flour and number1 cup of sugar . How much more flour than sugar did Dina use ?</t>
  </si>
  <si>
    <t>[5, 6, 7, 10, 11, 12, 22, 23, 24]</t>
  </si>
  <si>
    <t>Dina made cookies . She used number0 cup of flour and number1 cup of sugar .</t>
  </si>
  <si>
    <t>How much more flour than sugar did Dina use ?</t>
  </si>
  <si>
    <t>So far , an orchard has sold a combined total of number0 pounds of fresh and frozen fruit this season . If they have sold number1 pounds of frozen fruit , how many pounds of fresh fruit have been sold so far ?</t>
  </si>
  <si>
    <t>9792.0 3513.0</t>
  </si>
  <si>
    <t>[10, 11, 12, 24, 25, 26, 39, 40, 41]</t>
  </si>
  <si>
    <t>So far , an orchard has sold a combined total of number0 pounds of fresh and frozen fruit this season . If they have sold number1 pounds of frozen fruit ,</t>
  </si>
  <si>
    <t>how many pounds of fresh fruit have been sold so far ?</t>
  </si>
  <si>
    <t>Hayley had number0 meatballs on her plate . Kirsten stole some of her meatballs . Now she has number1 meatballs on her plate . How many meatballs did Kirsten steal ?</t>
  </si>
  <si>
    <t>25.0 11.0</t>
  </si>
  <si>
    <t>[1, 2, 3, 17, 18, 19, 29, 30, 31]</t>
  </si>
  <si>
    <t>Hayley had number0 meatballs on her plate . Kirsten stole some of her meatballs . Now she has number1 meatballs on her plate .</t>
  </si>
  <si>
    <t>How many meatballs did Kirsten steal ?</t>
  </si>
  <si>
    <t>For the final act , the circus brought out dancing animals wearing crowns . If each crown is made with number0 different colored feathers , how many feathers are needed for number1 crowns ?</t>
  </si>
  <si>
    <t>7.0 934.0</t>
  </si>
  <si>
    <t>[19, 20, 21, 30, 31, 32, 30, 31, 32]</t>
  </si>
  <si>
    <t>For the final act , the circus brought out dancing animals wearing crowns . If each crown is made with number0 different colored feathers ,</t>
  </si>
  <si>
    <t>how many feathers are needed for number1 crowns ?</t>
  </si>
  <si>
    <t>There are number0 popular trees currently in the park . Park workers will plant number1 more popular trees today . How many popular trees will the park have when the workers are finished ?</t>
  </si>
  <si>
    <t>There are number0 popular trees currently in the park . Park workers will plant number1 more popular trees today .</t>
  </si>
  <si>
    <t>40.0 14.0 26.0</t>
  </si>
  <si>
    <t>Connie has number0 red markers and number1 blue markers . How many markers does Connie have altogether ?</t>
  </si>
  <si>
    <t>How many markers does Connie have altogether ?</t>
  </si>
  <si>
    <t>There were originally number0 houses in Lincoln County . During a housing boom , developers built number1 more . How many houses are there now in Lincoln County ?</t>
  </si>
  <si>
    <t>[2, 3, 4, 15, 16, 17, 25, 26, 27]</t>
  </si>
  <si>
    <t>There were originally number0 houses in Lincoln County . During a housing boom , developers built number1 more .</t>
  </si>
  <si>
    <t>9.0 11.0 3.0</t>
  </si>
  <si>
    <t>Sandy had number0 pet fish . She bought number1 more fish . How many pet fish does Sandy have now ?</t>
  </si>
  <si>
    <t>26.0 6.0</t>
  </si>
  <si>
    <t>Sandy had number0 pet fish . She bought number1 more fish .</t>
  </si>
  <si>
    <t>How many pet fish does Sandy have now ?</t>
  </si>
  <si>
    <t>number0 ducks are swimming in a lake . number1 more ducks come to join them . How many ducks are swimming in the lake ?</t>
  </si>
  <si>
    <t>13.0 20.0</t>
  </si>
  <si>
    <t>number0 ducks are swimming in a lake . number1 more ducks come to join them .</t>
  </si>
  <si>
    <t>How many ducks are swimming in the lake ?</t>
  </si>
  <si>
    <t>Brad has number0 balloons . number1 balloons are red and the rest are green . How many green balloons does Brad have ?</t>
  </si>
  <si>
    <t>17.0 8.0</t>
  </si>
  <si>
    <t>Brad has number0 balloons . number1 balloons are red and the rest are green .</t>
  </si>
  <si>
    <t>How many green balloons does Brad have ?</t>
  </si>
  <si>
    <t>At the arcade , Tom won number0 tickets playing ' whack a mole ' and number1 tickets playing ' skee ball ' . If he spent number2 of his tickets on a hat , how many tickets does Tom have left ?</t>
  </si>
  <si>
    <t>32.0 25.0 7.0</t>
  </si>
  <si>
    <t>At the arcade , Tom won number0 tickets playing ' whack a mole ' and number1 tickets playing ' skee ball ' . If he spent number2 of his tickets on a hat ,</t>
  </si>
  <si>
    <t>how many tickets does Tom have left ?</t>
  </si>
  <si>
    <t>An ice skating rink charges number0 dollars for admission and number1 dollars to rent skates . Jill can purchase a new pair of skates for number2 dollars . How many times would she need to go the rink to justify buying the skates rather than renting a pair ?</t>
  </si>
  <si>
    <t>5.0 2.5 65.0</t>
  </si>
  <si>
    <t>/ number2 number1</t>
  </si>
  <si>
    <t>[4, 5, 6, 9, 10, 11, 24, 25, 26, 45, 46, 47]</t>
  </si>
  <si>
    <t>An ice skating rink charges number0 dollars for admission and number1 dollars to rent skates . Jill can purchase a new pair of skates for number2 dollars .</t>
  </si>
  <si>
    <t>How many times would she need to go the rink to justify buying the skates rather than renting a pair ?</t>
  </si>
  <si>
    <t>Jacques earns number0 dollars per hour . For each hour over number1 hours he earns number2 dollars per hour . If he works number3 hours in a week , what pay should he receive ?</t>
  </si>
  <si>
    <t>8.6 40.0 12.9 55.5</t>
  </si>
  <si>
    <t>+ * number0 number1 * number2 - number3 number1</t>
  </si>
  <si>
    <t>[1, 2, 3, 10, 11, 12, 14, 15, 16, 22, 23, 24, 31, 32, 33]</t>
  </si>
  <si>
    <t>Jacques earns number0 dollars per hour . For each hour over number1 hours he earns number2 dollars per hour . If he works number3 hours in a week ,</t>
  </si>
  <si>
    <t>what pay should he receive ?</t>
  </si>
  <si>
    <t>Dan has number0 green and number1 violet marbles . Mike took number2 of Dan 's green marbles . How many green marbles does Dan now have ?</t>
  </si>
  <si>
    <t>32.0 38.0 23.0</t>
  </si>
  <si>
    <t>Dan has number0 green and number1 violet marbles . Mike took number2 of Dan 's green marbles .</t>
  </si>
  <si>
    <t>How many green marbles does Dan now have ?</t>
  </si>
  <si>
    <t>A construction company bought number0 tons of gravel and number1 tons of sand . How many tons of material did the company buy in all ?</t>
  </si>
  <si>
    <t>5.91 8.11</t>
  </si>
  <si>
    <t>A construction company bought number0 tons of gravel and number1 tons of sand .</t>
  </si>
  <si>
    <t>How many tons of material did the company buy in all ?</t>
  </si>
  <si>
    <t>Sara has number0 green and number1 red marbles . Tom has number2 green marbles . How many green marbles do they have in total ?</t>
  </si>
  <si>
    <t>Sara has number0 green and number1 red marbles . Tom has number2 green marbles .</t>
  </si>
  <si>
    <t>How many green marbles do they have in total ?</t>
  </si>
  <si>
    <t>Sara has number0 marbles . She loses number1 . How many marbles will Sara have ?</t>
  </si>
  <si>
    <t>Sara has number0 marbles . She loses number1 .</t>
  </si>
  <si>
    <t>How many marbles will Sara have ?</t>
  </si>
  <si>
    <t>The Spurs basketball team has number0 players . Each player has number1 basketballs . How many basketballs do they have in all ?</t>
  </si>
  <si>
    <t>22.0 11.0</t>
  </si>
  <si>
    <t>The Spurs basketball team has number0 players . Each player has number1 basketballs .</t>
  </si>
  <si>
    <t>How many basketballs do they have in all ?</t>
  </si>
  <si>
    <t>6.0 3.0 6.0</t>
  </si>
  <si>
    <t>Tim has saved number0 cents from selling lemonade . How many dollars does Tim have ?</t>
  </si>
  <si>
    <t>Tim has saved number0 cents from selling lemonade .</t>
  </si>
  <si>
    <t>How many dollars does Tim have ?</t>
  </si>
  <si>
    <t>3.0 2.0 16.0</t>
  </si>
  <si>
    <t>Irene just bought a new lamp for her bedside table . The old lamp was number0 foot tall and the new lamp is number1 feet tall . How much taller is the new lamp than the old lamp ?</t>
  </si>
  <si>
    <t>1.0 2.3333333333333335</t>
  </si>
  <si>
    <t>[14, 15, 16, 22, 23, 24, 35, 36, 37]</t>
  </si>
  <si>
    <t>Irene just bought a new lamp for her bedside table . The old lamp was number0 foot tall and the new lamp is number1 feet tall .</t>
  </si>
  <si>
    <t>How much taller is the new lamp than the old lamp ?</t>
  </si>
  <si>
    <t>Haley has number0 magazines in her cabinet . She plans to send it to the recycling office in their area . If she places it in boxes which can contain number1 magazines , how many boxes will Hayley use ?</t>
  </si>
  <si>
    <t>63.0 9.0</t>
  </si>
  <si>
    <t>[1, 2, 3, 29, 30, 31, 36, 37, 38]</t>
  </si>
  <si>
    <t>Haley has number0 magazines in her cabinet . She plans to send it to the recycling office in their area . If she places it in boxes which can contain number1 magazines ,</t>
  </si>
  <si>
    <t>how many boxes will Hayley use ?</t>
  </si>
  <si>
    <t>Sandy grew number0 pumpkins . Mike grew number1 pumpkins . How many pumpkins did they grow in total ?</t>
  </si>
  <si>
    <t>51.0 23.0</t>
  </si>
  <si>
    <t>Sandy grew number0 pumpkins . Mike grew number1 pumpkins .</t>
  </si>
  <si>
    <t>How many pumpkins did they grow in total ?</t>
  </si>
  <si>
    <t>Each child has number0 pencils . If there are number1 children , how many pencils are there in total ?</t>
  </si>
  <si>
    <t>Each child has number0 pencils . If there are number1 children ,</t>
  </si>
  <si>
    <t>how many pencils are there in total ?</t>
  </si>
  <si>
    <t>Josh had number0 marbles in his collection . He lost number1 marbles . How many marbles does he have now ?</t>
  </si>
  <si>
    <t>16.0 7.0</t>
  </si>
  <si>
    <t>Josh had number0 marbles in his collection . He lost number1 marbles .</t>
  </si>
  <si>
    <t>How many marbles does he have now ?</t>
  </si>
  <si>
    <t>There are number0 crayons in the drawer and number1 crayons on the desk . Sam placed number2 crayons and number3 scissors on the desk . How many crayons are now there in total ?</t>
  </si>
  <si>
    <t>7.0 6.0 4.0 8.0</t>
  </si>
  <si>
    <t>There are number0 crayons in the drawer and number1 crayons on the desk . Sam placed number2 crayons and number3 scissors on the desk .</t>
  </si>
  <si>
    <t>Mike picked number0 apples , Nancy picked number1 apples , and Keith picked number2 apples and number3 pears , at the farm . How many apples were picked in total ?</t>
  </si>
  <si>
    <t>7.0 3.0 6.0 4.0</t>
  </si>
  <si>
    <t>Mike picked number0 apples , Nancy picked number1 apples , and Keith picked number2 apples and number3 pears , at the farm .</t>
  </si>
  <si>
    <t>Maria picked number0 carrots from her garden . If she threw out number1 of them and then picked number2 more the next day , how many carrots would she have total ?</t>
  </si>
  <si>
    <t>48.0 11.0 15.0</t>
  </si>
  <si>
    <t>Maria picked number0 carrots from her garden . If she threw out number1 of them and then picked number2 more the next day ,</t>
  </si>
  <si>
    <t>Gavin has number0 shirts . number1 are blue the rest are green . How many green shirts does Gavin have ?</t>
  </si>
  <si>
    <t>23.0 6.0</t>
  </si>
  <si>
    <t>Gavin has number0 shirts . number1 are blue the rest are green .</t>
  </si>
  <si>
    <t>How many green shirts does Gavin have ?</t>
  </si>
  <si>
    <t>As Alyssa was searching through her couch cushions , she found number0 quarters , and number1 pennies in the couch . How much money in total does Alyssa have ?</t>
  </si>
  <si>
    <t>12.0 7.0</t>
  </si>
  <si>
    <t>+ * number0 0.25 * number1 0.01</t>
  </si>
  <si>
    <t>[10, 11, 12, 14, 15, 16, 26, 27, 28]</t>
  </si>
  <si>
    <t>As Alyssa was searching through her couch cushions , she found number0 quarters , and number1 pennies in the couch .</t>
  </si>
  <si>
    <t>How much money in total does Alyssa have ?</t>
  </si>
  <si>
    <t>10.0 7.0 8.0</t>
  </si>
  <si>
    <t>Seth bought number0 cartons of ice cream and number1 cartons of yogurt . Each carton of ice cream cost $ number2 and each carton of yogurt cost $ number3 . How much more did Seth spend on ice cream than on yogurt ?</t>
  </si>
  <si>
    <t>20.0 2.0 6.0 1.0</t>
  </si>
  <si>
    <t>Seth bought number0 cartons of ice cream and number1 cartons of yogurt . Each carton of ice cream cost $ number2 and each carton of yogurt cost $ number3 .</t>
  </si>
  <si>
    <t>How much more did Seth spend on ice cream than on yogurt ?</t>
  </si>
  <si>
    <t>A man starts walking for the first week and walks number0 miles . Every week he increases the distance by number1 miles . How many miles does he walk by the 8th week ?</t>
  </si>
  <si>
    <t>+ number0 * number1 - 8.0 1.0</t>
  </si>
  <si>
    <t>[9, 10, 11, 19, 20, 21, 30, 31, 32]</t>
  </si>
  <si>
    <t>A man starts walking for the first week and walks number0 miles . Every week he increases the distance by number1 miles .</t>
  </si>
  <si>
    <t>How many miles does he walk by the 8th week ?</t>
  </si>
  <si>
    <t>Adam bought number0 boxes of chocolate candy and number1 boxes of caramel candy . If each box has number2 pieces inside it , how much candy did he have total ?</t>
  </si>
  <si>
    <t>2.0 5.0 4.0</t>
  </si>
  <si>
    <t>Adam bought number0 boxes of chocolate candy and number1 boxes of caramel candy . If each box has number2 pieces inside it ,</t>
  </si>
  <si>
    <t>Wendy uploaded number0 pictures from her phone and number1 from her camera to facebook . If she sorted the pics into number2 different albums with the same amount of pics in each album , how many pictures were in each of the albums ?</t>
  </si>
  <si>
    <t>22.0 2.0 4.0</t>
  </si>
  <si>
    <t>Wendy uploaded number0 pictures from her phone and number1 from her camera to facebook . If she sorted the pics into number2 different albums with the same amount of pics in each album ,</t>
  </si>
  <si>
    <t>12.0 20.0 20.0</t>
  </si>
  <si>
    <t>10.0 8.0 8.0</t>
  </si>
  <si>
    <t>8.0 7.0 2.0</t>
  </si>
  <si>
    <t>If Rose strolled for number0 hours at number1 miles per hour . How far did Rose go ?</t>
  </si>
  <si>
    <t>If Rose strolled for number0 hours at number1 miles per hour .</t>
  </si>
  <si>
    <t>How far did Rose go ?</t>
  </si>
  <si>
    <t>27.0 6.0 7.0</t>
  </si>
  <si>
    <t>26.0 46.0 9.0</t>
  </si>
  <si>
    <t>Mrs. Hilt has number0 cents . A pencil costs number1 cents . How many pencils can she buy with the money she has ?</t>
  </si>
  <si>
    <t>50.0 5.0</t>
  </si>
  <si>
    <t>Mrs. Hilt has number0 cents . A pencil costs number1 cents .</t>
  </si>
  <si>
    <t>How many pencils can she buy with the money she has ?</t>
  </si>
  <si>
    <t>4.0 21.0 23.0</t>
  </si>
  <si>
    <t>Tim 's cat had kittens . He gave number0 to Jessica and number1 to Sara . He now has number2 kittens . How many kittens did he have to start with ?</t>
  </si>
  <si>
    <t>[7, 8, 9, 11, 12, 13, 18, 19, 20, 28, 29, 30]</t>
  </si>
  <si>
    <t>Tim 's cat had kittens . He gave number0 to Jessica and number1 to Sara . He now has number2 kittens .</t>
  </si>
  <si>
    <t>How many kittens did he have to start with ?</t>
  </si>
  <si>
    <t>Fred , Benny , and Jason have number0 crayons all together . If the crayons are equally divided , how many will each person get ?</t>
  </si>
  <si>
    <t>[6, 7, 8, 22, 23, 24]</t>
  </si>
  <si>
    <t>Fred , Benny , and Jason have number0 crayons all together . If the crayons are equally divided ,</t>
  </si>
  <si>
    <t>how many will each person get ?</t>
  </si>
  <si>
    <t>Roger was helping the cafeteria workers pick up lunch trays , but he could only carry number0 trays at a time . If he had to pick up number1 trays from one table and number2 trays from another , how many trips will he make ?</t>
  </si>
  <si>
    <t>4.0 10.0 2.0</t>
  </si>
  <si>
    <t>Roger was helping the cafeteria workers pick up lunch trays , but he could only carry number0 trays at a time . If he had to pick up number1 trays from one table and number2 trays from another ,</t>
  </si>
  <si>
    <t>7.0 2.0 4.0</t>
  </si>
  <si>
    <t>Sandy had number0 pennies and number1 nickels in her bank . Her dad borrowed number2 nickels from Sandy . How many nickels does she have now ?</t>
  </si>
  <si>
    <t>36.0 31.0 20.0</t>
  </si>
  <si>
    <t>Sandy had number0 pennies and number1 nickels in her bank . Her dad borrowed number2 nickels from Sandy .</t>
  </si>
  <si>
    <t>How many nickels does she have now ?</t>
  </si>
  <si>
    <t>Carol was playing a trivia game . In the first round she scored number0 points and in the second round she scored number1 points . In the last round she lost number2 points . How many points did she have at the end of the game ?</t>
  </si>
  <si>
    <t>17.0 6.0 16.0</t>
  </si>
  <si>
    <t>Carol was playing a trivia game . In the first round she scored number0 points and in the second round she scored number1 points . In the last round she lost number2 points .</t>
  </si>
  <si>
    <t>Victor was helping the cafeteria workers pick up lunch trays , but he could only carry number0 trays at a time . If he had to pick up number1 trays from one table and number2 trays from another , how many trips will he make ?</t>
  </si>
  <si>
    <t>7.0 23.0 5.0</t>
  </si>
  <si>
    <t>Victor was helping the cafeteria workers pick up lunch trays , but he could only carry number0 trays at a time . If he had to pick up number1 trays from one table and number2 trays from another ,</t>
  </si>
  <si>
    <t>Suzie found number0 worms in the yard and measured them with a ruler . number1 worm was number2 inch long . The other worm was number3 inch long . How much longer was the longer worm ?</t>
  </si>
  <si>
    <t>2.0 1.0 0.8 0.1</t>
  </si>
  <si>
    <t>[1, 2, 3, 13, 14, 15, 16, 17, 18, 24, 25, 26, 33, 34, 35]</t>
  </si>
  <si>
    <t>Suzie found number0 worms in the yard and measured them with a ruler . number1 worm was number2 inch long . The other worm was number3 inch long .</t>
  </si>
  <si>
    <t>How much longer was the longer worm ?</t>
  </si>
  <si>
    <t>Each child has number0 candies . If there are number1 children , how many candies are there in total ?</t>
  </si>
  <si>
    <t>Each child has number0 candies . If there are number1 children ,</t>
  </si>
  <si>
    <t>how many candies are there in total ?</t>
  </si>
  <si>
    <t>On number0 consecutive passes , a football team gains number1 yards , loses number2 yards , and gains number3 yards . What number represents the total net yardage ?</t>
  </si>
  <si>
    <t>3.0 9.0 21.0 37.0</t>
  </si>
  <si>
    <t>[0, 1, 2, 8, 9, 10, 12, 13, 14, 17, 18, 19, 25, 26, 27]</t>
  </si>
  <si>
    <t>On number0 consecutive passes , a football team gains number1 yards , loses number2 yards , and gains number3 yards .</t>
  </si>
  <si>
    <t>What number represents the total net yardage ?</t>
  </si>
  <si>
    <t>Adolfo made a tower with number0 blocks . He added some more blocks and now he has number1 blocks . How many did he have to add ?</t>
  </si>
  <si>
    <t>35.0 65.0</t>
  </si>
  <si>
    <t>[4, 5, 6, 16, 17, 18, 26, 27, 28]</t>
  </si>
  <si>
    <t>Adolfo made a tower with number0 blocks . He added some more blocks and now he has number1 blocks .</t>
  </si>
  <si>
    <t>How many did he have to add ?</t>
  </si>
  <si>
    <t>An MP3 player costs number0 dollars . The sales tax is number1 dollars . What is the percent of sales tax ?</t>
  </si>
  <si>
    <t>40.0 2.4</t>
  </si>
  <si>
    <t>[3, 4, 5, 10, 11, 12, 18, 19, 20]</t>
  </si>
  <si>
    <t>An MP3 player costs number0 dollars . The sales tax is number1 dollars .</t>
  </si>
  <si>
    <t>What is the percent of sales tax ?</t>
  </si>
  <si>
    <t>There were a total of number0 football games in the season . The season is played for number1 months . How many football games were played each month , if each month has the same number of games ?</t>
  </si>
  <si>
    <t>323.0 17.0</t>
  </si>
  <si>
    <t>[4, 5, 6, 16, 17, 18, 35, 36, 37]</t>
  </si>
  <si>
    <t>There were a total of number0 football games in the season . The season is played for number1 months .</t>
  </si>
  <si>
    <t>How many football games were played each month , if each month has the same number of games ?</t>
  </si>
  <si>
    <t>Jason joined his school 's band . He bought a flute for $ number0 , a music stand for $ number1 , and a song book for $ number2 . How much did Jason spend at the music store ?</t>
  </si>
  <si>
    <t>142.46 8.89 7.0</t>
  </si>
  <si>
    <t>[12, 13, 14, 19, 20, 21, 27, 28, 29, 36, 37, 38]</t>
  </si>
  <si>
    <t>Jason joined his school 's band . He bought a flute for $ number0 , a music stand for $ number1 , and a song book for $ number2 .</t>
  </si>
  <si>
    <t>How much did Jason spend at the music store ?</t>
  </si>
  <si>
    <t>Robin had number0 pieces of gum . Her brother gave her some more pieces . Now Robin has number1 pieces in all . How many pieces of gum did Robin 's brother give her ?</t>
  </si>
  <si>
    <t>18.0 44.0</t>
  </si>
  <si>
    <t>[1, 2, 3, 17, 18, 19, 33, 34, 35]</t>
  </si>
  <si>
    <t>Robin had number0 pieces of gum . Her brother gave her some more pieces . Now Robin has number1 pieces in all .</t>
  </si>
  <si>
    <t>How many pieces of gum did Robin 's brother give her ?</t>
  </si>
  <si>
    <t>There are number0 oak trees currently in the park . Park workers will plant number1 more oak trees today . How many oak trees will the park have when the workers are finished ?</t>
  </si>
  <si>
    <t>There are number0 oak trees currently in the park . Park workers will plant number1 more oak trees today .</t>
  </si>
  <si>
    <t>Sean has number0 whistles . Sean has number1 more whistles than Charles . How many whistles does Charles have ?</t>
  </si>
  <si>
    <t>Sean has number0 whistles . Sean has number1 more whistles than Charles .</t>
  </si>
  <si>
    <t>Jane has number0 old , brown sheets of drawing paper and number1 old , yellow sheets of drawing paper . How many pieces of drawing paper does she have ?</t>
  </si>
  <si>
    <t>28.0 27.0</t>
  </si>
  <si>
    <t>Jane has number0 old , brown sheets of drawing paper and number1 old , yellow sheets of drawing paper .</t>
  </si>
  <si>
    <t>How many pieces of drawing paper does she have ?</t>
  </si>
  <si>
    <t>Steve has number0 oranges . He shares number1 with Patrick . How many oranges will Steve have ?</t>
  </si>
  <si>
    <t>Steve has number0 oranges . He shares number1 with Patrick .</t>
  </si>
  <si>
    <t>How many oranges will Steve have ?</t>
  </si>
  <si>
    <t>Tanner saved $ number0 in September . He saved $ number1 in October and $ number2 in November . Then Tanner spent $ number3 on a video game . How much money does Tanner have left ?</t>
  </si>
  <si>
    <t>17.0 48.0 25.0 49.0</t>
  </si>
  <si>
    <t>Tanner saved $ number0 in September . He saved $ number1 in October and $ number2 in November . Then Tanner spent $ number3 on a video game .</t>
  </si>
  <si>
    <t>How much money does Tanner have left ?</t>
  </si>
  <si>
    <t>10.0 3.0 9.0</t>
  </si>
  <si>
    <t>Theresa has number0 crayons . Janice has number1 crayons . She shares number2 with Nancy . How many crayons will Theresa have ?</t>
  </si>
  <si>
    <t>32.0 12.0 13.0</t>
  </si>
  <si>
    <t>Theresa has number0 crayons . Janice has number1 crayons . She shares number2 with Nancy .</t>
  </si>
  <si>
    <t>How many crayons will Theresa have ?</t>
  </si>
  <si>
    <t>Lana was unboxing some of her old winter clothes . She found number0 boxes of clothing and inside each box there were number1 scarves and number2 mittens . How many pieces of winter clothing did Lana have total ?</t>
  </si>
  <si>
    <t>3.0 3.0 4.0</t>
  </si>
  <si>
    <t>Lana was unboxing some of her old winter clothes . She found number0 boxes of clothing and inside each box there were number1 scarves and number2 mittens .</t>
  </si>
  <si>
    <t>How many pieces of winter clothing did Lana have total ?</t>
  </si>
  <si>
    <t>In number0 , there were number1 students in Central High School . The number of students enrolled in number2 was number3 % less than in number4 . How many students were enrolled in number5 ?</t>
  </si>
  <si>
    <t>1986.0 1125.0 1987.0 4.0 1986.0 1987.0</t>
  </si>
  <si>
    <t>* number1 - 1.0 * number3 0.01</t>
  </si>
  <si>
    <t>[0, 1, 2, 3, 4, 5, 6, 7]</t>
  </si>
  <si>
    <t>In number0 , there were number1 students in Central High School . The number of students enrolled in number2 was number3 % less than in number4 .</t>
  </si>
  <si>
    <t>How many students were enrolled in number5 ?</t>
  </si>
  <si>
    <t>5.0 2.0 28.0</t>
  </si>
  <si>
    <t>Bianca uploaded number0 pictures to Facebook . She put number1 pics into one album and put the rest into number2 different albums . How many pictures were in each album ?</t>
  </si>
  <si>
    <t>33.0 27.0 3.0</t>
  </si>
  <si>
    <t>Bianca uploaded number0 pictures to Facebook . She put number1 pics into one album and put the rest into number2 different albums .</t>
  </si>
  <si>
    <t>There are number0 bottle caps in Beverly 's bottle cap collection . If the bottle caps are organized into number1 groups , how big is each group ?</t>
  </si>
  <si>
    <t>[1, 2, 3, 18, 19, 20, 24, 25, 26]</t>
  </si>
  <si>
    <t>There are number0 bottle caps in Beverly 's bottle cap collection . If the bottle caps are organized into number1 groups ,</t>
  </si>
  <si>
    <t>Joan went to number0 football games this year . She went to number1 games last year . How many football games did Joan go to in all ?</t>
  </si>
  <si>
    <t>Joan went to number0 football games this year . She went to number1 games last year .</t>
  </si>
  <si>
    <t>A farmer started the day with number0 buckets of seeds . After spending the morning sowing seeds , she now has number1 buckets . How many buckets of seeds did the farmer sow ?</t>
  </si>
  <si>
    <t>8.75 6.0</t>
  </si>
  <si>
    <t>[5, 6, 7, 20, 21, 22, 30, 31, 32]</t>
  </si>
  <si>
    <t>A farmer started the day with number0 buckets of seeds . After spending the morning sowing seeds , she now has number1 buckets .</t>
  </si>
  <si>
    <t>How many buckets of seeds did the farmer sow ?</t>
  </si>
  <si>
    <t>Sara has number0 red and number1 green balloons . Sandy has number2 red balloons . How many red balloons do they have in total ?</t>
  </si>
  <si>
    <t>31.0 15.0 24.0</t>
  </si>
  <si>
    <t>Sara has number0 red and number1 green balloons . Sandy has number2 red balloons .</t>
  </si>
  <si>
    <t>How many red balloons do they have in total ?</t>
  </si>
  <si>
    <t>Christian and the junior ranger brought a bag of number0 nails as they visited every station assigned to the junior ranger . If they left exactly number1 nails in every station they visited , how many stations did Joline and the junior ranger visit ?</t>
  </si>
  <si>
    <t>140.0 7.0</t>
  </si>
  <si>
    <t>[8, 9, 10, 25, 26, 27, 41, 42, 43]</t>
  </si>
  <si>
    <t>Christian and the junior ranger brought a bag of number0 nails as they visited every station assigned to the junior ranger . If they left exactly number1 nails in every station they visited ,</t>
  </si>
  <si>
    <t>how many stations did Joline and the junior ranger visit ?</t>
  </si>
  <si>
    <t>Sam has number0 blue and number1 green balloons . Alyssa has number2 blue balloons . How many blue balloons do they have in all ?</t>
  </si>
  <si>
    <t>16.0 25.0 21.0</t>
  </si>
  <si>
    <t>Sam has number0 blue and number1 green balloons . Alyssa has number2 blue balloons .</t>
  </si>
  <si>
    <t>11.0 5.0 5.0</t>
  </si>
  <si>
    <t>I walk number0 mile every number1 minutes . I walked number2 miles . How many minutes did it take me ?</t>
  </si>
  <si>
    <t>1.0 15.0 3.0</t>
  </si>
  <si>
    <t>[1, 2, 3, 4, 5, 6, 9, 10, 11, 17, 18, 19]</t>
  </si>
  <si>
    <t>I walk number0 mile every number1 minutes . I walked number2 miles .</t>
  </si>
  <si>
    <t>How many minutes did it take me ?</t>
  </si>
  <si>
    <t>Mrs. Hilt is baking bread . She needs number0 cups of flour to bake number1 loaves of bread . How much flour will she need to make one loaf of bread ?</t>
  </si>
  <si>
    <t>Mrs. Hilt is baking bread . She needs number0 cups of flour to bake number1 loaves of bread .</t>
  </si>
  <si>
    <t>How much flour will she need to make one loaf of bread ?</t>
  </si>
  <si>
    <t>Mike has number0 dollars in number1 dollar bills . How many five dollars bills does he have ?</t>
  </si>
  <si>
    <t>Mike has number0 dollars in number1 dollar bills .</t>
  </si>
  <si>
    <t>How many five dollars bills does he have ?</t>
  </si>
  <si>
    <t>Jordan builds a model ' number0 Mustang . If the model car is number1 inches long and the scale is number2 to number3 , how many inches would the real Mustang be ?</t>
  </si>
  <si>
    <t>52.0 7.0 1.0 18.0</t>
  </si>
  <si>
    <t>* number1 number3</t>
  </si>
  <si>
    <t>[4, 5, 6, 12, 13, 14, 19, 20, 21, 21, 22, 23, 29, 30, 31]</t>
  </si>
  <si>
    <t>Jordan builds a model ' number0 Mustang . If the model car is number1 inches long and the scale is number2 to number3 ,</t>
  </si>
  <si>
    <t>how many inches would the real Mustang be ?</t>
  </si>
  <si>
    <t>6.0 3.0 20.0</t>
  </si>
  <si>
    <t>Chloe was playing a trivia game . In the first round she scored number0 points and in the second round she scored number1 points . In the last round she lost number2 points . How many points did she have at the end of the game ?</t>
  </si>
  <si>
    <t>40.0 50.0 4.0</t>
  </si>
  <si>
    <t>Chloe was playing a trivia game . In the first round she scored number0 points and in the second round she scored number1 points . In the last round she lost number2 points .</t>
  </si>
  <si>
    <t>Roger has number0 candies . He gives number1 to Stephanie . How many candies will Roger have ?</t>
  </si>
  <si>
    <t>95.0 3.0</t>
  </si>
  <si>
    <t>Roger has number0 candies . He gives number1 to Stephanie .</t>
  </si>
  <si>
    <t>How many candies will Roger have ?</t>
  </si>
  <si>
    <t>41.0 31.0 32.0</t>
  </si>
  <si>
    <t>Upon arriving at the circus , they went to the ticket booth and asked how much each ticket cost . If each ticket costs number0 dollars and they bought number1 tickets , how much money did they spend on tickets ?</t>
  </si>
  <si>
    <t>44.0 7.0</t>
  </si>
  <si>
    <t>[23, 24, 25, 28, 29, 30, 37, 38, 39]</t>
  </si>
  <si>
    <t>Upon arriving at the circus , they went to the ticket booth and asked</t>
  </si>
  <si>
    <t>how much each ticket cost . If each ticket costs number0 dollars and they bought number1 tickets , how much money did they spend on tickets ?</t>
  </si>
  <si>
    <t>Gary had number0 dollars . He spent number1 dollars on a pet snake . How many dollars did Gary have left ?</t>
  </si>
  <si>
    <t>73.0 55.0</t>
  </si>
  <si>
    <t>Gary had number0 dollars . He spent number1 dollars on a pet snake .</t>
  </si>
  <si>
    <t>How many dollars did Gary have left ?</t>
  </si>
  <si>
    <t>Sally bought number0 dozen eggs from the grocery store to bake some cakes . How many eggs did Sally buy ?</t>
  </si>
  <si>
    <t>Sally bought number0 dozen eggs from the grocery store to bake some cakes .</t>
  </si>
  <si>
    <t>How many eggs did Sally buy ?</t>
  </si>
  <si>
    <t>George had number0 dollars . For his birthday he got number1 more dollars but spent number2 on a new game . How much money does he have now ?</t>
  </si>
  <si>
    <t>30.0 16.0 38.0</t>
  </si>
  <si>
    <t>George had number0 dollars . For his birthday he got number1 more dollars but spent number2 on a new game .</t>
  </si>
  <si>
    <t>2.0 34.0 4.0</t>
  </si>
  <si>
    <t>Joyce has number0 bananas that must be put away in boxes . Fred comes to help and brings number1 cookies to share with Joyce . If there are number2 boxes , how many bananas must go in each box ?</t>
  </si>
  <si>
    <t>40.0 18.0 10.0</t>
  </si>
  <si>
    <t>Joyce has number0 bananas that must be put away in boxes . Fred comes to help and brings number1 cookies to share with Joyce . If there are number2 boxes ,</t>
  </si>
  <si>
    <t>Jane starts with number0 crayons . number1 are eaten by a hippopotamus . How many crayons does Jane end with ?</t>
  </si>
  <si>
    <t>87.0 7.0</t>
  </si>
  <si>
    <t>Jane starts with number0 crayons . number1 are eaten by a hippopotamus .</t>
  </si>
  <si>
    <t>How many crayons does Jane end with ?</t>
  </si>
  <si>
    <t>Nell collects baseball cards . She had number0 cards . She gave some of her cards to Jeff and now has number1 cards left . How many cards did Nell give to Jeff ?</t>
  </si>
  <si>
    <t>304.0 276.0</t>
  </si>
  <si>
    <t>[6, 7, 8, 20, 21, 22, 32, 33, 34]</t>
  </si>
  <si>
    <t>Nell collects baseball cards . She had number0 cards . She gave some of her cards to Jeff and now has number1 cards left .</t>
  </si>
  <si>
    <t>How many cards did Nell give to Jeff ?</t>
  </si>
  <si>
    <t>Before starting her shift , a waitress checks to make sure there is enough mustard for her customers . She finds number0 bottle at the first table , number1 bottle at the second table , and number2 bottle at the third table . Altogether , how many bottles of mustard does the waitress find ?</t>
  </si>
  <si>
    <t>0.25 0.25 0.375</t>
  </si>
  <si>
    <t>[20, 21, 22, 27, 28, 29, 35, 36, 37, 51, 52, 53]</t>
  </si>
  <si>
    <t>Before starting her shift , a waitress checks to make sure there is enough mustard for her customers . She finds number0 bottle at the first table , number1 bottle at the second table , and number2 bottle at the third table . Altogether ,</t>
  </si>
  <si>
    <t>how many bottles of mustard does the waitress find ?</t>
  </si>
  <si>
    <t>Lucy has an aquarium with number0 fish . Lucy wants to buy number1 more fish . How many fish would Lucy have then ?</t>
  </si>
  <si>
    <t>Lucy has an aquarium with number0 fish . Lucy wants to buy number1 more fish .</t>
  </si>
  <si>
    <t>Emily was playing a video game and had number0 lives . In a hard part of the game she lost number1 lives . If she got number2 more lives in the next level , how many lives would she have ?</t>
  </si>
  <si>
    <t>42.0 25.0 24.0</t>
  </si>
  <si>
    <t>Emily was playing a video game and had number0 lives . In a hard part of the game she lost number1 lives . If she got number2 more lives in the next level ,</t>
  </si>
  <si>
    <t>There are number0 erasers in a box . Ernest has number1 erasers in a bag . Mark takes number2 erasers out of the box . How many erasers are left in the box ?</t>
  </si>
  <si>
    <t>97.0 17.0 97.0</t>
  </si>
  <si>
    <t>There are number0 erasers in a box . Ernest has number1 erasers in a bag . Mark takes number2 erasers out of the box .</t>
  </si>
  <si>
    <t>You are reading a book with number0 pages . If you want to read the same number of pages each night , how many would you have to read each night to finish in number1 days ?</t>
  </si>
  <si>
    <t>120.0 10.0</t>
  </si>
  <si>
    <t>[5, 6, 7, 35, 36, 37, 35, 36, 37]</t>
  </si>
  <si>
    <t>You are reading a book with number0 pages . If you want to read the same number of pages each night ,</t>
  </si>
  <si>
    <t>how many would you have to read each night to finish in number1 days ?</t>
  </si>
  <si>
    <t>Wanda has number0 blocks . Theresa gives Wanda number1 more . How many blocks does Wanda have in all ?</t>
  </si>
  <si>
    <t>4.0 79.0</t>
  </si>
  <si>
    <t>Wanda has number0 blocks . Theresa gives Wanda number1 more .</t>
  </si>
  <si>
    <t>How many blocks does Wanda have in all ?</t>
  </si>
  <si>
    <t>Mike invited number0 friends to a birthday party , but number1 could n't come . If he wanted to buy enough cupcakes so each person could have exactly number2 , how many should he buy ?</t>
  </si>
  <si>
    <t>13.0 7.0 4.0</t>
  </si>
  <si>
    <t>Mike invited number0 friends to a birthday party , but number1 could n't come . If he wanted to buy enough cupcakes so each person could have exactly number2 ,</t>
  </si>
  <si>
    <t>Shannon , Brenda ’ s neighbor , joined Brenda in making bracelets . She brought number0 heart - shaped stones and wanted to have number1 of this type of stone in each of the bracelet she makes . How many bracelets with heart - shaped stones can Shannon make ?</t>
  </si>
  <si>
    <t>48.0 8.0</t>
  </si>
  <si>
    <t>[13, 14, 15, 22, 23, 24, 45, 46, 47]</t>
  </si>
  <si>
    <t>Shannon , Brenda ’ s neighbor , joined Brenda in making bracelets . She brought number0 heart - shaped stones and wanted to have number1 of this type of stone in each of the bracelet she makes .</t>
  </si>
  <si>
    <t>How many bracelets with heart - shaped stones can Shannon make ?</t>
  </si>
  <si>
    <t>Martha bought number0 small cakes . She has number1 children . She would like to divide the cakes among her children so that each child gets the same amount . How many cakes would each child get ?</t>
  </si>
  <si>
    <t>18.0 3.0</t>
  </si>
  <si>
    <t>[1, 2, 3, 7, 8, 9, 36, 37, 38]</t>
  </si>
  <si>
    <t>Martha bought number0 small cakes . She has number1 children . She would like to divide the cakes among her children so that each child gets the same amount .</t>
  </si>
  <si>
    <t>How many cakes would each child get ?</t>
  </si>
  <si>
    <t>It took me number0 minutes to walk number1 meters . How fast was I travelling ?</t>
  </si>
  <si>
    <t>[2, 3, 4, 6, 7, 8, 12, 13, 14]</t>
  </si>
  <si>
    <t>It took me number0 minutes to walk number1 meters .</t>
  </si>
  <si>
    <t>How fast was I travelling ?</t>
  </si>
  <si>
    <t>There were number0 parents in the program and number1 pupils , too . How many people were present in the program ?</t>
  </si>
  <si>
    <t>105.0 698.0</t>
  </si>
  <si>
    <t>There were number0 parents in the program and number1 pupils , too .</t>
  </si>
  <si>
    <t>How many people were present in the program ?</t>
  </si>
  <si>
    <t>Our class got number0 books from the library . Then we got number1 more books from the library . How many books did our class get from the library ?</t>
  </si>
  <si>
    <t>54.0 23.0</t>
  </si>
  <si>
    <t>Our class got number0 books from the library . Then we got number1 more books from the library .</t>
  </si>
  <si>
    <t>How many books did our class get from the library ?</t>
  </si>
  <si>
    <t>Jason joined his school 's band . He bought a flute for $ number0 , a music tool for $ number1 , and a song book for $ number2 . How much did Jason spend at the music store ?</t>
  </si>
  <si>
    <t>Jason joined his school 's band . He bought a flute for $ number0 , a music tool for $ number1 , and a song book for $ number2 .</t>
  </si>
  <si>
    <t>Marilyn starts with number0 bottle caps . She shares number1 with Nancy . How many bottle caps does Marilyn end with ?</t>
  </si>
  <si>
    <t>51.0 36.0</t>
  </si>
  <si>
    <t>Marilyn starts with number0 bottle caps . She shares number1 with Nancy .</t>
  </si>
  <si>
    <t>How many bottle caps does Marilyn end with ?</t>
  </si>
  <si>
    <t>Jose strolled to Jane 's house . It is number0 miles from Jose 's house to Jane 's house . It took Jose number1 hours to get there . How fast did Jose go ?</t>
  </si>
  <si>
    <t>Jose strolled to Jane 's house . It is number0 miles from Jose 's house to Jane 's house . It took Jose number1 hours to get there .</t>
  </si>
  <si>
    <t>How fast did Jose go ?</t>
  </si>
  <si>
    <t>Luke was trying to expand his game collection . He bought number0 games from a friend and bought number1 more at a garage sale . If number2 of the games did n't work , how many good games did he end up with ?</t>
  </si>
  <si>
    <t>2.0 2.0 2.0</t>
  </si>
  <si>
    <t>Luke was trying to expand his game collection . He bought number0 games from a friend and bought number1 more at a garage sale . If number2 of the games did n't work ,</t>
  </si>
  <si>
    <t>Mike picked number0 pears and Jason picked number1 pears from the pear tree . Fred picked number2 apples from the apple tree . How many pears were picked in total ?</t>
  </si>
  <si>
    <t>Mike picked number0 pears and Jason picked number1 pears from the pear tree . Fred picked number2 apples from the apple tree .</t>
  </si>
  <si>
    <t>16.0 8.0 7.0</t>
  </si>
  <si>
    <t>There are number0 short bushes and number1 tall trees currently in the park . Park workers had to cut down number2 short bushes that were damaged . How many short bushes will the park have when the workers are finished ?</t>
  </si>
  <si>
    <t>6.0 4.0 2.0</t>
  </si>
  <si>
    <t>[1, 2, 3, 5, 6, 7, 19, 20, 21, 37, 38, 39]</t>
  </si>
  <si>
    <t>There are number0 short bushes and number1 tall trees currently in the park . Park workers had to cut down number2 short bushes that were damaged .</t>
  </si>
  <si>
    <t>Craig walked number0 mile from school to David 's house and number1 mile from David 's house to his own house . How many miles did Craig walk in all ?</t>
  </si>
  <si>
    <t>0.2 0.7</t>
  </si>
  <si>
    <t>[1, 2, 3, 10, 11, 12, 27, 28, 29]</t>
  </si>
  <si>
    <t>Craig walked number0 mile from school to David 's house and number1 mile from David 's house to his own house .</t>
  </si>
  <si>
    <t>How many miles did Craig walk in all ?</t>
  </si>
  <si>
    <t>Megan earned number0 points for each bag of cans she recycled . If she had number1 bags , but did n't recycle number2 of them , how many points would she have earned ?</t>
  </si>
  <si>
    <t>8.0 14.0 5.0</t>
  </si>
  <si>
    <t>Megan earned number0 points for each bag of cans she recycled . If she had number1 bags , but did n't recycle number2 of them ,</t>
  </si>
  <si>
    <t>A number0 ounce can of cranberry juice sells for number1 cents . What is the cost in cents per ounce .</t>
  </si>
  <si>
    <t>What is the cost in cents per ounce .</t>
  </si>
  <si>
    <t>Janet picked number0 tulips and number1 roses to make flower bouquets . If she only used number2 of the flowers though , how many extra flowers did Janet pick ?</t>
  </si>
  <si>
    <t>4.0 11.0 11.0</t>
  </si>
  <si>
    <t>Janet picked number0 tulips and number1 roses to make flower bouquets . If she only used number2 of the flowers though ,</t>
  </si>
  <si>
    <t>how many extra flowers did Janet pick ?</t>
  </si>
  <si>
    <t>Melissa scored number0 points in each game . How many points did she score in number1 games ?</t>
  </si>
  <si>
    <t>Melissa scored number0 points in each game .</t>
  </si>
  <si>
    <t>How many points did she score in number1 games ?</t>
  </si>
  <si>
    <t>A clothing store offers a number0 % discount on all purchases . How much would a shopper pay for an item originally costing number1 dollars dollars ?</t>
  </si>
  <si>
    <t>- number1 * * number0 0.01 number1</t>
  </si>
  <si>
    <t>[4, 5, 6, 22, 23, 24, 23, 24, 25]</t>
  </si>
  <si>
    <t>A clothing store offers a number0 % discount on all purchases .</t>
  </si>
  <si>
    <t>How much would a shopper pay for an item originally costing number1 dollars dollars ?</t>
  </si>
  <si>
    <t>Each child has number0 oranges . If there are number1 children , how many oranges are there in total ?</t>
  </si>
  <si>
    <t>Each child has number0 oranges . If there are number1 children ,</t>
  </si>
  <si>
    <t>how many oranges are there in total ?</t>
  </si>
  <si>
    <t>Emily had number0 coloring books . If she gave away number1 of them , but then bought number2 more , how many would she have total ?</t>
  </si>
  <si>
    <t>7.0 2.0 14.0</t>
  </si>
  <si>
    <t>Emily had number0 coloring books . If she gave away number1 of them , but then bought number2 more ,</t>
  </si>
  <si>
    <t>A physician 's assistant measures a child and finds that his h8 is number0 inches . At his last visit to the doctor 's office , the child was number1 inches tall . How much did the child grow , in inches ?</t>
  </si>
  <si>
    <t>41.5 38.5</t>
  </si>
  <si>
    <t>[12, 13, 14, 28, 29, 30, 39, 40, 41]</t>
  </si>
  <si>
    <t>A physician 's assistant measures a child and finds that his h8 is number0 inches . At his last visit to the doctor 's office , the child was number1 inches tall .</t>
  </si>
  <si>
    <t>How much did the child grow , in inches ?</t>
  </si>
  <si>
    <t>Tim found number0 seashells and Sally found number1 seashells on the beach . When they cleaned them , they discovered that number2 were cracked . How many seashells did they find together ?</t>
  </si>
  <si>
    <t>37.0 13.0 25.0</t>
  </si>
  <si>
    <t>Tim found number0 seashells and Sally found number1 seashells on the beach . When they cleaned them , they discovered that number2 were cracked .</t>
  </si>
  <si>
    <t>Megan had number0 homework problems . She finished number1 of them but still had number2 pages of problems to do . If each page has the same number of problems on it , how many problems are on each page ?</t>
  </si>
  <si>
    <t>40.0 26.0 2.0</t>
  </si>
  <si>
    <t>Megan had number0 homework problems . She finished number1 of them but still had number2 pages of problems to do . If each page has the same number of problems on it ,</t>
  </si>
  <si>
    <t>6.0 11.0 6.0</t>
  </si>
  <si>
    <t>Dale 's Vegetarian Restaurant bought number0 pounds of green peppers and number1 pounds of red peppers . How many pounds of peppers did Dale 's Vegetarian Restaurant buy in all ?</t>
  </si>
  <si>
    <t>2.8333333333333335 2.8333333333333335</t>
  </si>
  <si>
    <t>Dale 's Vegetarian Restaurant bought number0 pounds of green peppers and number1 pounds of red peppers .</t>
  </si>
  <si>
    <t>How many pounds of peppers did Dale 's Vegetarian Restaurant buy in all ?</t>
  </si>
  <si>
    <t>45.0 27.0 9.0</t>
  </si>
  <si>
    <t>Mrs. Hilt bought a notebook for $ number0 . She paid with nickels . How many nickels did she use to buy the notebook ?</t>
  </si>
  <si>
    <t>/ number0 5.0</t>
  </si>
  <si>
    <t>[6, 7, 8, 21, 22, 23]</t>
  </si>
  <si>
    <t>Mrs. Hilt bought a notebook for $ number0 . She paid with nickels .</t>
  </si>
  <si>
    <t>How many nickels did she use to buy the notebook ?</t>
  </si>
  <si>
    <t>Edward made number0 dollars mowing lawns over the summer . If he spent number1 dollars buying new mower blades , how many number2 dollar games could he buy with the money he had left ?</t>
  </si>
  <si>
    <t>37.0 21.0 2.0</t>
  </si>
  <si>
    <t>Edward made number0 dollars mowing lawns over the summer . If he spent number1 dollars buying new mower blades ,</t>
  </si>
  <si>
    <t>Pamela starts with number0 bottle caps . Jean takes number1 away . How many bottle caps does Pamela end with ?</t>
  </si>
  <si>
    <t>30.0 26.0</t>
  </si>
  <si>
    <t>[2, 3, 4, 8, 9, 10, 17, 18, 19]</t>
  </si>
  <si>
    <t>Pamela starts with number0 bottle caps . Jean takes number1 away .</t>
  </si>
  <si>
    <t>How many bottle caps does Pamela end with ?</t>
  </si>
  <si>
    <t>Elisa has number0 dollars . How many more dollars does she have to earn to have number1 dollars ?</t>
  </si>
  <si>
    <t>37.0 53.0</t>
  </si>
  <si>
    <t>Elisa has number0 dollars .</t>
  </si>
  <si>
    <t>number0 toucans are sitting on a tree limb . number1 more toucan joins them . How many toucans in all ?</t>
  </si>
  <si>
    <t>[0, 1, 8, 9, 10, 17, 18, 19]</t>
  </si>
  <si>
    <t>number0 toucans are sitting on a tree limb . number1 more toucan joins them .</t>
  </si>
  <si>
    <t>How many toucans in all ?</t>
  </si>
  <si>
    <t>Melanie is selling number0 gumballs for eight cents each . How much money can Melanie get from selling the gumballs ?</t>
  </si>
  <si>
    <t>* number0 8.0</t>
  </si>
  <si>
    <t>[2, 3, 4, 17, 18, 19]</t>
  </si>
  <si>
    <t>Melanie is selling number0 gumballs for eight cents each .</t>
  </si>
  <si>
    <t>How much money can Melanie get from selling the gumballs ?</t>
  </si>
  <si>
    <t>Tom found number0 seashells but number1 were broken . How many unbroken seashells did Tom find ?</t>
  </si>
  <si>
    <t>Tom found number0 seashells but number1 were broken .</t>
  </si>
  <si>
    <t>How many unbroken seashells did Tom find ?</t>
  </si>
  <si>
    <t>11.0 6.0 9.0</t>
  </si>
  <si>
    <t>Nancy grew number0 onions , Dan grew number1 onions , and Mike grew number2 onions . They worked for number3 days on the farm . How many onions did they grow in total ?</t>
  </si>
  <si>
    <t>2.0 9.0 4.0 6.0</t>
  </si>
  <si>
    <t>Nancy grew number0 onions , Dan grew number1 onions , and Mike grew number2 onions . They worked for number3 days on the farm .</t>
  </si>
  <si>
    <t>How many onions did they grow in total ?</t>
  </si>
  <si>
    <t>Arthur removes number0 pencils from a jar . There were originally number1 pencils in the jar . How many pencils are left in the jar ?</t>
  </si>
  <si>
    <t>4.0 87.0</t>
  </si>
  <si>
    <t>Arthur removes number0 pencils from a jar . There were originally number1 pencils in the jar .</t>
  </si>
  <si>
    <t>How many pencils are left in the jar ?</t>
  </si>
  <si>
    <t>There are number0 pencils and number1 scissors in the drawer . Joan placed number2 pencils in the drawer . How many pencils are now there in all ?</t>
  </si>
  <si>
    <t>48.0 40.0 29.0</t>
  </si>
  <si>
    <t>There are number0 pencils and number1 scissors in the drawer . Joan placed number2 pencils in the drawer .</t>
  </si>
  <si>
    <t>Sara had number0 quarters in her bank . Her dad gave her number1 quarters . How many quarters does she have now ?</t>
  </si>
  <si>
    <t>Sara had number0 quarters in her bank . Her dad gave her number1 quarters .</t>
  </si>
  <si>
    <t>Mrs. Hilt looked at her car 's odometer before a trip . The odometer showed that she had traveled number0 miles . When she stopped for lunch , the odometer read number1 . How many miles had she traveled ?</t>
  </si>
  <si>
    <t>212.3 372.0</t>
  </si>
  <si>
    <t>[18, 19, 20, 32, 33, 34, 38, 39, 40]</t>
  </si>
  <si>
    <t>Mrs. Hilt looked at her car 's odometer before a trip . The odometer showed that she had traveled number0 miles . When she stopped for lunch , the odometer read number1 .</t>
  </si>
  <si>
    <t>How many miles had she traveled ?</t>
  </si>
  <si>
    <t>Roger had number0 dollars . If he spent number1 bucks on a new game , how many number2 dollar toys could he buy with the money he had left ?</t>
  </si>
  <si>
    <t>68.0 47.0 7.0</t>
  </si>
  <si>
    <t>Roger had number0 dollars . If he spent number1 bucks on a new game ,</t>
  </si>
  <si>
    <t>While shopping for music online , Zoe bought number0 country albums and number1 pop albums . Each album came with a lyric sheet and had number2 songs . How many songs did Zoe buy total ?</t>
  </si>
  <si>
    <t>While shopping for music online , Zoe bought number0 country albums and number1 pop albums . Each album came with a lyric sheet and had number2 songs .</t>
  </si>
  <si>
    <t>How many songs did Zoe buy total ?</t>
  </si>
  <si>
    <t>Will invited number0 friends to a birthday party , but number1 could n't come . If he wanted to buy enough cupcakes so each person could have exactly number2 , how many should he buy ?</t>
  </si>
  <si>
    <t>9.0 4.0 8.0</t>
  </si>
  <si>
    <t>Will invited number0 friends to a birthday party , but number1 could n't come . If he wanted to buy enough cupcakes so each person could have exactly number2 ,</t>
  </si>
  <si>
    <t>7.0 9.0 4.0</t>
  </si>
  <si>
    <t>Our watermelons have number0 seeds each . If we have number1 watermelons , how many seeds should there be when all seeds are taken out of the watermelons ?</t>
  </si>
  <si>
    <t>100.0 4.0</t>
  </si>
  <si>
    <t>[2, 3, 4, 9, 10, 11, 27, 28, 29]</t>
  </si>
  <si>
    <t>Our watermelons have number0 seeds each . If we have number1 watermelons ,</t>
  </si>
  <si>
    <t>how many seeds should there be when all seeds are taken out of the watermelons ?</t>
  </si>
  <si>
    <t>32.0 12.0 5.0</t>
  </si>
  <si>
    <t>Kelly bought number0 pounds of peanuts and number1 pounds of raisins . How many pounds of snacks did she buy in all ?</t>
  </si>
  <si>
    <t>0.1 0.4</t>
  </si>
  <si>
    <t>Kelly bought number0 pounds of peanuts and number1 pounds of raisins .</t>
  </si>
  <si>
    <t>How many pounds of snacks did she buy in all ?</t>
  </si>
  <si>
    <t>There was a stack of number0 sheets of used paper . Lexie wants to place it in boxes for recycling . If every box can contain number1 sheets , how many boxes does Lexie need ?</t>
  </si>
  <si>
    <t>700.0 100.0</t>
  </si>
  <si>
    <t>[4, 5, 6, 25, 26, 27, 32, 33, 34]</t>
  </si>
  <si>
    <t>There was a stack of number0 sheets of used paper . Lexie wants to place it in boxes for recycling . If every box can contain number1 sheets ,</t>
  </si>
  <si>
    <t>how many boxes does Lexie need ?</t>
  </si>
  <si>
    <t>Sam grew number0 watermelons , but the rabbits ate number1 watermelons . How many watermelons does Sam have ?</t>
  </si>
  <si>
    <t>How many watermelons does Sam have ?</t>
  </si>
  <si>
    <t>Mrs. Wong had number0 Valentines . She gave number1 Valentines to her children . How many does she have left ?</t>
  </si>
  <si>
    <t>30.0 8.0</t>
  </si>
  <si>
    <t>Mrs. Wong had number0 Valentines . She gave number1 Valentines to her children .</t>
  </si>
  <si>
    <t>How many does she have left ?</t>
  </si>
  <si>
    <t>Kaleb had number0 books . If he sold number1 of them and used the money he earned to buy number2 new books , how many books would Kaleb have ?</t>
  </si>
  <si>
    <t>34.0 17.0 7.0</t>
  </si>
  <si>
    <t>Kaleb had number0 books . If he sold number1 of them and used the money he earned to buy number2 new books ,</t>
  </si>
  <si>
    <t>how many books would Kaleb have ?</t>
  </si>
  <si>
    <t>While taking inventory at her pastry shop , Kelly realizes that she had number0 box of baking powder yesterday , but the supply is now down to number1 box . How much more baking powder did Kelly have yesterday ?</t>
  </si>
  <si>
    <t>0.4 0.3</t>
  </si>
  <si>
    <t>[12, 13, 14, 26, 27, 28, 36, 37, 38]</t>
  </si>
  <si>
    <t>While taking inventory at her pastry shop , Kelly realizes that she had number0 box of baking powder yesterday , but the supply is now down to number1 box .</t>
  </si>
  <si>
    <t>How much more baking powder did Kelly have yesterday ?</t>
  </si>
  <si>
    <t>After the price of petroleum oil went up by number0 % , a consumer reduced his oil consumption by the same percent . By what percent would his petroleum bill be changed ?</t>
  </si>
  <si>
    <t>* - 1.0 * + 1.0 * number0 0.01 - 1.0 * number0 0.01 100.0</t>
  </si>
  <si>
    <t>[8, 9, 10, 29, 30, 31]</t>
  </si>
  <si>
    <t>After the price of petroleum oil went up by number0 % , a consumer reduced his oil consumption by the same percent . By</t>
  </si>
  <si>
    <t>what percent would his petroleum bill be changed ?</t>
  </si>
  <si>
    <t>6.0 18.0 6.0</t>
  </si>
  <si>
    <t>Megan picked number0 carrots from her garden . If she threw out number1 of them and then picked number2 more the next day , how many carrots would she have total ?</t>
  </si>
  <si>
    <t>19.0 4.0 46.0</t>
  </si>
  <si>
    <t>Megan picked number0 carrots from her garden . If she threw out number1 of them and then picked number2 more the next day ,</t>
  </si>
  <si>
    <t>34.0 7.0 36.0</t>
  </si>
  <si>
    <t>6.0 5.0 2.0</t>
  </si>
  <si>
    <t>A restaurant served number0 pies during lunch and number1 during dinner today . The restaurant served number2 pies and number3 pizzas yesterday . How many pies were served in total ?</t>
  </si>
  <si>
    <t>4.0 9.0 7.0 2.0</t>
  </si>
  <si>
    <t>[2, 3, 4, 5, 7, 8, 9, 10]</t>
  </si>
  <si>
    <t>A restaurant served number0 pies during lunch and number1 during dinner today . The restaurant served number2 pies and number3 pizzas yesterday .</t>
  </si>
  <si>
    <t>How many pies were served in total ?</t>
  </si>
  <si>
    <t>3.0 6.0 2.0</t>
  </si>
  <si>
    <t>While digging through her clothes for ice cream money , Joan found number0 dimes in her jacket , and number1 dimes in her shorts . How much money did Joan find ?</t>
  </si>
  <si>
    <t>15.0 4.0</t>
  </si>
  <si>
    <t>+ * number0 0.1 * number1 0.1</t>
  </si>
  <si>
    <t>[11, 12, 13, 18, 19, 20, 28, 29, 30]</t>
  </si>
  <si>
    <t>While digging through her clothes for ice cream money , Joan found number0 dimes in her jacket , and number1 dimes in her shorts .</t>
  </si>
  <si>
    <t>How much money did Joan find ?</t>
  </si>
  <si>
    <t>At the schools book fair Victor bought number0 adventure books and number1 mystery books . If number2 of the books were used , how many new books did he buy ?</t>
  </si>
  <si>
    <t>32.0 37.0 16.0</t>
  </si>
  <si>
    <t>At the schools book fair Victor bought number0 adventure books and number1 mystery books . If number2 of the books were used ,</t>
  </si>
  <si>
    <t>Scott has number0 tickets . Ernest has with number1 tickets . Ernest finds another number2 . How many tickets does Ernest end with ?</t>
  </si>
  <si>
    <t>4.0 9.0 72.0</t>
  </si>
  <si>
    <t>Scott has number0 tickets . Ernest has with number1 tickets . Ernest finds another number2 .</t>
  </si>
  <si>
    <t>How many tickets does Ernest end with ?</t>
  </si>
  <si>
    <t>Tom bought a skateboard for $ number0 , and spent $ number1 on marbles . Tom also spent $ number2 on shorts . In total , how much did Tom spend on toys ?</t>
  </si>
  <si>
    <t>9.46 9.56 14.5</t>
  </si>
  <si>
    <t>[5, 6, 7, 10, 11, 12, 18, 19, 20, 30, 31, 32]</t>
  </si>
  <si>
    <t>Tom bought a skateboard for $ number0 , and spent $ number1 on marbles . Tom also spent $ number2 on shorts . In total ,</t>
  </si>
  <si>
    <t>how much did Tom spend on toys ?</t>
  </si>
  <si>
    <t>Nancy had number0 files on her computer . She deleted number1 of them and put the rest into folders with number2 files in each one . How many folders did Nancy end up with ?</t>
  </si>
  <si>
    <t>80.0 31.0 7.0</t>
  </si>
  <si>
    <t>Nancy had number0 files on her computer . She deleted number1 of them and put the rest into folders with number2 files in each one .</t>
  </si>
  <si>
    <t>How many folders did Nancy end up with ?</t>
  </si>
  <si>
    <t>Melanie had number0 quarters and number1 pennies in her bank . Her dad gave her number2 pennies and her mother gave her number3 pennies . How many pennies does Melanie have now ?</t>
  </si>
  <si>
    <t>10.0 17.0 27.0 19.0</t>
  </si>
  <si>
    <t>Melanie had number0 quarters and number1 pennies in her bank . Her dad gave her number2 pennies and her mother gave her number3 pennies .</t>
  </si>
  <si>
    <t>How many pennies does Melanie have now ?</t>
  </si>
  <si>
    <t>47.0 41.0 20.0</t>
  </si>
  <si>
    <t>For a birthday party Jerry bought number0 regular sodas and number1 diet sodas . If his fridge would only hold number2 on each shelf , how many shelves would he fill up ?</t>
  </si>
  <si>
    <t>41.0 22.0 9.0</t>
  </si>
  <si>
    <t>For a birthday party Jerry bought number0 regular sodas and number1 diet sodas . If his fridge would only hold number2 on each shelf ,</t>
  </si>
  <si>
    <t>Elise had $ number0 . Then she saved $ number1 from her allowance and spent $ number2 on a comic book and $ number3 on a puzzle . How much money does Elise have left ?</t>
  </si>
  <si>
    <t>8.0 13.0 2.0 18.0</t>
  </si>
  <si>
    <t>[2, 3, 4, 8, 9, 10, 15, 16, 17, 22, 23, 24, 32, 33, 34]</t>
  </si>
  <si>
    <t>Elise had $ number0 . Then she saved $ number1 from her allowance and spent $ number2 on a comic book and $ number3 on a puzzle .</t>
  </si>
  <si>
    <t>How much money does Elise have left ?</t>
  </si>
  <si>
    <t>A ship is filled with number0 tons of cargo . It stops in the Bahamas , where sailors load number1 tons of cargo onboard . How many tons of cargo does the ship hold now ?</t>
  </si>
  <si>
    <t>[4, 5, 6, 18, 19, 20, 32, 33, 34]</t>
  </si>
  <si>
    <t>A ship is filled with number0 tons of cargo . It stops in the Bahamas , where sailors load number1 tons of cargo onboard .</t>
  </si>
  <si>
    <t>37.0 45.0 51.0</t>
  </si>
  <si>
    <t>There are number0 pencils in the drawer . Nancy placed number1 more pencils in the drawer . How many pencils are now there in total ?</t>
  </si>
  <si>
    <t>There are number0 pencils in the drawer . Nancy placed number1 more pencils in the drawer .</t>
  </si>
  <si>
    <t>Blake filled a bucket with number0 gallon of water . Later , he poured out number1 gallon of the water . How much water is in the bucket ?</t>
  </si>
  <si>
    <t>0.8 0.2</t>
  </si>
  <si>
    <t>Blake filled a bucket with number0 gallon of water . Later , he poured out number1 gallon of the water .</t>
  </si>
  <si>
    <t>How much water is in the bucket ?</t>
  </si>
  <si>
    <t>40.0 20.0 4.0</t>
  </si>
  <si>
    <t>It rained number0 inches on Monday . On Tuesday , it rained number1 inches less than on Monday . How much did it rain on Tuesday ?</t>
  </si>
  <si>
    <t>0.9 0.7</t>
  </si>
  <si>
    <t>It rained number0 inches on Monday . On Tuesday , it rained number1 inches less than on Monday .</t>
  </si>
  <si>
    <t>How much did it rain on Tuesday ?</t>
  </si>
  <si>
    <t>18.0 25.0</t>
  </si>
  <si>
    <t>29.0 25.0 29.0</t>
  </si>
  <si>
    <t>Tiffany was playing a video game where she scores number0 points for each treasure she finds . If she found number1 treasures on the first level and number2 on the second , what would her score be ?</t>
  </si>
  <si>
    <t>Tiffany was playing a video game where she scores number0 points for each treasure she finds . If she found number1 treasures on the first level and number2 on the second ,</t>
  </si>
  <si>
    <t>It takes number0 feet of cotton to make a tee - shirt . How many tee - shirts can be made with number1 feet of material ?</t>
  </si>
  <si>
    <t>4.0 60.0</t>
  </si>
  <si>
    <t>[1, 2, 3, 21, 22, 23, 23, 24, 25]</t>
  </si>
  <si>
    <t>It takes number0 feet of cotton to make a tee - shirt .</t>
  </si>
  <si>
    <t>How many tee - shirts can be made with number1 feet of material ?</t>
  </si>
  <si>
    <t>At Lindsey 's Vacation Wear , number0 the garments are bikinis and number1 are trunks . What fraction of the garments are either bikinis or trunks ?</t>
  </si>
  <si>
    <t>0.375 0.25</t>
  </si>
  <si>
    <t>At Lindsey 's Vacation Wear , number0 the garments are bikinis and number1 are trunks .</t>
  </si>
  <si>
    <t>What fraction of the garments are either bikinis or trunks ?</t>
  </si>
  <si>
    <t>Harry is inviting number0 friends to a party . He has number1 cookies . How many cookies will each friend get ?</t>
  </si>
  <si>
    <t>3.0 12.0</t>
  </si>
  <si>
    <t>Harry is inviting number0 friends to a party . He has number1 cookies .</t>
  </si>
  <si>
    <t>Ellen had number0 legos , but Ellen lost number1 of them . How many legos does Ellen have now ?</t>
  </si>
  <si>
    <t>380.0 57.0</t>
  </si>
  <si>
    <t>Ellen had number0 legos , but Ellen lost number1 of them .</t>
  </si>
  <si>
    <t>How many legos does Ellen have now ?</t>
  </si>
  <si>
    <t>42.0 10.0 8.0</t>
  </si>
  <si>
    <t>Evelyn starts with number0 bottle caps . She finds another number1 . How many bottle caps does Evelyn end with ?</t>
  </si>
  <si>
    <t>18.0 63.0</t>
  </si>
  <si>
    <t>Evelyn starts with number0 bottle caps . She finds another number1 .</t>
  </si>
  <si>
    <t>How many bottle caps does Evelyn end with ?</t>
  </si>
  <si>
    <t>While playing at the arcade , Ned won number0 tickets playing ' whack a mole ' and number1 tickets playing ' skee ball ' . If he was trying to buy candy that cost number2 tickets a piece , how many could he buy ?</t>
  </si>
  <si>
    <t>26.0 19.0 9.0</t>
  </si>
  <si>
    <t>While playing at the arcade , Ned won number0 tickets playing ' whack a mole ' and number1 tickets playing ' skee ball ' . If he was trying to buy candy that cost number2 tickets a piece ,</t>
  </si>
  <si>
    <t>Cody is number0 years old . His grandmother is number1 times as old as he is . How old is Cody ’ s grandmother ?</t>
  </si>
  <si>
    <t>Cody is number0 years old . His grandmother is number1 times as old as he is .</t>
  </si>
  <si>
    <t>How old is Cody ’ s grandmother ?</t>
  </si>
  <si>
    <t>Mike had number0 quarters and number1 nickels in his bank . His dad borrowed number2 nickels from Mike . How many nickels does he have now ?</t>
  </si>
  <si>
    <t>33.0 87.0 75.0</t>
  </si>
  <si>
    <t>Mike had number0 quarters and number1 nickels in his bank . His dad borrowed number2 nickels from Mike .</t>
  </si>
  <si>
    <t>John had number0 dollars . At the store he spent $ number1 on a new game . If he got another number2 dollars for his allowance , how much money does he have now ?</t>
  </si>
  <si>
    <t>5.0 2.0 26.0</t>
  </si>
  <si>
    <t>John had number0 dollars . At the store he spent $ number1 on a new game . If he got another number2 dollars for his allowance ,</t>
  </si>
  <si>
    <t>Ruby has number0 candies and number1 bananas . If she shares the candies among number2 friends , how many candies does each friend get ?</t>
  </si>
  <si>
    <t>36.0 6.0 9.0</t>
  </si>
  <si>
    <t>Ruby has number0 candies and number1 bananas . If she shares the candies among number2 friends ,</t>
  </si>
  <si>
    <t>how many candies does each friend get ?</t>
  </si>
  <si>
    <t>Tom was putting his spare change into piles . He had number0 piles of quarters and number1 piles of dimes . If each pile had number2 coins in it , how many coins did he have total ?</t>
  </si>
  <si>
    <t>Tom was putting his spare change into piles . He had number0 piles of quarters and number1 piles of dimes . If each pile had number2 coins in it ,</t>
  </si>
  <si>
    <t>12.0 4.0 8.0</t>
  </si>
  <si>
    <t>Dave had number0 video games but number1 of them were n't working . If he wanted to sell the working games for $ number2 each , how much money could he earn ?</t>
  </si>
  <si>
    <t>10.0 2.0 4.0</t>
  </si>
  <si>
    <t>Dave had number0 video games but number1 of them were n't working . If he wanted to sell the working games for $ number2 each ,</t>
  </si>
  <si>
    <t>75.0 19.0 8.0</t>
  </si>
  <si>
    <t>14.0 3.0 39.0</t>
  </si>
  <si>
    <t>Jerry had number0 pieces of clothing to wash . He put number1 of them in one load , but decided to split the rest into number2 equal loads . How many pieces of clothing could go in each of the small loads ?</t>
  </si>
  <si>
    <t>60.0 40.0 5.0</t>
  </si>
  <si>
    <t>Jerry had number0 pieces of clothing to wash . He put number1 of them in one load , but decided to split the rest into number2 equal loads .</t>
  </si>
  <si>
    <t>6.0 48.0 7.0</t>
  </si>
  <si>
    <t>Mary had number0 Pokemon cards , and number1 were torn . Sam gave Mary number2 new Pokemon cards . How many Pokemon cards does Mary have now ?</t>
  </si>
  <si>
    <t>33.0 6.0 23.0</t>
  </si>
  <si>
    <t>[1, 2, 3, 6, 7, 8, 13, 14, 15, 24, 25, 26]</t>
  </si>
  <si>
    <t>Mary had number0 Pokemon cards , and number1 were torn . Sam gave Mary number2 new Pokemon cards .</t>
  </si>
  <si>
    <t>How many Pokemon cards does Mary have now ?</t>
  </si>
  <si>
    <t>22.0 14.0 4.0</t>
  </si>
  <si>
    <t>5.0 2.0 8.0</t>
  </si>
  <si>
    <t>number0 owls were sitting on the fence . number1 more owls joined them . How many owls are on the fence now ?</t>
  </si>
  <si>
    <t>[0, 1, 7, 8, 9, 19, 20, 21]</t>
  </si>
  <si>
    <t>number0 owls were sitting on the fence . number1 more owls joined them .</t>
  </si>
  <si>
    <t>How many owls are on the fence now ?</t>
  </si>
  <si>
    <t>28.0 4.0 4.0</t>
  </si>
  <si>
    <t>13.0 5.0 10.0</t>
  </si>
  <si>
    <t>Wendy earned number0 points for each bag of cans she recycled . If she had number1 bags , but did n't recycle number2 of them , how many points would she have earned ?</t>
  </si>
  <si>
    <t>5.0 11.0 2.0</t>
  </si>
  <si>
    <t>Wendy earned number0 points for each bag of cans she recycled . If she had number1 bags , but did n't recycle number2 of them ,</t>
  </si>
  <si>
    <t>Lena drove number0 miles . Using number1 gallons of gas at this rate , how many gallons of gas would she need to drive number2 miles ?</t>
  </si>
  <si>
    <t>204.0 10.0 255.0</t>
  </si>
  <si>
    <t>/ number2 / number0 number1</t>
  </si>
  <si>
    <t>[1, 2, 3, 5, 6, 7, 23, 24, 25, 23, 24, 25]</t>
  </si>
  <si>
    <t>Lena drove number0 miles . Using number1 gallons of gas at this rate ,</t>
  </si>
  <si>
    <t>how many gallons of gas would she need to drive number2 miles ?</t>
  </si>
  <si>
    <t>Dan grew number0 turnips and number1 cantelopes . Jessica grew number2 turnips . How many turnips did they grow in total ?</t>
  </si>
  <si>
    <t>42.0 38.0 47.0</t>
  </si>
  <si>
    <t>Dan grew number0 turnips and number1 cantelopes . Jessica grew number2 turnips .</t>
  </si>
  <si>
    <t>Marlee has number0 guests coming to her Halloween party . Each table will hold number1 guests . How many tables will she need ?</t>
  </si>
  <si>
    <t>How many tables will she need ?</t>
  </si>
  <si>
    <t>I have number0 cents to buy candy . If each piece of bulk candy costs number1 cents , how many gumdrops can I buy ?</t>
  </si>
  <si>
    <t>224.0 8.0</t>
  </si>
  <si>
    <t>[1, 2, 3, 14, 15, 16, 21, 22, 23]</t>
  </si>
  <si>
    <t>I have number0 cents to buy candy . If each piece of bulk candy costs number1 cents ,</t>
  </si>
  <si>
    <t>A furniture store has a chair , originally priced at number0 dollars , on sale for number1 dollars . What is the percent of decrease , rounded to the nearest tenth ?</t>
  </si>
  <si>
    <t>78.0 46.0</t>
  </si>
  <si>
    <t>[9, 10, 11, 15, 16, 17, 28, 29, 30]</t>
  </si>
  <si>
    <t>A furniture store has a chair , originally priced at number0 dollars , on sale for number1 dollars .</t>
  </si>
  <si>
    <t>What is the percent of decrease , rounded to the nearest tenth ?</t>
  </si>
  <si>
    <t>White t - shirts can be purchased in packages of number0 . If Mom buys number1 packages , how many white t - shirts will she have ?</t>
  </si>
  <si>
    <t>how many white t - shirts will she have ?</t>
  </si>
  <si>
    <t>A worker at a medical lab is studying blood samples . number0 samples contained a total of number1 blood cells . The first sample contained number2 blood cells . How many blood cells were in the second sample ?</t>
  </si>
  <si>
    <t>2.0 7341.0 4221.0</t>
  </si>
  <si>
    <t>[10, 11, 12, 16, 17, 18, 24, 25, 26, 35, 36, 37]</t>
  </si>
  <si>
    <t>A worker at a medical lab is studying blood samples . number0 samples contained a total of number1 blood cells . The first sample contained number2 blood cells .</t>
  </si>
  <si>
    <t>How many blood cells were in the second sample ?</t>
  </si>
  <si>
    <t>Carlos starts with number0 bananas . number1 are eaten by a hippopotamus . How many bananas does Carlos end with ?</t>
  </si>
  <si>
    <t>39.0 3.0</t>
  </si>
  <si>
    <t>Carlos starts with number0 bananas . number1 are eaten by a hippopotamus .</t>
  </si>
  <si>
    <t>How many bananas does Carlos end with ?</t>
  </si>
  <si>
    <t>There are number0 scissors in the drawer . Keith placed number1 more scissors in the drawer . How many scissors are now there in all ?</t>
  </si>
  <si>
    <t>There are number0 scissors in the drawer . Keith placed number1 more scissors in the drawer .</t>
  </si>
  <si>
    <t>35.0 10.0 10.0</t>
  </si>
  <si>
    <t>Third - grade students went to a concert in number0 buses . Each bus took number1 students . How many students went to the concert ?</t>
  </si>
  <si>
    <t>[8, 9, 10, 14, 15, 16, 22, 23, 24]</t>
  </si>
  <si>
    <t>Third - grade students went to a concert in number0 buses . Each bus took number1 students .</t>
  </si>
  <si>
    <t>number0 red apples and number1 green apples are in the basket . how many apples are in the basket ?</t>
  </si>
  <si>
    <t>7 2</t>
  </si>
  <si>
    <t>[0, 1, 2, 3, 4, 5, 6, 10, 16, 17, 18]</t>
  </si>
  <si>
    <t>number0 red apples and number1 green apples are in the basket .</t>
  </si>
  <si>
    <t>how many apples are in the basket ?</t>
  </si>
  <si>
    <t>ellen has number0 more balls than marin . marin has number1 balls . how many balls does ellen have ?</t>
  </si>
  <si>
    <t>6 9</t>
  </si>
  <si>
    <t>[1, 2, 3, 4, 5, 9, 10, 11, 16, 17, 18]</t>
  </si>
  <si>
    <t>ellen has number0 more balls than marin . marin has number1 balls .</t>
  </si>
  <si>
    <t>how many balls does ellen have ?</t>
  </si>
  <si>
    <t>janet has number0 oranges and sharon has number1 oranges . how many oranges do janet and sharon have together ?</t>
  </si>
  <si>
    <t>9 7</t>
  </si>
  <si>
    <t>janet has number0 oranges and sharon has number1 oranges .</t>
  </si>
  <si>
    <t>how many oranges do janet and sharon have together ?</t>
  </si>
  <si>
    <t>allan brought number0 balloons and jake brought number1 balloons to the park . how many balloons did allan and jake have in the park ?</t>
  </si>
  <si>
    <t>2 4</t>
  </si>
  <si>
    <t>[1, 2, 3, 6, 7, 8, 21, 22, 23]</t>
  </si>
  <si>
    <t>allan brought number0 balloons and jake brought number1 balloons to the park .</t>
  </si>
  <si>
    <t>how many balloons did allan and jake have in the park ?</t>
  </si>
  <si>
    <t>adam has number0 more apples than jackie . jackie has number1 apples . how many apples does adam have ?</t>
  </si>
  <si>
    <t>5 9</t>
  </si>
  <si>
    <t>adam has number0 more apples than jackie . jackie has number1 apples .</t>
  </si>
  <si>
    <t>how many apples does adam have ?</t>
  </si>
  <si>
    <t>brian has number0 more plums than paul . paul has number1 plums . how many plums does brian have ?</t>
  </si>
  <si>
    <t>4 7</t>
  </si>
  <si>
    <t>brian has number0 more plums than paul . paul has number1 plums .</t>
  </si>
  <si>
    <t>how many plums does brian have ?</t>
  </si>
  <si>
    <t>sandra took number0 cups of coffee and marcie took number1 cups of coffee . how many cups of coffee did sandra and marcie take in total ?</t>
  </si>
  <si>
    <t>6 2</t>
  </si>
  <si>
    <t>[1, 2, 3, 8, 9, 10, 23, 24, 25]</t>
  </si>
  <si>
    <t>sandra took number0 cups of coffee and marcie took number1 cups of coffee .</t>
  </si>
  <si>
    <t>how many cups of coffee did sandra and marcie take in total ?</t>
  </si>
  <si>
    <t>number0 plums were in the basket . more plums were added to the basket . now there are number1 plums . how many plums were added to the basket ?</t>
  </si>
  <si>
    <t>17 21</t>
  </si>
  <si>
    <t>[0, 1, 2, 5, 17, 18, 19, 26, 27, 28]</t>
  </si>
  <si>
    <t>number0 plums were in the basket . more plums were added to the basket . now there are number1 plums .</t>
  </si>
  <si>
    <t>how many plums were added to the basket ?</t>
  </si>
  <si>
    <t>number0 red plums and number1 green plums are in the basket . how many plums are in the basket ?</t>
  </si>
  <si>
    <t>14 4</t>
  </si>
  <si>
    <t>[0, 1, 2, 3, 4, 5, 6, 16, 17, 18]</t>
  </si>
  <si>
    <t>number0 red plums and number1 green plums are in the basket .</t>
  </si>
  <si>
    <t>how many plums are in the basket ?</t>
  </si>
  <si>
    <t>marin has number0 apples and donald has number1 apples . how many apples do marin and donald have together ?</t>
  </si>
  <si>
    <t>9 2</t>
  </si>
  <si>
    <t>marin has number0 apples and donald has number1 apples .</t>
  </si>
  <si>
    <t>how many apples do marin and donald have together ?</t>
  </si>
  <si>
    <t>number0 apples were in the basket . number1 are red and the rest are green . how many apples are green ?</t>
  </si>
  <si>
    <t>46 22</t>
  </si>
  <si>
    <t>[0, 1, 4, 5, 7, 8, 18, 19, 20]</t>
  </si>
  <si>
    <t>number0 apples were in the basket . number1 are red and the rest are green .</t>
  </si>
  <si>
    <t>how many apples are green ?</t>
  </si>
  <si>
    <t>number0 red peaches and number1 green peaches are in the basket . how many peaches are in the basket ?</t>
  </si>
  <si>
    <t>5 14</t>
  </si>
  <si>
    <t>number0 red peaches and number1 green peaches are in the basket .</t>
  </si>
  <si>
    <t>how many peaches are in the basket ?</t>
  </si>
  <si>
    <t>number0 peaches are in the basket . number1 more peaches are put in the basket . how many peaches are in the basket now ?</t>
  </si>
  <si>
    <t>20 25</t>
  </si>
  <si>
    <t>[0, 1, 5, 6, 7, 8, 9, 21, 22, 23]</t>
  </si>
  <si>
    <t>number0 peaches are in the basket . number1 more peaches are put in the basket .</t>
  </si>
  <si>
    <t>how many peaches are in the basket now ?</t>
  </si>
  <si>
    <t>number0 balls were in the basket . some of the balls were removed from the basket . now there are number1 balls . how many balls were removed from the basket ?</t>
  </si>
  <si>
    <t>8 6</t>
  </si>
  <si>
    <t>[0, 1, 2, 5, 19, 20, 21, 28, 29, 30]</t>
  </si>
  <si>
    <t>number0 balls were in the basket . some of the balls were removed from the basket . now there are number1 balls .</t>
  </si>
  <si>
    <t>how many balls were removed from the basket ?</t>
  </si>
  <si>
    <t>some oranges were in the basket . number0 oranges were taken from the basket . now there are number1 oranges . how many oranges were in the basket before some of the oranges were taken ?</t>
  </si>
  <si>
    <t>5 3</t>
  </si>
  <si>
    <t>[32, 1, 2, 33, 34, 5, 6, 7, 8, 17, 18, 19]</t>
  </si>
  <si>
    <t>some oranges were in the basket . number0 oranges were taken from the basket . now there are number1 oranges .</t>
  </si>
  <si>
    <t>how many oranges were in the basket before some of the oranges were taken ?</t>
  </si>
  <si>
    <t>jake has number0 fewer peaches than steven . steven has number1 peaches . how many peaches does jake have ?</t>
  </si>
  <si>
    <t>6 13</t>
  </si>
  <si>
    <t>jake has number0 fewer peaches than steven . steven has number1 peaches .</t>
  </si>
  <si>
    <t>how many peaches does jake have ?</t>
  </si>
  <si>
    <t>david has number0 fewer apples than marin . marin has number1 apples . how many apples does david have ?</t>
  </si>
  <si>
    <t>0 3</t>
  </si>
  <si>
    <t>david has number0 fewer apples than marin . marin has number1 apples .</t>
  </si>
  <si>
    <t>how many apples does david have ?</t>
  </si>
  <si>
    <t>jake has number0 fewer balls than audrey . audrey has number1 balls . how many balls does jake have ?</t>
  </si>
  <si>
    <t>34 41</t>
  </si>
  <si>
    <t>jake has number0 fewer balls than audrey . audrey has number1 balls .</t>
  </si>
  <si>
    <t>how many balls does jake have ?</t>
  </si>
  <si>
    <t>brian has number0 fewer oranges than marcie . marcie has number1 oranges . how many oranges does brian have ?</t>
  </si>
  <si>
    <t>0 12</t>
  </si>
  <si>
    <t>brian has number0 fewer oranges than marcie . marcie has number1 oranges .</t>
  </si>
  <si>
    <t>how many oranges does brian have ?</t>
  </si>
  <si>
    <t>number0 birds were sitting on the fence . number1 more birds came to join them . how many birds are sitting on the fence ?</t>
  </si>
  <si>
    <t>[0, 1, 3, 4, 8, 9, 10, 21, 22, 23]</t>
  </si>
  <si>
    <t>how many birds are sitting on the fence ?</t>
  </si>
  <si>
    <t>you have number0 cookies and you ate number1 of them . how many cookies do you have left ?</t>
  </si>
  <si>
    <t>you have number0 cookies and you ate number1 of them .</t>
  </si>
  <si>
    <t>how many cookies do you have left ?</t>
  </si>
  <si>
    <t>you have collected number0 crickets . how many more crickets do you need to collect to have number1 crickets ?</t>
  </si>
  <si>
    <t>7 11</t>
  </si>
  <si>
    <t>[1, 2, 3, 4, 6, 10, 16, 17, 18]</t>
  </si>
  <si>
    <t>you have collected number0 crickets .</t>
  </si>
  <si>
    <t>how many more crickets do you need to collect to have number1 crickets ?</t>
  </si>
  <si>
    <t>number0 birds are sitting on a branch . number1 flies away . how many birds are left on the branch ?</t>
  </si>
  <si>
    <t>4 1</t>
  </si>
  <si>
    <t>[0, 1, 3, 8, 9, 17, 18, 19]</t>
  </si>
  <si>
    <t>number0 birds are sitting on a branch . number1 flies away .</t>
  </si>
  <si>
    <t>how many birds are left on the branch ?</t>
  </si>
  <si>
    <t>number0 raccoons are playing in the woods . number1 go home to eat dinner . how many raccoons are left in the woods ?</t>
  </si>
  <si>
    <t>3 2</t>
  </si>
  <si>
    <t>[0, 1, 3, 8, 9, 20, 21, 22]</t>
  </si>
  <si>
    <t>number0 raccoons are playing in the woods . number1 go home to eat dinner .</t>
  </si>
  <si>
    <t>how many raccoons are left in the woods ?</t>
  </si>
  <si>
    <t>number0 owls were sitting on the fence . number1 more owls joined them . how many owls are on the fence now ?</t>
  </si>
  <si>
    <t>[0, 1, 3, 6, 8, 9, 10, 19, 20, 21]</t>
  </si>
  <si>
    <t>how many owls are on the fence now ?</t>
  </si>
  <si>
    <t>number0 beavers were working on their home . number1 went for a swim . how many beavers are still working on their home ?</t>
  </si>
  <si>
    <t>2 1</t>
  </si>
  <si>
    <t>[0, 1, 3, 5, 8, 9, 20, 21, 22]</t>
  </si>
  <si>
    <t>how many beavers are still working on their home ?</t>
  </si>
  <si>
    <t>number0 toucans are sitting on a tree limb . number1 more toucan joins them . how many toucans in all ?</t>
  </si>
  <si>
    <t>[0, 1, 3, 9, 10, 11, 17, 18, 19]</t>
  </si>
  <si>
    <t>how many toucans in all ?</t>
  </si>
  <si>
    <t>mrs. hilt 's favorite first grade classes are baking muffins . mrs. brier 's class bakes number0 muffins mrs. macadams 's class bakes number1 muffins and mrs. flannery 's class bakes number2 muffins . how many muffins does first grade bake in all ?</t>
  </si>
  <si>
    <t>18 20 17</t>
  </si>
  <si>
    <t>[32, 1, 4, 6, 8, 40, 41, 11, 42, 15, 16, 17, 19, 22, 23, 24, 30, 31]</t>
  </si>
  <si>
    <t>mrs. hilt 's favorite first grade classes are baking muffins . mrs. brier 's class bakes number0 muffins mrs. macadams 's class bakes number1 muffins and mrs. flannery 's class bakes number2 muffins .</t>
  </si>
  <si>
    <t>how many muffins does first grade bake in all ?</t>
  </si>
  <si>
    <t>mrs. hilt bought a yoyo for number0 cents and a whistle for number1 cents . how much did she spend in all for the number2 toys ?</t>
  </si>
  <si>
    <t>24 14 2</t>
  </si>
  <si>
    <t>mrs. hilt bought a yoyo for number0 cents and a whistle for number1 cents .</t>
  </si>
  <si>
    <t>how much did she spend in all for the number2 toys ?</t>
  </si>
  <si>
    <t>mrs. hilt made number0 rice krispie treats . she used number1 large marshmallows and number2 mini marshmallows . how many marshmallows did she use altogether ?</t>
  </si>
  <si>
    <t>5 8 10</t>
  </si>
  <si>
    <t>[1, 2, 3, 4, 5, 6, 9, 10, 11, 12, 13, 14, 15, 16, 22, 23, 24]</t>
  </si>
  <si>
    <t>mrs. hilt made number0 rice krispie treats . she used number1 large marshmallows and number2 mini marshmallows .</t>
  </si>
  <si>
    <t>how many marshmallows did she use altogether ?</t>
  </si>
  <si>
    <t>at mrs. hilt 's house there was number0 inches of snow and brecknock elementary school received number1 inches of snow . how much more snow did mrs. hilt 's house have ?</t>
  </si>
  <si>
    <t>29 17</t>
  </si>
  <si>
    <t>[6, 7, 8, 15, 16, 17, 28, 29, 30]</t>
  </si>
  <si>
    <t>at mrs. hilt 's house there was number0 inches of snow and brecknock elementary school received number1 inches of snow .</t>
  </si>
  <si>
    <t>how much more snow did mrs. hilt 's house have ?</t>
  </si>
  <si>
    <t>mrs. hilt has $ number0 . she spends $ number1 on a toy truck and $ number2 on a pencil case . how much money does she have left ?</t>
  </si>
  <si>
    <t>10 3 2</t>
  </si>
  <si>
    <t>[2, 3, 4, 7, 8, 9, 10, 15, 16, 17, 26, 27, 28]</t>
  </si>
  <si>
    <t>mrs. hilt has $ number0 . she spends $ number1 on a toy truck and $ number2 on a pencil case .</t>
  </si>
  <si>
    <t>how much money does she have left ?</t>
  </si>
  <si>
    <t>mrs. hilt has number0 friends . she can only take number1 of her friends to the movies . how many friends ca n't go to the movies ?</t>
  </si>
  <si>
    <t>15 8</t>
  </si>
  <si>
    <t>[1, 2, 3, 4, 5, 9, 10, 11, 24, 25, 26]</t>
  </si>
  <si>
    <t>mrs. hilt has number0 friends . she can only take number1 of her friends to the movies .</t>
  </si>
  <si>
    <t>how many friends ca n't go to the movies ?</t>
  </si>
  <si>
    <t>mrs. hilt ran number0 miles on monday number1 miles on wednesday and number2 miles on friday . how many total miles did she run that week ?</t>
  </si>
  <si>
    <t>3 2 7</t>
  </si>
  <si>
    <t>[1, 2, 3, 4, 6, 7, 8, 11, 12, 13, 23, 24, 25]</t>
  </si>
  <si>
    <t>mrs. hilt ran number0 miles on monday number1 miles on wednesday and number2 miles on friday .</t>
  </si>
  <si>
    <t>how many total miles did she run that week ?</t>
  </si>
  <si>
    <t>mrs. hilt picked up a book that has number0 pages in it . she read number1 of the pages . how many pages did she have left to read ?</t>
  </si>
  <si>
    <t>17 11</t>
  </si>
  <si>
    <t>[1, 6, 7, 8, 9, 14, 15, 16, 26, 27, 28]</t>
  </si>
  <si>
    <t>mrs. hilt picked up a book that has number0 pages in it . she read number1 of the pages .</t>
  </si>
  <si>
    <t>how many pages did she have left to read ?</t>
  </si>
  <si>
    <t>mrs. hilt had number0 cents . she bought a pencil for number1 cents . how much money did she have left ?</t>
  </si>
  <si>
    <t>15 11</t>
  </si>
  <si>
    <t>mrs. hilt had number0 cents . she bought a pencil for number1 cents .</t>
  </si>
  <si>
    <t>how much money did she have left ?</t>
  </si>
  <si>
    <t>mrs. hilt met number0 friends . number1 of the friends were carrying pears . the rest were carrying oranges . how many friends were carrying oranges ?</t>
  </si>
  <si>
    <t>15 9</t>
  </si>
  <si>
    <t>[1, 2, 3, 4, 6, 7, 23, 24, 25]</t>
  </si>
  <si>
    <t>mrs. hilt met number0 friends . number1 of the friends were carrying pears . the rest were carrying oranges .</t>
  </si>
  <si>
    <t>how many friends were carrying oranges ?</t>
  </si>
  <si>
    <t>mary 's mom is getting ready for mary 's birthday party . she blew up number0 balloons this morning and number1 balloons this afternoon . how many balloons did she blow up in all ?</t>
  </si>
  <si>
    <t>6 5</t>
  </si>
  <si>
    <t>[32, 1, 33, 5, 14, 15, 16, 19, 20, 21, 31]</t>
  </si>
  <si>
    <t>mary 's mom is getting ready for mary 's birthday party . she blew up number0 balloons this morning and number1 balloons this afternoon .</t>
  </si>
  <si>
    <t>how many balloons did she blow up in all ?</t>
  </si>
  <si>
    <t>shelby 's teacher gives out gold stars for great math work . yesterday shelby earned number0 gold stars . today she earned number1 more . how many gold stars did shelby earn in all ?</t>
  </si>
  <si>
    <t>4 3</t>
  </si>
  <si>
    <t>[32, 1, 2, 3, 33, 6, 14, 15, 16, 17, 21, 22, 23, 31]</t>
  </si>
  <si>
    <t>shelby 's teacher gives out gold stars for great math work . yesterday shelby earned number0 gold stars . today she earned number1 more .</t>
  </si>
  <si>
    <t>how many gold stars did shelby earn in all ?</t>
  </si>
  <si>
    <t>the litter patrol picked up number0 glass bottles and number1 aluminum cans on saturday . how many pieces of litter did they pick up altogether ?</t>
  </si>
  <si>
    <t>10 8</t>
  </si>
  <si>
    <t>[3, 4, 5, 6, 7, 8, 9, 10, 11, 22, 23, 24]</t>
  </si>
  <si>
    <t>the litter patrol picked up number0 glass bottles and number1 aluminum cans on saturday .</t>
  </si>
  <si>
    <t>how many pieces of litter did they pick up altogether ?</t>
  </si>
  <si>
    <t>millie had number0 bracelets . she lost number1 of them . how many bracelets does millie have left ?</t>
  </si>
  <si>
    <t>millie had number0 bracelets . she lost number1 of them .</t>
  </si>
  <si>
    <t>how many bracelets does millie have left ?</t>
  </si>
  <si>
    <t>sammy has number0 math problems to do for homework . he has already finished number1 of them . how many math problems does sammy have left ?</t>
  </si>
  <si>
    <t>[1, 2, 3, 4, 7, 13, 14, 15, 23, 24, 25]</t>
  </si>
  <si>
    <t>sammy has number0 math problems to do for homework . he has already finished number1 of them .</t>
  </si>
  <si>
    <t>how many math problems does sammy have left ?</t>
  </si>
  <si>
    <t>there were number0 students riding on the school bus . at the first stop number1 students got off of the bus . how many students are left on the bus ?</t>
  </si>
  <si>
    <t>10 3</t>
  </si>
  <si>
    <t>[1, 2, 3, 13, 14, 15, 16, 27, 28, 29]</t>
  </si>
  <si>
    <t>there were number0 students riding on the school bus . at the first stop number1 students got off of the bus .</t>
  </si>
  <si>
    <t>how many students are left on the bus ?</t>
  </si>
  <si>
    <t>there were number0 ducks swimming in the pond . number1 ducks flew away . how many ducks are still swimming in the pond ?</t>
  </si>
  <si>
    <t>8 3</t>
  </si>
  <si>
    <t>[1, 2, 3, 5, 9, 10, 20, 21, 22]</t>
  </si>
  <si>
    <t>there were number0 ducks swimming in the pond . number1 ducks flew away .</t>
  </si>
  <si>
    <t>how many ducks are still swimming in the pond ?</t>
  </si>
  <si>
    <t>lucy went to the grocery store . she bought number0 packs of cookies and number1 packs of noodles . how many packs of groceries did she buy in all ?</t>
  </si>
  <si>
    <t>12 16</t>
  </si>
  <si>
    <t>[1, 7, 8, 9, 10, 13, 14, 15, 26, 27, 28]</t>
  </si>
  <si>
    <t>lucy went to the grocery store . she bought number0 packs of cookies and number1 packs of noodles .</t>
  </si>
  <si>
    <t>how many packs of groceries did she buy in all ?</t>
  </si>
  <si>
    <t>roden went to a pet shop . he bought number0 gold fish and number1 blue fish . how many fish did he buy ?</t>
  </si>
  <si>
    <t>15 7</t>
  </si>
  <si>
    <t>[1, 5, 7, 8, 9, 10, 11, 12, 13, 14, 15, 20, 21, 22]</t>
  </si>
  <si>
    <t>roden went to a pet shop . he bought number0 gold fish and number1 blue fish .</t>
  </si>
  <si>
    <t>how many fish did he buy ?</t>
  </si>
  <si>
    <t>i read number0 pages of my english book yesterday . today i read number1 pages . what is the total number of pages did i read ?</t>
  </si>
  <si>
    <t>21 17</t>
  </si>
  <si>
    <t>[1, 2, 3, 12, 13, 14, 23, 24, 25]</t>
  </si>
  <si>
    <t>i read number0 pages of my english book yesterday . today i read number1 pages .</t>
  </si>
  <si>
    <t>what is the total number of pages did i read ?</t>
  </si>
  <si>
    <t>in a school there are number0 girls and number1 boys . how many pupils are there in that school ?</t>
  </si>
  <si>
    <t>542 387</t>
  </si>
  <si>
    <t>[4, 5, 6, 7, 8, 9, 16, 17, 18]</t>
  </si>
  <si>
    <t>in a school there are number0 girls and number1 boys .</t>
  </si>
  <si>
    <t>how many pupils are there in that school ?</t>
  </si>
  <si>
    <t>linda has number0 candies . chloe has number1 how many candies do they have in all ?</t>
  </si>
  <si>
    <t>34 28</t>
  </si>
  <si>
    <t>[1, 2, 3, 5, 6, 7, 8, 13, 14, 15]</t>
  </si>
  <si>
    <t>linda has number0 candies . chloe has number1 how</t>
  </si>
  <si>
    <t>many candies do they have in all ?</t>
  </si>
  <si>
    <t>jose has number0 chickens and number1 ducks . how many fowls does he have ?</t>
  </si>
  <si>
    <t>28 18</t>
  </si>
  <si>
    <t>[1, 2, 3, 4, 5, 6, 11, 12, 13]</t>
  </si>
  <si>
    <t>jose has number0 chickens and number1 ducks .</t>
  </si>
  <si>
    <t>how many fowls does he have ?</t>
  </si>
  <si>
    <t>gino has number0 popsicle sticks . i have number1 popsicle sticks . what is the sum of our popsicle sticks ?</t>
  </si>
  <si>
    <t>63 50</t>
  </si>
  <si>
    <t>[1, 2, 3, 4, 7, 8, 9, 10, 17, 18, 19]</t>
  </si>
  <si>
    <t>gino has number0 popsicle sticks . i have number1 popsicle sticks .</t>
  </si>
  <si>
    <t>what is the sum of our popsicle sticks ?</t>
  </si>
  <si>
    <t>lino picked up number0 shells at the seashore in the morning and number1 shells in the afternoon . how many shells did he pick up in all ?</t>
  </si>
  <si>
    <t>292 324</t>
  </si>
  <si>
    <t>[1, 2, 3, 4, 5, 11, 12, 13, 24, 25, 26]</t>
  </si>
  <si>
    <t>lino picked up number0 shells at the seashore in the morning and number1 shells in the afternoon .</t>
  </si>
  <si>
    <t>how many shells did he pick up in all ?</t>
  </si>
  <si>
    <t>there were number0 parents in the program and number1 pupils too . how many people were present in the program ?</t>
  </si>
  <si>
    <t>105 698</t>
  </si>
  <si>
    <t>there were number0 parents in the program and number1 pupils too .</t>
  </si>
  <si>
    <t>how many people were present in the program ?</t>
  </si>
  <si>
    <t>last saturday marie sold number0 magazines and number1 newspapers . what is the total number of reading materials she sold ?</t>
  </si>
  <si>
    <t>425 275</t>
  </si>
  <si>
    <t>[3, 4, 5, 6, 7, 8, 17, 18, 19]</t>
  </si>
  <si>
    <t>last saturday marie sold number0 magazines and number1 newspapers .</t>
  </si>
  <si>
    <t>what is the total number of reading materials she sold ?</t>
  </si>
  <si>
    <t>there are number0 birds on the fence . number1 more birds land on the fence . how many birds are on the fence ?</t>
  </si>
  <si>
    <t>12 8</t>
  </si>
  <si>
    <t>[1, 2, 3, 6, 8, 9, 10, 20, 21, 22]</t>
  </si>
  <si>
    <t>there are number0 birds on the fence . number1 more birds land on the fence .</t>
  </si>
  <si>
    <t>how many birds are on the fence ?</t>
  </si>
  <si>
    <t>number0 boys went down the slide . number1 more boys went down the slide . how many boys went down the slide ?</t>
  </si>
  <si>
    <t>22 13</t>
  </si>
  <si>
    <t>[0, 1, 7, 8, 9, 10, 19, 20, 21]</t>
  </si>
  <si>
    <t>how many boys went down the slide ?</t>
  </si>
  <si>
    <t>number0 ducks are swimming in a lake . number1 more ducks come to join them . how many ducks are swimming in the lake ?</t>
  </si>
  <si>
    <t>13 20</t>
  </si>
  <si>
    <t>how many ducks are swimming in the lake ?</t>
  </si>
  <si>
    <t>number0 dogs are barking . number1 more dogs start to bark . how many dogs are barking ?</t>
  </si>
  <si>
    <t>30 10</t>
  </si>
  <si>
    <t>[0, 1, 3, 4, 5, 6, 14, 15, 16]</t>
  </si>
  <si>
    <t>how many dogs are barking ?</t>
  </si>
  <si>
    <t>bobby ate number0 pieces of candy . then he ate number1 more . how many pieces of candy did bobby eat ?</t>
  </si>
  <si>
    <t>26 17</t>
  </si>
  <si>
    <t>[1, 2, 3, 7, 9, 10, 11, 18, 19, 20]</t>
  </si>
  <si>
    <t>bobby ate number0 pieces of candy . then he ate number1 more .</t>
  </si>
  <si>
    <t>how many pieces of candy did bobby eat ?</t>
  </si>
  <si>
    <t>sandy had number0 pet fish . she bought number1 more fish . how many pet fish does sandy have now ?</t>
  </si>
  <si>
    <t>26 6</t>
  </si>
  <si>
    <t>[1, 2, 3, 4, 6, 7, 8, 9, 10, 17, 18, 19]</t>
  </si>
  <si>
    <t>sandy had number0 pet fish . she bought number1 more fish .</t>
  </si>
  <si>
    <t>how many pet fish does sandy have now ?</t>
  </si>
  <si>
    <t>the clown blew up number0 balloons . then he blew up number1 more balloons . how many balloons does the clown have now ?</t>
  </si>
  <si>
    <t>47 13</t>
  </si>
  <si>
    <t>[1, 2, 3, 4, 5, 6, 10, 11, 12, 13, 20, 21, 22]</t>
  </si>
  <si>
    <t>the clown blew up number0 balloons . then he blew up number1 more balloons .</t>
  </si>
  <si>
    <t>how many balloons does the clown have now ?</t>
  </si>
  <si>
    <t>our class got number0 books from the library . then we got number1 more books from the library . how many books did our class get from the library ?</t>
  </si>
  <si>
    <t>54 23</t>
  </si>
  <si>
    <t>[1, 2, 3, 4, 6, 11, 12, 13, 14, 26, 27, 28]</t>
  </si>
  <si>
    <t>our class got number0 books from the library . then we got number1 more books from the library .</t>
  </si>
  <si>
    <t>how many books did our class get from the library ?</t>
  </si>
  <si>
    <t>julia played tag with number0 kids on monday . she played tag with number1 kids on tuesday . how many kids did she play with altogether ?</t>
  </si>
  <si>
    <t>12 7</t>
  </si>
  <si>
    <t>[1, 3, 4, 5, 12, 13, 14, 23, 24, 25]</t>
  </si>
  <si>
    <t>julia played tag with number0 kids on monday . she played tag with number1 kids on tuesday .</t>
  </si>
  <si>
    <t>how many kids did she play with altogether ?</t>
  </si>
  <si>
    <t>molly had number0 candles on her birthday cake . she grew older and got number1 more on her birthday cake . how old is molly now ?</t>
  </si>
  <si>
    <t>14 6</t>
  </si>
  <si>
    <t>[1, 2, 3, 4, 13, 14, 15, 23, 24, 25]</t>
  </si>
  <si>
    <t>molly had number0 candles on her birthday cake . she grew older and got number1 more on her birthday cake .</t>
  </si>
  <si>
    <t>how old is molly now ?</t>
  </si>
  <si>
    <t>james ate number0 carrot sticks before dinner and number1 more after dinner . how many carrot sticks did he eat ?</t>
  </si>
  <si>
    <t>22 15</t>
  </si>
  <si>
    <t>[1, 2, 3, 4, 6, 7, 8, 9, 17, 18, 19]</t>
  </si>
  <si>
    <t>james ate number0 carrot sticks before dinner and number1 more after dinner .</t>
  </si>
  <si>
    <t>how many carrot sticks did he eat ?</t>
  </si>
  <si>
    <t>jovana filled her bucket with number0 pounds of shells . if she adds number1 more pounds of shell to fill her bucket how many pounds does she have ?</t>
  </si>
  <si>
    <t>5 12</t>
  </si>
  <si>
    <t>[2, 4, 5, 6, 12, 13, 14, 15, 17, 25, 26, 27]</t>
  </si>
  <si>
    <t>jovana filled her bucket with number0 pounds of shells . if she adds number1 more pounds of shell to fill her bucket</t>
  </si>
  <si>
    <t>jovana filled her bucket with number0 pounds of shells . if a friend comes to add number1 pounds of shells and another friend comes to add number2 pounds of shells how many pounds does she have altogether ?</t>
  </si>
  <si>
    <t>5 15 17</t>
  </si>
  <si>
    <t>[34, 35, 4, 5, 6, 36, 15, 16, 17, 21, 25, 26, 27]</t>
  </si>
  <si>
    <t>jovana filled her bucket with number0 pounds of shells . if a friend comes to add number1 pounds of shells and another friend comes to add number2 pounds of shells</t>
  </si>
  <si>
    <t>how many pounds does she have altogether ?</t>
  </si>
  <si>
    <t>isabella 's hair is number0 cubes long . if her hair grows number1 more inches how long will it be ?</t>
  </si>
  <si>
    <t>18 4</t>
  </si>
  <si>
    <t>[3, 4, 5, 11, 12, 13, 14, 17, 18, 19]</t>
  </si>
  <si>
    <t>isabella 's hair is number0 cubes long . if her hair grows number1 more inches</t>
  </si>
  <si>
    <t>mrs. sheridan has number0 cats . mr. sheridan gave her number1 more cats . how many cats does mrs. sheridan have altogether ?</t>
  </si>
  <si>
    <t>17 14</t>
  </si>
  <si>
    <t>[1, 2, 3, 4, 5, 6, 9, 10, 11, 12, 19, 20, 21]</t>
  </si>
  <si>
    <t>mrs. sheridan has number0 cats . mr. sheridan gave her number1 more cats .</t>
  </si>
  <si>
    <t>how many cats does mrs. sheridan have altogether ?</t>
  </si>
  <si>
    <t>mrs. sheridan has number0 fish . her sister gave her number1 more fish . how many fish does she have now ?</t>
  </si>
  <si>
    <t>22 47</t>
  </si>
  <si>
    <t>[1, 2, 3, 4, 5, 9, 10, 11, 12, 18, 19, 20]</t>
  </si>
  <si>
    <t>mrs. sheridan has number0 fish . her sister gave her number1 more fish .</t>
  </si>
  <si>
    <t>how many fish does she have now ?</t>
  </si>
  <si>
    <t>cade had number0 marbles . he gave number1 to dylan . how many does he have left ?</t>
  </si>
  <si>
    <t>87 8</t>
  </si>
  <si>
    <t>cade had number0 marbles . he gave number1 to dylan .</t>
  </si>
  <si>
    <t>how many does he have left ?</t>
  </si>
  <si>
    <t>michael has some fish in his fish tank . ben gave him number0 more fish . now he has number1 how many fish did he have to begin with ?</t>
  </si>
  <si>
    <t>18 49</t>
  </si>
  <si>
    <t>[1, 4, 7, 11, 12, 13, 14, 18, 19, 20, 26, 27, 28]</t>
  </si>
  <si>
    <t>michael has some fish in his fish tank . ben gave him number0 more fish . now he has number1 how</t>
  </si>
  <si>
    <t>many fish did he have to begin with ?</t>
  </si>
  <si>
    <t>daniel had some noodles . he gave number0 noodles to william . now daniel only has number1 noodles . how many noodles did daniel have to begin with ?</t>
  </si>
  <si>
    <t>12 54</t>
  </si>
  <si>
    <t>[1, 3, 6, 7, 8, 15, 16, 17, 25, 26, 27]</t>
  </si>
  <si>
    <t>daniel had some noodles . he gave number0 noodles to william . now daniel only has number1 noodles .</t>
  </si>
  <si>
    <t>how many noodles did daniel have to begin with ?</t>
  </si>
  <si>
    <t>hayley had number0 meatballs on her plate . kirsten stole some of her meatballs . now she has number1 meatballs on her plate . how many meatballs did kirsten steal ?</t>
  </si>
  <si>
    <t>25 11</t>
  </si>
  <si>
    <t>[1, 2, 3, 5, 17, 18, 19, 27, 28, 29]</t>
  </si>
  <si>
    <t>hayley had number0 meatballs on her plate . kirsten stole some of her meatballs . now she has number1 meatballs on her plate .</t>
  </si>
  <si>
    <t>how many meatballs did kirsten steal ?</t>
  </si>
  <si>
    <t>isabella 's hair is number0 inches long . if she gets a haircut and now her hair is number1 inches long how much of isabella 's hair got cut off ?</t>
  </si>
  <si>
    <t>18 9</t>
  </si>
  <si>
    <t>isabella 's hair is number0 inches long . if she gets a haircut and now her hair is number1 inches long</t>
  </si>
  <si>
    <t>how much of isabella 's hair got cut off ?</t>
  </si>
  <si>
    <t>isabella 's hair is number0 inches long . by the end of the year her hair is number1 inches long . how much hair did she grow ?</t>
  </si>
  <si>
    <t>18 24</t>
  </si>
  <si>
    <t>isabella 's hair is number0 inches long . by the end of the year her hair is number1 inches long .</t>
  </si>
  <si>
    <t>how much hair did she grow ?</t>
  </si>
  <si>
    <t>jovana had number0 pounds of shells in her bucket . she added some shells and now has number1 pounds of shells . how many pounds did she add ?</t>
  </si>
  <si>
    <t>5 28</t>
  </si>
  <si>
    <t>[1, 2, 3, 5, 6, 16, 17, 18, 25, 26, 27]</t>
  </si>
  <si>
    <t>jovana had number0 pounds of shells in her bucket . she added some shells and now has number1 pounds of shells .</t>
  </si>
  <si>
    <t>how many pounds did she add ?</t>
  </si>
  <si>
    <t>isha 's pencil is number0 inches long . if she sharpens it now her pencil is number1 inches long . how much did she sharpen off of her pencil ?</t>
  </si>
  <si>
    <t>31 14</t>
  </si>
  <si>
    <t>[3, 4, 5, 15, 16, 17, 26, 27, 28]</t>
  </si>
  <si>
    <t>isha 's pencil is number0 inches long . if she sharpens it now her pencil is number1 inches long .</t>
  </si>
  <si>
    <t>how much did she sharpen off of her pencil ?</t>
  </si>
  <si>
    <t>mrs. sheridan has number0 cats . how many more cats does mrs. sheridan need to have number1 cats ?</t>
  </si>
  <si>
    <t>11 43</t>
  </si>
  <si>
    <t>[1, 2, 3, 4, 7, 9, 15, 16, 17]</t>
  </si>
  <si>
    <t>mrs. sheridan has number0 cats .</t>
  </si>
  <si>
    <t>how many more cats does mrs. sheridan need to have number1 cats ?</t>
  </si>
  <si>
    <t>mrs. wong had number0 valentines . she gave number1 valentines to her children . how many does she have left ?</t>
  </si>
  <si>
    <t>30 8</t>
  </si>
  <si>
    <t>[1, 2, 3, 4, 7, 8, 9, 17, 18, 19]</t>
  </si>
  <si>
    <t>mrs. wong had number0 valentines . she gave number1 valentines to her children .</t>
  </si>
  <si>
    <t>how many does she have left ?</t>
  </si>
  <si>
    <t>mrs. franklin had number0 valentines . mrs. franklin gave some to her students . now she has number1 how many valentines did mrs. franklin give to her students ?</t>
  </si>
  <si>
    <t>58 16</t>
  </si>
  <si>
    <t>[1, 2, 3, 4, 6, 16, 17, 18, 25, 26, 27]</t>
  </si>
  <si>
    <t>mrs. franklin had number0 valentines . mrs. franklin gave some to her students . now she has number1 how</t>
  </si>
  <si>
    <t>many valentines did mrs. franklin give to her students ?</t>
  </si>
  <si>
    <t>mrs. snyder made number0 heart cookies . she made number1 red cookies and the rest are pink . how many pink cookies did she make ?</t>
  </si>
  <si>
    <t>86 36</t>
  </si>
  <si>
    <t>[1, 2, 3, 4, 5, 6, 8, 9, 10, 11, 22, 23, 24]</t>
  </si>
  <si>
    <t>mrs. snyder made number0 heart cookies . she made number1 red cookies and the rest are pink .</t>
  </si>
  <si>
    <t>how many pink cookies did she make ?</t>
  </si>
  <si>
    <t>number0 birds were sitting in a tree . some more fly up to the tree . then there were number1 birds in the tree . how many more flew up to the tree ?</t>
  </si>
  <si>
    <t>29 42</t>
  </si>
  <si>
    <t>[0, 1, 2, 3, 32, 18, 19, 20, 30, 31]</t>
  </si>
  <si>
    <t>number0 birds were sitting in a tree . some more fly up to the tree . then there were number1 birds in the tree .</t>
  </si>
  <si>
    <t>how many more flew up to the tree ?</t>
  </si>
  <si>
    <t>number0 children were riding on the bus . at the bus stop some more children got on the bus . then there were number1 children altogether on the bus . how many children got on the bus at the bus stop ?</t>
  </si>
  <si>
    <t>18 25</t>
  </si>
  <si>
    <t>[0, 1, 2, 3, 38, 39, 40, 13, 15, 22, 23, 24]</t>
  </si>
  <si>
    <t>number0 children were riding on the bus . at the bus stop some more children got on the bus . then there were number1 children altogether on the bus .</t>
  </si>
  <si>
    <t>how many children got on the bus at the bus stop ?</t>
  </si>
  <si>
    <t>there were number0 girls and number1 boys on the playground at recess . how many children were there in all ?</t>
  </si>
  <si>
    <t>28 35</t>
  </si>
  <si>
    <t>there were number0 girls and number1 boys on the playground at recess .</t>
  </si>
  <si>
    <t>how many children were there in all ?</t>
  </si>
  <si>
    <t>the elephant had number0 peanuts . she ate number1 of them . how many peanuts did the elephant have left ?</t>
  </si>
  <si>
    <t>407 129</t>
  </si>
  <si>
    <t>the elephant had number0 peanuts . she ate number1 of them .</t>
  </si>
  <si>
    <t>how many peanuts did the elephant have left ?</t>
  </si>
  <si>
    <t>there were number0 geese and number1 ducks in the marsh . how many birds were there in all ?</t>
  </si>
  <si>
    <t>58 37</t>
  </si>
  <si>
    <t>there were number0 geese and number1 ducks in the marsh .</t>
  </si>
  <si>
    <t>how many birds were there in all ?</t>
  </si>
  <si>
    <t>robin had number0 pieces of gum . her brother gave her some more pieces . now robin has number1 pieces in all . how many pieces of gum did robin 's brother give her ?</t>
  </si>
  <si>
    <t>18 44</t>
  </si>
  <si>
    <t>[32, 1, 2, 3, 33, 5, 9, 17, 18, 19, 31]</t>
  </si>
  <si>
    <t>robin had number0 pieces of gum . her brother gave her some more pieces . now robin has number1 pieces in all .</t>
  </si>
  <si>
    <t>how many pieces of gum did robin 's brother give her ?</t>
  </si>
  <si>
    <t>tommy had some balloons . his mom gave him number0 more balloons for his birthday . then tommy had number1 balloons . how many balloons did tommy have to start with ?</t>
  </si>
  <si>
    <t>34 60</t>
  </si>
  <si>
    <t>[1, 2, 5, 7, 8, 9, 10, 11, 18, 19, 20, 28, 29, 30]</t>
  </si>
  <si>
    <t>tommy had some balloons . his mom gave him number0 more balloons for his birthday . then tommy had number1 balloons .</t>
  </si>
  <si>
    <t>how many balloons did tommy have to start with ?</t>
  </si>
  <si>
    <t>alex had some candles for his jack o'lanterns . he used number0 of them . now he has number1 left . how many candles did alex have to start with ?</t>
  </si>
  <si>
    <t>32 12</t>
  </si>
  <si>
    <t>[10, 11, 12, 17, 18, 19, 27, 28, 29]</t>
  </si>
  <si>
    <t>alex had some candles for his jack o'lanterns . he used number0 of them . now he has number1 left .</t>
  </si>
  <si>
    <t>how many candles did alex have to start with ?</t>
  </si>
  <si>
    <t>there were number0 kids on the soccer field . number1 kids decided to join in . now how many kids are on the soccer field ?</t>
  </si>
  <si>
    <t>14 22</t>
  </si>
  <si>
    <t>[1, 2, 3, 8, 9, 10, 11, 22, 23, 24]</t>
  </si>
  <si>
    <t>there were number0 kids on the soccer field . number1 kids decided to join in .</t>
  </si>
  <si>
    <t>now how many kids are on the soccer field ?</t>
  </si>
  <si>
    <t>finn has number0 goldfish . number1 of the goldfish die . how many goldfish are left ?</t>
  </si>
  <si>
    <t>89 32</t>
  </si>
  <si>
    <t>[1, 2, 3, 5, 6, 13, 14, 15]</t>
  </si>
  <si>
    <t>finn has number0 goldfish . number1 of the goldfish die .</t>
  </si>
  <si>
    <t>how many goldfish are left ?</t>
  </si>
  <si>
    <t>jane has number0 old brown sheets of drawing paper and number1 old yellow sheets of drawing paper . how many pieces of drawing paper does she have ?</t>
  </si>
  <si>
    <t>28 27</t>
  </si>
  <si>
    <t>[1, 2, 3, 4, 5, 9, 10, 11, 12, 13, 24, 25, 26]</t>
  </si>
  <si>
    <t>jane has number0 old brown sheets of drawing paper and number1 old yellow sheets of drawing paper .</t>
  </si>
  <si>
    <t>how many pieces of drawing paper does she have ?</t>
  </si>
  <si>
    <t>mikey had number0 leaves . some of her leaves blew away . now she has number1 leaves left . how many of her leaves blew away ?</t>
  </si>
  <si>
    <t>356 112</t>
  </si>
  <si>
    <t>mikey had number0 leaves . some of her leaves blew away . now she has number1 leaves left .</t>
  </si>
  <si>
    <t>how many of her leaves blew away ?</t>
  </si>
  <si>
    <t>marcus has number0 baseball cards . he has number1 more than carter . how many baseball cards does carter have ?</t>
  </si>
  <si>
    <t>210 58</t>
  </si>
  <si>
    <t>marcus has number0 baseball cards . he has number1 more than carter .</t>
  </si>
  <si>
    <t>how many baseball cards does carter have ?</t>
  </si>
  <si>
    <t>gavin has number0 shirts . number1 are blue the rest are green . how many green shirts does gavin have ?</t>
  </si>
  <si>
    <t>23 6</t>
  </si>
  <si>
    <t>gavin has number0 shirts . number1 are blue the rest are green .</t>
  </si>
  <si>
    <t>how many green shirts does gavin have ?</t>
  </si>
  <si>
    <t>ethan has number0 presents . alissa has number1 more than ethan . how many presents does alissa have ?</t>
  </si>
  <si>
    <t>31 22</t>
  </si>
  <si>
    <t>[1, 2, 3, 5, 6, 7, 8, 15, 16, 17]</t>
  </si>
  <si>
    <t>ethan has number0 presents . alissa has number1 more than ethan .</t>
  </si>
  <si>
    <t>how many presents does alissa have ?</t>
  </si>
  <si>
    <t>cindy had number0 pieces of candy . she ate number1 pieces in the morning and number2 more pieces in the afternoon . how many pieces of candy does she have left ?</t>
  </si>
  <si>
    <t>41 6 12</t>
  </si>
  <si>
    <t>[1, 2, 3, 8, 9, 10, 14, 15, 16, 17, 28, 29, 30]</t>
  </si>
  <si>
    <t>cindy had number0 pieces of candy . she ate number1 pieces in the morning and number2 more pieces in the afternoon .</t>
  </si>
  <si>
    <t>how many pieces of candy does she have left ?</t>
  </si>
  <si>
    <t>robert wants to practice goal kicks for soccer . he decides to have number0 kicks before going home from the park . he takes number1 kicks before taking a break to get a drink of water . he then takes another number2 kicks . how many more kicks does he need to make before he goes home ?</t>
  </si>
  <si>
    <t>98 43 36</t>
  </si>
  <si>
    <t>[1, 2, 3, 40, 41, 42, 12, 13, 14, 55, 54, 23, 24, 25, 56]</t>
  </si>
  <si>
    <t>robert wants to practice goal kicks for soccer . he decides to have number0 kicks before going home from the park . he takes number1 kicks before taking a break to get a drink of water . he then takes another number2 kicks .</t>
  </si>
  <si>
    <t>how many more kicks does he need to make before he goes home ?</t>
  </si>
  <si>
    <t>cindy has number0 stickers . she uses number1 stickers . she buys number2 more stickers . how many stickers does cindy have now ?</t>
  </si>
  <si>
    <t>105 23 45</t>
  </si>
  <si>
    <t>[1, 2, 3, 5, 6, 7, 8, 11, 12, 13, 14, 20, 21, 22]</t>
  </si>
  <si>
    <t>cindy has number0 stickers . she uses number1 stickers . she buys number2 more stickers .</t>
  </si>
  <si>
    <t>how many stickers does cindy have now ?</t>
  </si>
  <si>
    <t>brian has number0 pencils . he gives number1 pencils to a friend . he buys number2 more pencils . how many pencils does brian have now ?</t>
  </si>
  <si>
    <t>39 18 22</t>
  </si>
  <si>
    <t>[1, 2, 3, 5, 6, 7, 8, 14, 15, 16, 17, 23, 24, 25]</t>
  </si>
  <si>
    <t>brian has number0 pencils . he gives number1 pencils to a friend . he buys number2 more pencils .</t>
  </si>
  <si>
    <t>how many pencils does brian have now ?</t>
  </si>
  <si>
    <t>karen has number0 markers . her mother gives her number1 more markers . karen loses number2 markers . how many markers does she have now ?</t>
  </si>
  <si>
    <t>252 34 11</t>
  </si>
  <si>
    <t>[1, 2, 3, 5, 7, 8, 9, 10, 11, 14, 15, 16, 22, 23, 24]</t>
  </si>
  <si>
    <t>karen has number0 markers . her mother gives her number1 more markers . karen loses number2 markers .</t>
  </si>
  <si>
    <t>how many markers does she have now ?</t>
  </si>
  <si>
    <t>on the first day of the week pat had number0 stickers . pat earned number1 more during the week . how many stickers did pat have at the end of the week ?</t>
  </si>
  <si>
    <t>39 22</t>
  </si>
  <si>
    <t>[1, 5, 8, 9, 10, 13, 14, 15, 29, 30, 31]</t>
  </si>
  <si>
    <t>on the first day of the week pat had number0 stickers . pat earned number1 more during the week .</t>
  </si>
  <si>
    <t>how many stickers did pat have at the end of the week ?</t>
  </si>
  <si>
    <t>kelly had number0 apples . how many more apples does kelly need to pick to have number1 apples altogether ?</t>
  </si>
  <si>
    <t>56 105</t>
  </si>
  <si>
    <t>[1, 2, 3, 6, 10, 15, 16, 17, 18]</t>
  </si>
  <si>
    <t>kelly had number0 apples .</t>
  </si>
  <si>
    <t>how many more apples does kelly need to pick to have number1 apples altogether ?</t>
  </si>
  <si>
    <t>todd has some gum . steve gave him number0 more pieces of gum . now todd has number1 pieces of gum . how many pieces did todd have to start with ?</t>
  </si>
  <si>
    <t>16 54</t>
  </si>
  <si>
    <t>[1, 2, 4, 7, 8, 9, 10, 16, 17, 18, 28, 29, 30]</t>
  </si>
  <si>
    <t>todd has some gum . steve gave him number0 more pieces of gum . now todd has number1 pieces of gum .</t>
  </si>
  <si>
    <t>how many pieces did todd have to start with ?</t>
  </si>
  <si>
    <t>josh had number0 pencils . he gave number1 pencils to dorothy . how many pencils does josh have left ?</t>
  </si>
  <si>
    <t>142 31</t>
  </si>
  <si>
    <t>josh had number0 pencils . he gave number1 pencils to dorothy .</t>
  </si>
  <si>
    <t>how many pencils does josh have left ?</t>
  </si>
  <si>
    <t>nell collects baseball cards . she had number0 cards . she gave some of her cards to jeff and now has number1 cards left . how many cards did nell give to jeff ?</t>
  </si>
  <si>
    <t>304 276</t>
  </si>
  <si>
    <t>[32, 1, 5, 6, 7, 8, 10, 20, 21, 22, 30, 31]</t>
  </si>
  <si>
    <t>nell collects baseball cards . she had number0 cards . she gave some of her cards to jeff and now has number1 cards left .</t>
  </si>
  <si>
    <t>how many cards did nell give to jeff ?</t>
  </si>
  <si>
    <t>there are number0 boys and some girls on the playground . there are number1 children altogether . how many girls are on the playground ?</t>
  </si>
  <si>
    <t>40 117</t>
  </si>
  <si>
    <t>there are number0 boys and some girls on the playground . there are number1 children altogether .</t>
  </si>
  <si>
    <t>how many girls are on the playground ?</t>
  </si>
  <si>
    <t>carla has some marbles . she bought number0 marbles . now she has number1 marbles . how many did she start with ?</t>
  </si>
  <si>
    <t>134 187</t>
  </si>
  <si>
    <t>[1, 2, 6, 7, 8, 12, 13, 14, 19, 20, 21]</t>
  </si>
  <si>
    <t>carla has some marbles . she bought number0 marbles . now she has number1 marbles .</t>
  </si>
  <si>
    <t>how many did she start with ?</t>
  </si>
  <si>
    <t>paco had number0 cookies . he ate number1 of them . how many cookies did paco have left ?</t>
  </si>
  <si>
    <t>35 6</t>
  </si>
  <si>
    <t>paco had number0 cookies . he ate number1 of them .</t>
  </si>
  <si>
    <t>how many cookies did paco have left ?</t>
  </si>
  <si>
    <t>connie has number0 red markers and number1 blue markers . how many markers does she have altogether ?</t>
  </si>
  <si>
    <t>41 64</t>
  </si>
  <si>
    <t>[1, 2, 3, 4, 5, 6, 7, 8, 14, 15, 16]</t>
  </si>
  <si>
    <t>connie has number0 red markers and number1 blue markers .</t>
  </si>
  <si>
    <t>how many markers does she have altogether ?</t>
  </si>
  <si>
    <t>joe had number0 toy cars . if he gets number1 more cars how many cars will he have then ?</t>
  </si>
  <si>
    <t>50 12</t>
  </si>
  <si>
    <t>[1, 2, 3, 4, 7, 8, 9, 10, 11, 16, 17, 18]</t>
  </si>
  <si>
    <t>joe had number0 toy cars . if he gets number1 more cars</t>
  </si>
  <si>
    <t>maria had number0 pieces of gum . tommy gave her number1 more pieces . luis gave her number2 more pieces . how many pieces of gum does maria have now ?</t>
  </si>
  <si>
    <t>25 16 20</t>
  </si>
  <si>
    <t>[1, 2, 3, 4, 7, 9, 10, 11, 12, 16, 17, 18, 19, 27, 28, 29]</t>
  </si>
  <si>
    <t>maria had number0 pieces of gum . tommy gave her number1 more pieces . luis gave her number2 more pieces .</t>
  </si>
  <si>
    <t>how many pieces of gum does maria have now ?</t>
  </si>
  <si>
    <t>there are number0 pigs in the barn . some more come to join them . now there are number1 pigs . how many pigs came to join them ?</t>
  </si>
  <si>
    <t>64 86</t>
  </si>
  <si>
    <t>[1, 2, 3, 17, 18, 19, 25, 26, 27]</t>
  </si>
  <si>
    <t>there are number0 pigs in the barn . some more come to join them . now there are number1 pigs .</t>
  </si>
  <si>
    <t>how many pigs came to join them ?</t>
  </si>
  <si>
    <t>rosa had number0 flowers . andre gave her some more flowers . now rosa has number1 flowers . how many flowers did andre give to rosa ?</t>
  </si>
  <si>
    <t>67 90</t>
  </si>
  <si>
    <t>[1, 2, 3, 4, 5, 14, 15, 16, 23, 24, 25]</t>
  </si>
  <si>
    <t>rosa had number0 flowers . andre gave her some more flowers . now rosa has number1 flowers .</t>
  </si>
  <si>
    <t>how many flowers did andre give to rosa ?</t>
  </si>
  <si>
    <t>adolfo made a tower with number0 blocks . he added some more blocks and now he has number1 blocks . how many did he have to add ?</t>
  </si>
  <si>
    <t>35 65</t>
  </si>
  <si>
    <t>[1, 3, 4, 5, 6, 8, 16, 17, 18, 24, 25, 26]</t>
  </si>
  <si>
    <t>adolfo made a tower with number0 blocks . he added some more blocks and now he has number1 blocks .</t>
  </si>
  <si>
    <t>how many did he have to add ?</t>
  </si>
  <si>
    <t>lucy put number0 shells in her bucket . she found some more shells and now she has number1 shells . how many more did she find ?</t>
  </si>
  <si>
    <t>68 89</t>
  </si>
  <si>
    <t>[1, 2, 3, 8, 16, 17, 18, 23, 24, 25]</t>
  </si>
  <si>
    <t>lucy put number0 shells in her bucket . she found some more shells and now she has number1 shells .</t>
  </si>
  <si>
    <t>how many more did she find ?</t>
  </si>
  <si>
    <t>josh had number0 marbles in his collection . he lost number1 marbles . how many marbles does he have now ?</t>
  </si>
  <si>
    <t>16 7</t>
  </si>
  <si>
    <t>[1, 2, 3, 5, 9, 10, 11, 17, 18, 19]</t>
  </si>
  <si>
    <t>josh had number0 marbles in his collection . he lost number1 marbles .</t>
  </si>
  <si>
    <t>how many marbles does he have now ?</t>
  </si>
  <si>
    <t>megan has number0 seashells . how many more seashells does she need to find to have number1 seashells in her collection ?</t>
  </si>
  <si>
    <t>19 25</t>
  </si>
  <si>
    <t>[1, 2, 3, 6, 10, 15, 16, 17, 18, 19, 20]</t>
  </si>
  <si>
    <t>megan has number0 seashells .</t>
  </si>
  <si>
    <t>how many more seashells does she need to find to have number1 seashells in her collection ?</t>
  </si>
  <si>
    <t>brad has number0 balloons . number1 balloons are red and the rest are green . how many green balloons does brad have ?</t>
  </si>
  <si>
    <t>17 8</t>
  </si>
  <si>
    <t>[1, 2, 3, 5, 6, 8, 19, 20, 21]</t>
  </si>
  <si>
    <t>brad has number0 balloons . number1 balloons are red and the rest are green .</t>
  </si>
  <si>
    <t>how many green balloons does brad have ?</t>
  </si>
  <si>
    <t>there are number0 books on the shelf . marta put number1 more books on the shelf . how many books are on the shelf now ?</t>
  </si>
  <si>
    <t>38 10</t>
  </si>
  <si>
    <t>[1, 2, 3, 6, 9, 10, 11, 12, 22, 23, 24]</t>
  </si>
  <si>
    <t>there are number0 books on the shelf . marta put number1 more books on the shelf .</t>
  </si>
  <si>
    <t>how many books are on the shelf now ?</t>
  </si>
  <si>
    <t>a bee has number0 legs . how many legs do number1 bees have ?</t>
  </si>
  <si>
    <t>6 8</t>
  </si>
  <si>
    <t>[1, 2, 3, 4, 6, 9, 10, 11, 12]</t>
  </si>
  <si>
    <t>a bee has number0 legs .</t>
  </si>
  <si>
    <t>how many legs do number1 bees have ?</t>
  </si>
  <si>
    <t>mrs. hilt wants to make a border around her garden . she needs number0 rocks to complete the border . she has number1 rocks . how many more rocks does she need to complete the border ?</t>
  </si>
  <si>
    <t>125 64</t>
  </si>
  <si>
    <t>[1, 2, 33, 34, 35, 6, 12, 13, 14, 21, 22, 23]</t>
  </si>
  <si>
    <t>mrs. hilt wants to make a border around her garden . she needs number0 rocks to complete the border . she has number1 rocks .</t>
  </si>
  <si>
    <t>how many more rocks does she need to complete the border ?</t>
  </si>
  <si>
    <t>mrs. hilt had number0 marbles . she lost number1 of them . how many marbles does she have left ?</t>
  </si>
  <si>
    <t>38 15</t>
  </si>
  <si>
    <t>[1, 2, 3, 4, 6, 7, 8, 9, 16, 17, 18]</t>
  </si>
  <si>
    <t>mrs. hilt had number0 marbles . she lost number1 of them .</t>
  </si>
  <si>
    <t>how many marbles does she have left ?</t>
  </si>
  <si>
    <t>mrs. hilt and her sister drove to a concert number0 miles away . they drove number1 miles and then stopped for gas . her sister put number2 gallons of gas in the car . how many miles did they have left to drive ?</t>
  </si>
  <si>
    <t>78 32 28</t>
  </si>
  <si>
    <t>[1, 2, 6, 8, 9, 10, 40, 41, 42, 14, 15, 16, 25, 26, 27]</t>
  </si>
  <si>
    <t>mrs. hilt and her sister drove to a concert number0 miles away . they drove number1 miles and then stopped for gas . her sister put number2 gallons of gas in the car .</t>
  </si>
  <si>
    <t>how many miles did they have left to drive ?</t>
  </si>
  <si>
    <t>mrs. hilt bought number0 hot dogs . each hot dog cost number1 cents . how much money did she pay for all of the hot dogs ?</t>
  </si>
  <si>
    <t>6 50</t>
  </si>
  <si>
    <t>[2, 3, 4, 5, 7, 10, 11, 12, 23, 24, 25]</t>
  </si>
  <si>
    <t>mrs. hilt bought number0 hot dogs . each hot dog cost number1 cents .</t>
  </si>
  <si>
    <t>how much money did she pay for all of the hot dogs ?</t>
  </si>
  <si>
    <t>mrs. hilt has number0 cents . a pencil costs number1 cents . how many pencils can she buy with the money she has ?</t>
  </si>
  <si>
    <t>50 5</t>
  </si>
  <si>
    <t>mrs. hilt has number0 cents . a pencil costs number1 cents .</t>
  </si>
  <si>
    <t>how many pencils can she buy with the money she has ?</t>
  </si>
  <si>
    <t>mrs. hilt saw number0 butterflies . some of the butterflies were red and others were orange . if number1 of the butterflies were orange how many of them were red ?</t>
  </si>
  <si>
    <t>33 20</t>
  </si>
  <si>
    <t>[2, 3, 4, 17, 18, 19, 27, 28, 29]</t>
  </si>
  <si>
    <t>mrs. hilt saw number0 butterflies . some of the butterflies were red and others were orange . if number1 of the butterflies were orange</t>
  </si>
  <si>
    <t>how many of them were red ?</t>
  </si>
  <si>
    <t>mrs. hilt had number0 cents . she bought a pencil for number1 cents and a piece of candy for number2 cents . how much money did she have left ?</t>
  </si>
  <si>
    <t>43 20 5</t>
  </si>
  <si>
    <t>[2, 3, 4, 10, 11, 12, 18, 19, 20, 26, 27, 28]</t>
  </si>
  <si>
    <t>mrs. hilt had number0 cents . she bought a pencil for number1 cents and a piece of candy for number2 cents .</t>
  </si>
  <si>
    <t>on tuesday mrs. hilt saw number0 raisins on a tray in the cafeteria . that was number1 more raisins than she saw the day before . how many raisins were on the table on monday ?</t>
  </si>
  <si>
    <t>88 8</t>
  </si>
  <si>
    <t>[32, 1, 33, 3, 4, 5, 6, 34, 15, 16, 17, 18]</t>
  </si>
  <si>
    <t>on tuesday mrs. hilt saw number0 raisins on a tray in the cafeteria . that was number1 more raisins than she saw the day before .</t>
  </si>
  <si>
    <t>how many raisins were on the table on monday ?</t>
  </si>
  <si>
    <t>mrs. hilt bought carnival tickets . the tickets cost $ number0 for number1 tickets . if mrs. hilt bought number2 tickets how much did she pay ?</t>
  </si>
  <si>
    <t>1 4 12</t>
  </si>
  <si>
    <t>[2, 3, 9, 10, 11, 12, 13, 18, 19, 20, 23, 24, 25]</t>
  </si>
  <si>
    <t>mrs. hilt bought carnival tickets . the tickets cost $ number0 for number1 tickets . if mrs. hilt bought number2 tickets</t>
  </si>
  <si>
    <t>how much did she pay ?</t>
  </si>
  <si>
    <t>mrs. hilt saw number0 snakes number1 alligators number2 frogs and number3 bears . how many reptiles did mrs. hilt see ?</t>
  </si>
  <si>
    <t>21 11 36 57</t>
  </si>
  <si>
    <t>[2, 3, 4, 5, 6, 7, 8, 9, 10, 11, 17, 18, 19]</t>
  </si>
  <si>
    <t>mrs. hilt saw number0 snakes number1 alligators number2 frogs and number3 bears .</t>
  </si>
  <si>
    <t>how many reptiles did mrs. hilt see ?</t>
  </si>
  <si>
    <t>the hawks scored number0 touchdowns worth number1 points each . how many points do they have ?</t>
  </si>
  <si>
    <t>3 7</t>
  </si>
  <si>
    <t>* number1 number0</t>
  </si>
  <si>
    <t>[1, 2, 3, 4, 5, 6, 7, 8, 13, 14, 15]</t>
  </si>
  <si>
    <t>the hawks scored number0 touchdowns worth number1 points each .</t>
  </si>
  <si>
    <t>how many points do they have ?</t>
  </si>
  <si>
    <t>zach scored number0 points in the football game . ben scored number1 points . how many more points did zach score ?</t>
  </si>
  <si>
    <t>42 21</t>
  </si>
  <si>
    <t>[1, 2, 3, 6, 10, 11, 12, 18, 19, 20]</t>
  </si>
  <si>
    <t>zach scored number0 points in the football game . ben scored number1 points .</t>
  </si>
  <si>
    <t>how many more points did zach score ?</t>
  </si>
  <si>
    <t>a quarter equals $ number0 . how many quarters equal $ number1 ?</t>
  </si>
  <si>
    <t>0.25 2.25</t>
  </si>
  <si>
    <t>[2, 3, 4, 9, 10, 11, 12]</t>
  </si>
  <si>
    <t>a quarter equals $ number0 .</t>
  </si>
  <si>
    <t>how many quarters equal $ number1 ?</t>
  </si>
  <si>
    <t>kate has number0 pennies . john has number1 pennies . how many more pennies does john have ?</t>
  </si>
  <si>
    <t>223 388</t>
  </si>
  <si>
    <t>kate has number0 pennies . john has number1 pennies .</t>
  </si>
  <si>
    <t>how many more pennies does john have ?</t>
  </si>
  <si>
    <t>mark has number0 trees in his backyard . if he plants number1 more how many trees will he have ?</t>
  </si>
  <si>
    <t>13 12</t>
  </si>
  <si>
    <t>[1, 2, 3, 6, 10, 11, 12, 16, 17, 18]</t>
  </si>
  <si>
    <t>mark has number0 trees in his backyard . if he plants number1 more</t>
  </si>
  <si>
    <t>kim has number0 cousins . she wants to give each one number1 pieces of gum . how much gum will she need ?</t>
  </si>
  <si>
    <t>4 5</t>
  </si>
  <si>
    <t>[1, 2, 3, 9, 10, 11, 12, 19, 20, 21]</t>
  </si>
  <si>
    <t>kim has number0 cousins . she wants to give each one number1 pieces of gum .</t>
  </si>
  <si>
    <t>how much gum will she need ?</t>
  </si>
  <si>
    <t>dan has $ number0 . he bought a candy bar for $ number1 . how much money is left ?</t>
  </si>
  <si>
    <t>3.00 1.00</t>
  </si>
  <si>
    <t>[1, 2, 3, 11, 12, 16, 17, 18]</t>
  </si>
  <si>
    <t>dan has $ number0 . he bought a candy bar for $ number1 .</t>
  </si>
  <si>
    <t>how much money is left ?</t>
  </si>
  <si>
    <t>number0 boats are in the lake . each boat has number1 people . how many people are on boats in the lake ?</t>
  </si>
  <si>
    <t>[0, 1, 2, 5, 7, 9, 10, 11, 19, 20, 21]</t>
  </si>
  <si>
    <t>number0 boats are in the lake . each boat has number1 people .</t>
  </si>
  <si>
    <t>how many people are on boats in the lake ?</t>
  </si>
  <si>
    <t>there are number0 dogs number1 fish and number2 cats at my farm . how many pets do i have at my farm ?</t>
  </si>
  <si>
    <t>43 72 34</t>
  </si>
  <si>
    <t>[1, 2, 3, 4, 5, 6, 7, 8, 19, 20, 21]</t>
  </si>
  <si>
    <t>there are number0 dogs number1 fish and number2 cats at my farm .</t>
  </si>
  <si>
    <t>how many pets do i have at my farm ?</t>
  </si>
  <si>
    <t>charlie has number0 more snowballs than lucy . she has number1 snowballs . how many does charlie have ?</t>
  </si>
  <si>
    <t>31 19</t>
  </si>
  <si>
    <t>[1, 2, 3, 4, 9, 10, 11, 15, 16, 17]</t>
  </si>
  <si>
    <t>charlie has number0 more snowballs than lucy . she has number1 snowballs .</t>
  </si>
  <si>
    <t>how many does charlie have ?</t>
  </si>
  <si>
    <t>randy has number0 blocks . he uses number1 blocks to build a tower . how many blocks are left ?</t>
  </si>
  <si>
    <t>78 19</t>
  </si>
  <si>
    <t>randy has number0 blocks . he uses number1 blocks to build a tower .</t>
  </si>
  <si>
    <t>how many blocks are left ?</t>
  </si>
  <si>
    <t>gino has number0 brown bears number1 white bears and number2 black bears . how many bears does gino have ?</t>
  </si>
  <si>
    <t>15 24 27</t>
  </si>
  <si>
    <t>[1, 2, 3, 4, 5, 6, 7, 8, 9, 10, 11, 16, 17, 18]</t>
  </si>
  <si>
    <t>gino has number0 brown bears number1 white bears and number2 black bears .</t>
  </si>
  <si>
    <t>how many bears does gino have ?</t>
  </si>
  <si>
    <t>morgan has number0 red pens number1 blue pens and number2 black pens . how many pens does she have ?</t>
  </si>
  <si>
    <t>65 45 58</t>
  </si>
  <si>
    <t>morgan has number0 red pens number1 blue pens and number2 black pens .</t>
  </si>
  <si>
    <t>how many pens does she have ?</t>
  </si>
  <si>
    <t>bryan has number0 skittles . ben has number1 m &amp; m 's . how many more does brian have ?</t>
  </si>
  <si>
    <t>50 20</t>
  </si>
  <si>
    <t>bryan has number0 skittles . ben has number1 m &amp; m 's .</t>
  </si>
  <si>
    <t>how many more does brian have ?</t>
  </si>
  <si>
    <t>while building the house charlie noticed that they were running out of nails so he told his father he 's going to buy some . if they still have number0 nails left and charlie bought number1 boxes of nails the big number2 containing number3 nails and the small number4 containing number5 how many nails will they have ?</t>
  </si>
  <si>
    <t>9 2 1 55 1 31</t>
  </si>
  <si>
    <t>[3, 9, 17, 27, 28, 29, 30, 31, 34, 35, 36, 40, 41, 42, 43, 44, 47, 48, 49, 50, 51, 54, 55, 56]</t>
  </si>
  <si>
    <t>while building the house charlie noticed that they were running out of nails so he told his father he 's going to buy some . if they still have number0 nails left and charlie bought number1 boxes of nails the big number2 containing number3 nails and the small number4 containing number5</t>
  </si>
  <si>
    <t>how many nails will they have ?</t>
  </si>
  <si>
    <t>the treehouse is almost done ; all they need is to paint it . his father estimated that they will use number0 ounces of white paint number1 ounces of green paint and number2 ounces of brown paint . how many ounces of paint would they buy in total ?</t>
  </si>
  <si>
    <t>20 15 34</t>
  </si>
  <si>
    <t>[32, 33, 1, 6, 7, 45, 46, 47, 20, 21, 22, 25, 26, 27, 31]</t>
  </si>
  <si>
    <t>the treehouse is almost done ; all they need is to paint it . his father estimated that they will use number0 ounces of white paint number1 ounces of green paint and number2 ounces of brown paint .</t>
  </si>
  <si>
    <t>how many ounces of paint would they buy in total ?</t>
  </si>
  <si>
    <t>upon finishing the treehouse charlie 's mother served them freshly baked cookies . if charlie ate number0 cookies his father ate number1 and his mother only ate number2 how many cookies were eaten in total ?</t>
  </si>
  <si>
    <t>15 10 5</t>
  </si>
  <si>
    <t>[32, 33, 2, 34, 7, 10, 15, 16, 17, 20, 21, 22, 26, 27, 28]</t>
  </si>
  <si>
    <t>upon finishing the treehouse charlie 's mother served them freshly baked cookies . if charlie ate number0 cookies his father ate number1 and his mother only ate number2</t>
  </si>
  <si>
    <t>how many cookies were eaten in total ?</t>
  </si>
  <si>
    <t>annie is about to celebrate her birthday next week so her friends decided to throw her a surprise birthday party . jessica annie 's best friend is hosting the party . she plans on making pizza for everyone . if she bought number0 pieces of pepperoni number1 pieces of salami and number2 pieces of bacon as meat ingredients how many pieces of meat did she buy in total ?</t>
  </si>
  <si>
    <t>15 10 30</t>
  </si>
  <si>
    <t>[65, 2, 66, 67, 41, 42, 43, 45, 46, 47, 50, 51, 52, 20, 26]</t>
  </si>
  <si>
    <t>annie is about to celebrate her birthday next week so her friends decided to throw her a surprise birthday party . jessica annie 's best friend is hosting the party . she plans on making pizza for everyone . if she bought number0 pieces of pepperoni number1 pieces of salami and number2 pieces of bacon as meat ingredients</t>
  </si>
  <si>
    <t>how many pieces of meat did she buy in total ?</t>
  </si>
  <si>
    <t>andrew annie 's other friend was assigned with the preparation of appetizers . he decided to bring number0 hotdogs on sticks number1 pieces of bite-sized cheese pops and number2 pieces of chicken nuggets . how many portions of appetizers did andrew bring in all ?</t>
  </si>
  <si>
    <t>30 20 40</t>
  </si>
  <si>
    <t>[3, 41, 42, 43, 16, 17, 18, 20, 21, 22, 27, 28, 29]</t>
  </si>
  <si>
    <t>andrew annie 's other friend was assigned with the preparation of appetizers . he decided to bring number0 hotdogs on sticks number1 pieces of bite-sized cheese pops and number2 pieces of chicken nuggets .</t>
  </si>
  <si>
    <t>how many portions of appetizers did andrew bring in all ?</t>
  </si>
  <si>
    <t>annie 's mother has also been asked to be a part of the surprise . she was tasked to be in charge of drinks . she made number0 glasses of orange juice number1 glasses of grape juice and number2 glasses of apple juice . how many glasses of juice would there be ?</t>
  </si>
  <si>
    <t>25 15 5</t>
  </si>
  <si>
    <t>[32, 33, 1, 37, 38, 39, 7, 49, 50, 51, 26, 27, 28, 31]</t>
  </si>
  <si>
    <t>annie 's mother has also been asked to be a part of the surprise . she was tasked to be in charge of drinks . she made number0 glasses of orange juice number1 glasses of grape juice and number2 glasses of apple juice .</t>
  </si>
  <si>
    <t>how many glasses of juice would there be ?</t>
  </si>
  <si>
    <t>on the actual day of annie 's birthday almost everyone in her class came to surprise her . if annie has number0 girl classmates number1 boy classmates and number2 teachers in her class how many people attended her birthday party ?</t>
  </si>
  <si>
    <t>15 20 3</t>
  </si>
  <si>
    <t>[2, 37, 38, 39, 20, 21, 22, 23, 24, 25, 27, 28, 29]</t>
  </si>
  <si>
    <t>on the actual day of annie 's birthday almost everyone in her class came to surprise her . if annie has number0 girl classmates number1 boy classmates and number2 teachers in her class</t>
  </si>
  <si>
    <t>how many people attended her birthday party ?</t>
  </si>
  <si>
    <t>the group then went on to check out the houses along broadway street and the scary werewolf avenue . after the long walk they decided to count their candy again . if mary has number0 chewing gums sam has number1 chewing gums and sue has number2 chewing gums how many chewing gums did the number3 have in all ?</t>
  </si>
  <si>
    <t>5 10 15 3</t>
  </si>
  <si>
    <t>[2, 7, 13, 18, 24, 33, 34, 35, 36, 38, 39, 40, 41, 44, 45, 46, 47, 53, 54, 55, 56, 57]</t>
  </si>
  <si>
    <t>the group then went on to check out the houses along broadway street and the scary werewolf avenue . after the long walk they decided to count their candy again . if mary has number0 chewing gums sam has number1 chewing gums and sue has number2 chewing gums</t>
  </si>
  <si>
    <t>how many chewing gums did the number3 have in all ?</t>
  </si>
  <si>
    <t>the friends then proceeded to the rest of the houses in their village . however sam had to go home earlier . she got her share of candies which are composed of number0 chewing gums number1 chocolate bars and number2 assorted fruit candies . how many candies did she get in total ?</t>
  </si>
  <si>
    <t>10 15 20</t>
  </si>
  <si>
    <t>[32, 33, 34, 35, 36, 37, 38, 39, 40, 1, 42, 5, 49, 18, 50, 51, 31]</t>
  </si>
  <si>
    <t>the friends then proceeded to the rest of the houses in their village . however sam had to go home earlier . she got her share of candies which are composed of number0 chewing gums number1 chocolate bars and number2 assorted fruit candies .</t>
  </si>
  <si>
    <t>how many candies did she get in total ?</t>
  </si>
  <si>
    <t>after sam and bob left mary john and sue decided to go home as well . they counted the total amount of treats that the number0 of them got . they were able to sort out number1 chewing gums number2 chocolate bars and another number3 candies of different flavors . how many treats did mary john and sue have in total ?</t>
  </si>
  <si>
    <t>3 60 55 40</t>
  </si>
  <si>
    <t>[35, 36, 37, 38, 39, 40, 41, 4, 43, 44, 45, 58, 24, 25, 26, 59, 60]</t>
  </si>
  <si>
    <t>after sam and bob left mary john and sue decided to go home as well . they counted the total amount of treats that the number0 of them got . they were able to sort out number1 chewing gums number2 chocolate bars and another number3 candies of different flavors .</t>
  </si>
  <si>
    <t>how many treats did mary john and sue have in total ?</t>
  </si>
  <si>
    <t>it is easter time and the kids in the neighborhood of easterville are very excited about the annual easter egg hunt . the parents have decided to hide the eggs in a lot of different places . they hid number0 eggs around the club house number1 eggs around the village park and number2 eggs in the town hall garden . how many eggs were hidden in total ?</t>
  </si>
  <si>
    <t>55 33 22</t>
  </si>
  <si>
    <t>[64, 1, 65, 66, 5, 38, 39, 40, 44, 45, 46, 51, 52, 53]</t>
  </si>
  <si>
    <t>it is easter time and the kids in the neighborhood of easterville are very excited about the annual easter egg hunt . the parents have decided to hide the eggs in a lot of different places . they hid number0 eggs around the club house number1 eggs around the village park and number2 eggs in the town hall garden .</t>
  </si>
  <si>
    <t>how many eggs were hidden in total ?</t>
  </si>
  <si>
    <t>joe number0 of the best easter egg hunters found number1 eggs around the club house number2 eggs around the park and number3 eggs in the town hall garden . how many eggs did joe find ?</t>
  </si>
  <si>
    <t>1 12 5 3</t>
  </si>
  <si>
    <t>[0, 1, 2, 32, 33, 5, 34, 8, 9, 10, 14, 15, 16, 20, 21, 22]</t>
  </si>
  <si>
    <t>joe number0 of the best easter egg hunters found number1 eggs around the club house number2 eggs around the park and number3 eggs in the town hall garden .</t>
  </si>
  <si>
    <t>how many eggs did joe find ?</t>
  </si>
  <si>
    <t>the rest of the kids around town got number0 more eggs around the club house number1 eggs around the park and number2 eggs in the town hall garden . if we add all the eggs that they got how many eggs would that be ?</t>
  </si>
  <si>
    <t>13 9 8</t>
  </si>
  <si>
    <t>[2, 7, 8, 9, 10, 41, 42, 43, 14, 15, 16, 20, 21, 22]</t>
  </si>
  <si>
    <t>the rest of the kids around town got number0 more eggs around the club house number1 eggs around the park and number2 eggs in the town hall garden . if we add all the eggs that they got</t>
  </si>
  <si>
    <t>how many eggs would that be ?</t>
  </si>
  <si>
    <t>if the all the participants found a total number0 eggs from the club house number1 eggs from the park and number2 eggs from the town hall how many easter eggs were found that day ?</t>
  </si>
  <si>
    <t>40 25 15</t>
  </si>
  <si>
    <t>[32, 33, 5, 7, 8, 9, 13, 14, 15, 19, 20, 21, 27, 31]</t>
  </si>
  <si>
    <t>if the all the participants found a total number0 eggs from the club house number1 eggs from the park and number2 eggs from the town hall</t>
  </si>
  <si>
    <t>how many easter eggs were found that day ?</t>
  </si>
  <si>
    <t>penny 's class is going to animaland the largest zoo on earth for their science field trip . the zoo has a variety of wild animals in captivity . their first destination was the aviary . the aviary has number0 species of eagles on show that day . they have number1 bald eagles number2 harpy eagles and number3 crowned eagles . how many eagles are on display that day ?</t>
  </si>
  <si>
    <t>3 20 15 30</t>
  </si>
  <si>
    <t>[1, 2, 5, 10, 38, 39, 40, 49, 50, 51, 52, 53, 54, 55, 56, 57, 58, 59, 66, 67, 68]</t>
  </si>
  <si>
    <t>penny 's class is going to animaland the largest zoo on earth for their science field trip . the zoo has a variety of wild animals in captivity . their first destination was the aviary . the aviary has number0 species of eagles on show that day . they have number1 bald eagles number2 harpy eagles and number3 crowned eagles .</t>
  </si>
  <si>
    <t>how many eagles are on display that day ?</t>
  </si>
  <si>
    <t>after the aviary was the zoo 's swamp area . penny counted a total of number0 tree frogs number1 poison frogs and number2 wood frogs . how many frogs was penny able to count ?</t>
  </si>
  <si>
    <t>55 10 13</t>
  </si>
  <si>
    <t>[32, 1, 33, 5, 14, 15, 16, 17, 18, 19, 20, 21, 22, 23, 24, 31]</t>
  </si>
  <si>
    <t>after the aviary was the zoo 's swamp area . penny counted a total of number0 tree frogs number1 poison frogs and number2 wood frogs .</t>
  </si>
  <si>
    <t>how many frogs was penny able to count ?</t>
  </si>
  <si>
    <t>aside from frogs the swamp area is also home to a few dangerous animals . penny 's teacher pointed out number0 crocodiles number1 alligators and number2 vipers . how many dangerous animals did the teacher point out in total ?</t>
  </si>
  <si>
    <t>22 23 5</t>
  </si>
  <si>
    <t>[3, 36, 37, 38, 19, 20, 21, 22, 23, 24, 25, 26]</t>
  </si>
  <si>
    <t>aside from frogs the swamp area is also home to a few dangerous animals . penny 's teacher pointed out number0 crocodiles number1 alligators and number2 vipers .</t>
  </si>
  <si>
    <t>how many dangerous animals did the teacher point out in total ?</t>
  </si>
  <si>
    <t>next in their itinerary was the insectarium home to hundreds of insect species . penny who likes butterflies and ants took pictures of the different species . she was able to capture number0 species of butterflies number1 species of ants and number2 species of other insects . how many species of insects did penny capture ?</t>
  </si>
  <si>
    <t>60 15 20</t>
  </si>
  <si>
    <t>[32, 33, 1, 35, 36, 37, 4, 7, 40, 41, 42, 11, 10, 52, 53, 54, 31]</t>
  </si>
  <si>
    <t>next in their itinerary was the insectarium home to hundreds of insect species . penny who likes butterflies and ants took pictures of the different species . she was able to capture number0 species of butterflies number1 species of ants and number2 species of other insects .</t>
  </si>
  <si>
    <t>how many species of insects did penny capture ?</t>
  </si>
  <si>
    <t>last stop in their field trip was the aquarium . penny identified number0 species of sharks number1 species of eels and number2 different species of whales . how many species was penny able to identify ?</t>
  </si>
  <si>
    <t>35 15 5</t>
  </si>
  <si>
    <t>[32, 1, 33, 34, 5, 11, 12, 13, 15, 16, 17, 20, 21, 22, 23]</t>
  </si>
  <si>
    <t>last stop in their field trip was the aquarium . penny identified number0 species of sharks number1 species of eels and number2 different species of whales .</t>
  </si>
  <si>
    <t>how many species was penny able to identify ?</t>
  </si>
  <si>
    <t>marcus and his friends are starting a recycling project to help the school raise some money for charity . they were tasked to collect different materials and create useful things from those . if marcus was able to gather number0 milk bottles and john was able to gather number1 milk bottles how many milk bottles do they have available for recycling ?</t>
  </si>
  <si>
    <t>25 20</t>
  </si>
  <si>
    <t>[5, 38, 39, 40, 41, 14, 47, 48, 49, 50, 19, 25, 58, 59, 60]</t>
  </si>
  <si>
    <t>marcus and his friends are starting a recycling project to help the school raise some money for charity . they were tasked to collect different materials and create useful things from those . if marcus was able to gather number0 milk bottles and john was able to gather number1 milk bottles</t>
  </si>
  <si>
    <t>how many milk bottles do they have available for recycling ?</t>
  </si>
  <si>
    <t>chris tasked to lead the newspaper collection was able to obtain number0 newspapers from their neighborhood . if his sister lily helped him and was able to get number1 more newspapers from another block how many newspapers were they able to collect together ?</t>
  </si>
  <si>
    <t>42 23</t>
  </si>
  <si>
    <t>[40, 41, 10, 11, 12, 42, 18, 22, 27, 28, 29, 30]</t>
  </si>
  <si>
    <t>chris tasked to lead the newspaper collection was able to obtain number0 newspapers from their neighborhood . if his sister lily helped him and was able to get number1 more newspapers from another block</t>
  </si>
  <si>
    <t>how many newspapers were they able to collect together ?</t>
  </si>
  <si>
    <t>andy another part of the recycling team decided he would gather tin foil wrappers . if he was able to pick up number0 wrappers around the village dumpster and his best friend max was able to collect number1 how many wrappers were gathered in total ?</t>
  </si>
  <si>
    <t>34 15</t>
  </si>
  <si>
    <t>[36, 37, 38, 5, 10, 42, 43, 44, 21, 22, 23, 24]</t>
  </si>
  <si>
    <t>andy another part of the recycling team decided he would gather tin foil wrappers . if he was able to pick up number0 wrappers around the village dumpster and his best friend max was able to collect number1</t>
  </si>
  <si>
    <t>how many wrappers were gathered in total ?</t>
  </si>
  <si>
    <t>after collecting materials they started making recycled products to sell during the school 's recycling fair . if marcus made number0 pen holders from the milk bottles and annie was able to make number1 how many pen holders were made ?</t>
  </si>
  <si>
    <t>26 37</t>
  </si>
  <si>
    <t>[32, 33, 34, 2, 37, 38, 39, 18, 19, 20, 21, 22]</t>
  </si>
  <si>
    <t>after collecting materials they started making recycled products to sell during the school 's recycling fair . if marcus made number0 pen holders from the milk bottles and annie was able to make number1</t>
  </si>
  <si>
    <t>how many pen holders were made ?</t>
  </si>
  <si>
    <t>if the group was able to make number0 recycled materials from what they gathered and the teachers were able to make number1 how many recycled products will they be able to sell at the fair ?</t>
  </si>
  <si>
    <t>65 28</t>
  </si>
  <si>
    <t>[32, 33, 34, 6, 7, 8, 9, 20, 21, 22]</t>
  </si>
  <si>
    <t>if the group was able to make number0 recycled materials from what they gathered and the teachers were able to make number1</t>
  </si>
  <si>
    <t>how many recycled products will they be able to sell at the fair ?</t>
  </si>
  <si>
    <t>robyn and lucy are members of their village 's girl scout troop . during weekends and some weekdays they go around selling cookies in the neighborhood . they have a week before the month ends and they are doing their best to get a badge from selling cookies . working overtime robyn sold number0 packs of cookies while lucy sold number1 how many packs of cookies were they able to sell that day ?</t>
  </si>
  <si>
    <t>47 29</t>
  </si>
  <si>
    <t>[1, 3, 70, 7, 71, 72, 52, 53, 54, 59, 60, 61]</t>
  </si>
  <si>
    <t>robyn and lucy are members of their village 's girl scout troop . during weekends and some weekdays they go around selling cookies in the neighborhood . they have a week before the month ends and they are doing their best to get a badge from selling cookies . working overtime robyn sold number0 packs of cookies while lucy sold number1 how</t>
  </si>
  <si>
    <t>many packs of cookies were they able to sell that day ?</t>
  </si>
  <si>
    <t>because of an upcoming exam robyn will not be able to sell cookies on tuesday . to make up for it lucy decided to do double the work to catch up . she sold number0 cookies on her first round and number1 on her second round . how many cookies were sold by lucy ?</t>
  </si>
  <si>
    <t>34 27</t>
  </si>
  <si>
    <t>[33, 34, 35, 1, 40, 41, 42, 11, 51, 52, 53]</t>
  </si>
  <si>
    <t>because of an upcoming exam robyn will not be able to sell cookies on tuesday . to make up for it lucy decided to do double the work to catch up . she sold number0 cookies on her first round and number1 on her second round .</t>
  </si>
  <si>
    <t>how many cookies were sold by lucy ?</t>
  </si>
  <si>
    <t>still a little behind robyn asked her mother to drive them around town on wednesday to cover more houses . that day robyn sold number0 packs of cookies while lucy sold number1 how many packs were they able to sell that day ?</t>
  </si>
  <si>
    <t>55 43</t>
  </si>
  <si>
    <t>[32, 1, 3, 5, 39, 40, 41, 23, 24, 25, 30, 31]</t>
  </si>
  <si>
    <t>still a little behind robyn asked her mother to drive them around town on wednesday to cover more houses . that day robyn sold number0 packs of cookies while lucy sold number1 how</t>
  </si>
  <si>
    <t>many packs were they able to sell that day ?</t>
  </si>
  <si>
    <t>with the end of the month coming in number0 days they decided to sell cookies to the neighboring villages as well . if they sold number1 packs on number2 village and number3 on the other how many cookies were they able to sell in the other villages ?</t>
  </si>
  <si>
    <t>2 23 1 28</t>
  </si>
  <si>
    <t>[32, 2, 7, 8, 9, 44, 45, 46, 24, 25, 26, 27, 28, 29, 30, 31]</t>
  </si>
  <si>
    <t>with the end of the month coming in number0 days they decided to sell cookies to the neighboring villages as well . if they sold number1 packs on number2 village and number3 on the other</t>
  </si>
  <si>
    <t>how many cookies were they able to sell in the other villages ?</t>
  </si>
  <si>
    <t>on the day of the awarding ceremony robyn and lucy decided to sell more cookies during the morning to make sure they get the badge . lucy sold number0 packs and robyn sold number1 how many packs did they sell on their last day ?</t>
  </si>
  <si>
    <t>19 16</t>
  </si>
  <si>
    <t>[32, 33, 34, 1, 5, 41, 42, 43, 27, 28, 29]</t>
  </si>
  <si>
    <t>on the day of the awarding ceremony robyn and lucy decided to sell more cookies during the morning to make sure they get the badge . lucy sold number0 packs and robyn sold number1 how</t>
  </si>
  <si>
    <t>many packs did they sell on their last day ?</t>
  </si>
  <si>
    <t>it 's earth awareness day and the town of flora is celebrating by planting trees in areas where the forest has been damaged . mayor fauna leader of the town of flora donated number0 oak tree seedlings and number1 seedlings of holly . how many seedlings did he donate altogether ?</t>
  </si>
  <si>
    <t>27 16</t>
  </si>
  <si>
    <t>[32, 33, 34, 1, 36, 37, 38, 39, 8, 5, 47, 48, 49]</t>
  </si>
  <si>
    <t>it 's earth awareness day and the town of flora is celebrating by planting trees in areas where the forest has been damaged . mayor fauna leader of the town of flora donated number0 oak tree seedlings and number1 seedlings of holly .</t>
  </si>
  <si>
    <t>how many seedlings did he donate altogether ?</t>
  </si>
  <si>
    <t>mr. fortree a businessman also gave seedlings for the tree planting activity . if he gave number0 seedlings of cedar and number1 seedlings of pine how many seedlings did he give in total ?</t>
  </si>
  <si>
    <t>14 38</t>
  </si>
  <si>
    <t>[32, 2, 5, 13, 15, 16, 17, 20, 21, 22, 30, 31]</t>
  </si>
  <si>
    <t>mr. fortree a businessman also gave seedlings for the tree planting activity . if he gave number0 seedlings of cedar and number1 seedlings of pine</t>
  </si>
  <si>
    <t>how many seedlings did he give in total ?</t>
  </si>
  <si>
    <t>students from flora middle school were asked to participate in the event . they planted number0 apple trees and number1 orange trees in the forest near their school . how many trees in total did the students plant ?</t>
  </si>
  <si>
    <t>47 27</t>
  </si>
  <si>
    <t>[1, 35, 36, 37, 7, 8, 14, 15, 16, 17, 18, 19, 20, 21]</t>
  </si>
  <si>
    <t>students from flora middle school were asked to participate in the event . they planted number0 apple trees and number1 orange trees in the forest near their school .</t>
  </si>
  <si>
    <t>how many trees in total did the students plant ?</t>
  </si>
  <si>
    <t>rangers from flora natural park and wildlife reserve also joined the activities on that day . they planted number0 redwood trees and number1 cypress trees to replace the trees that were destroyed during a recent forest fire . how many trees did the rangers plant ?</t>
  </si>
  <si>
    <t>75 25</t>
  </si>
  <si>
    <t>[1, 6, 10, 42, 43, 44, 17, 18, 19, 20, 21, 22, 23, 24]</t>
  </si>
  <si>
    <t>rangers from flora natural park and wildlife reserve also joined the activities on that day . they planted number0 redwood trees and number1 cypress trees to replace the trees that were destroyed during a recent forest fire .</t>
  </si>
  <si>
    <t>how many trees did the rangers plant ?</t>
  </si>
  <si>
    <t>professor treehead of the flora university requested his students to participate . he said that they planted number0 species of trees in the natural park number1 species of trees in the neighboring forest and number2 species of trees all around different locations in town . how many species of trees were planted by the students ?</t>
  </si>
  <si>
    <t>15 20 10</t>
  </si>
  <si>
    <t>[33, 34, 35, 4, 1, 16, 17, 18, 52, 53, 54, 24, 25, 26]</t>
  </si>
  <si>
    <t>professor treehead of the flora university requested his students to participate . he said that they planted number0 species of trees in the natural park number1 species of trees in the neighboring forest and number2 species of trees all around different locations in town .</t>
  </si>
  <si>
    <t>how many species of trees were planted by the students ?</t>
  </si>
  <si>
    <t>hazel and her father both love going on fishing trips . this year they planned to go around the great lakes for a unique fishing experience . their first stop is lake ontario . hazel and her father decided to have a contest between them . if hazel caught number0 salmons and her dad caught number1 how many salmons did they catch in total ?</t>
  </si>
  <si>
    <t>24 27</t>
  </si>
  <si>
    <t>[2, 11, 15, 48, 49, 50, 54, 55, 56, 61, 62, 63]</t>
  </si>
  <si>
    <t>hazel and her father both love going on fishing trips . this year they planned to go around the great lakes for a unique fishing experience . their first stop is lake ontario . hazel and her father decided to have a contest between them . if hazel caught number0 salmons and her dad caught number1</t>
  </si>
  <si>
    <t>how many salmons did they catch in total ?</t>
  </si>
  <si>
    <t>their next destination is lake erie . still in a contest hazel caught number0 different fishes while her father caught number1 how many fishes did they catch in lake erie ?</t>
  </si>
  <si>
    <t>48 46</t>
  </si>
  <si>
    <t>[1, 5, 7, 12, 13, 14, 15, 19, 20, 21, 27, 28, 29]</t>
  </si>
  <si>
    <t>their next destination is lake erie . still in a contest hazel caught number0 different fishes while her father caught number1 how</t>
  </si>
  <si>
    <t>many fishes did they catch in lake erie ?</t>
  </si>
  <si>
    <t>the following week they decided to go to lake huron and lake michigan . during their stay there they caught a total of number0 pikes number1 sturgeons and number2 herrings . how many fishes did they catch from the number3 lakes ?</t>
  </si>
  <si>
    <t>30 40 75 2</t>
  </si>
  <si>
    <t>[38, 39, 40, 22, 23, 24, 25, 26, 27, 28, 29]</t>
  </si>
  <si>
    <t>the following week they decided to go to lake huron and lake michigan . during their stay there they caught a total of number0 pikes number1 sturgeons and number2 herrings .</t>
  </si>
  <si>
    <t>how many fishes did they catch from the number3 lakes ?</t>
  </si>
  <si>
    <t>being concerned with the ecology of lakes hazel and her dad returned the youngling fishes they caught . if they took number0 fishes from lake ontario and erie number1 fishes from lake huron and michigan and number2 from lake superior how many fishes will they bring home with them ?</t>
  </si>
  <si>
    <t>23 30 44</t>
  </si>
  <si>
    <t>[2, 35, 36, 37, 11, 46, 47, 48, 20, 21, 22, 23, 27, 28, 29]</t>
  </si>
  <si>
    <t>being concerned with the ecology of lakes hazel and her dad returned the youngling fishes they caught . if they took number0 fishes from lake ontario and erie number1 fishes from lake huron and michigan and number2 from lake superior</t>
  </si>
  <si>
    <t>how many fishes will they bring home with them ?</t>
  </si>
  <si>
    <t>it is buddy 's first day at a new school and he is feeling very nervous . his day begins with some bacon and egg prepared by his mother . after eating and preparing buddy headed out to catch the school bus from the nearest bus stop . including buddy there were number0 students that got on the bus during the first stop . if number1 more students got on the bus at the second stop how many students are riding the bus ?</t>
  </si>
  <si>
    <t>39 29</t>
  </si>
  <si>
    <t>[64, 65, 66, 67, 3, 2, 4, 13, 16, 80, 81, 51, 52, 53, 82]</t>
  </si>
  <si>
    <t>it is buddy 's first day at a new school and he is feeling very nervous . his day begins with some bacon and egg prepared by his mother . after eating and preparing buddy headed out to catch the school bus from the nearest bus stop . including buddy there were number0 students that got on the bus during the first stop . if number1 more students got on the bus at the second stop</t>
  </si>
  <si>
    <t>how many students are riding the bus ?</t>
  </si>
  <si>
    <t>upon arriving at the school buddy immediately went to his teacher where he was introduced to all the third grade students in the school . there were number0 girl students and number1 boy students . how many third graders did buddy meet in the school ?</t>
  </si>
  <si>
    <t>57 66</t>
  </si>
  <si>
    <t>[32, 1, 42, 43, 44, 26, 27, 28, 29, 30, 31]</t>
  </si>
  <si>
    <t>upon arriving at the school buddy immediately went to his teacher where he was introduced to all the third grade students in the school . there were number0 girl students and number1 boy students .</t>
  </si>
  <si>
    <t>how many third graders did buddy meet in the school ?</t>
  </si>
  <si>
    <t>during recess buddy went to the cafeteria where he met other students from different grades . if he met number0 second grade students number1 number2 grade students and number3 fifth grade students how many more students did buddy meet during recess ?</t>
  </si>
  <si>
    <t>14 10 4 16</t>
  </si>
  <si>
    <t>[2, 4, 9, 10, 13, 17, 18, 19, 20, 22, 23, 24, 25, 26, 27, 28, 29, 31, 38, 39, 40]</t>
  </si>
  <si>
    <t>during recess buddy went to the cafeteria where he met other students from different grades . if he met number0 second grade students number1 number2 grade students and number3 fifth grade students</t>
  </si>
  <si>
    <t>how many more students did buddy meet during recess ?</t>
  </si>
  <si>
    <t>after recess buddy changed clothes for gym class . down at the gym all the students were divided into number0 groups . if number1 group has number2 members and the other has number3 how many students are in buddy 's gym class ?</t>
  </si>
  <si>
    <t>2 1 34 37</t>
  </si>
  <si>
    <t>[32, 33, 3, 39, 40, 41, 18, 19, 20, 22, 23, 24, 25, 26, 27, 31]</t>
  </si>
  <si>
    <t>after recess buddy changed clothes for gym class . down at the gym all the students were divided into number0 groups . if number1 group has number2 members and the other has number3</t>
  </si>
  <si>
    <t>how many students are in buddy 's gym class ?</t>
  </si>
  <si>
    <t>after the final bell rang buddy ran to the school bus with his new friends . on his ride home he counted number0 students sitting on the left side of the bus and number1 sitting on the right . how many students are on the bus ride home ?</t>
  </si>
  <si>
    <t>36 27</t>
  </si>
  <si>
    <t>[32, 33, 34, 1, 5, 7, 45, 46, 47, 21, 22, 23]</t>
  </si>
  <si>
    <t>after the final bell rang buddy ran to the school bus with his new friends . on his ride home he counted number0 students sitting on the left side of the bus and number1 sitting on the right .</t>
  </si>
  <si>
    <t>how many students are on the bus ride home ?</t>
  </si>
  <si>
    <t>helen the hippo and her friends are preparing for thanksgiving at helen 's house . helen baked number0 chocolate chip cookies yesterday and number1 cookies this morning . how many cookies did helen bake ?</t>
  </si>
  <si>
    <t>435 139</t>
  </si>
  <si>
    <t>[32, 1, 33, 5, 16, 17, 18, 20, 22, 23, 24, 31]</t>
  </si>
  <si>
    <t>helen the hippo and her friends are preparing for thanksgiving at helen 's house . helen baked number0 chocolate chip cookies yesterday and number1 cookies this morning .</t>
  </si>
  <si>
    <t>how many cookies did helen bake ?</t>
  </si>
  <si>
    <t>pinky the pig bought number0 apples while danny the duck bought number1 how many apples do they have altogether ?</t>
  </si>
  <si>
    <t>36 73</t>
  </si>
  <si>
    <t>[1, 3, 4, 5, 10, 11, 12, 16, 17, 18]</t>
  </si>
  <si>
    <t>pinky the pig bought number0 apples while danny the duck bought number1 how</t>
  </si>
  <si>
    <t>many apples do they have altogether ?</t>
  </si>
  <si>
    <t>dylan the dog prepared number0 hotdog sticks in a brown bag . his father placed number1 more hotdog sticks in the same brown bag . how many hotdog sticks did dylan and his father place in the brown bag ?</t>
  </si>
  <si>
    <t>241 426</t>
  </si>
  <si>
    <t>[1, 2, 3, 4, 5, 6, 36, 37, 38, 14, 15, 16, 18]</t>
  </si>
  <si>
    <t>dylan the dog prepared number0 hotdog sticks in a brown bag . his father placed number1 more hotdog sticks in the same brown bag .</t>
  </si>
  <si>
    <t>how many hotdog sticks did dylan and his father place in the brown bag ?</t>
  </si>
  <si>
    <t>helen 's mother brought number0 hotdogs . after a few hours dylan 's mother arrived with number1 hotdogs . how many hotdogs do they have altogether ?</t>
  </si>
  <si>
    <t>101 379</t>
  </si>
  <si>
    <t>[1, 3, 4, 5, 15, 16, 17, 23, 24, 25]</t>
  </si>
  <si>
    <t>helen 's mother brought number0 hotdogs . after a few hours dylan 's mother arrived with number1 hotdogs .</t>
  </si>
  <si>
    <t>how many hotdogs do they have altogether ?</t>
  </si>
  <si>
    <t>pinky made number0 miniature pumpkin pies for everyone and helen made number1 how many miniature pies do they have in total ?</t>
  </si>
  <si>
    <t>147 56</t>
  </si>
  <si>
    <t>[1, 2, 3, 5, 6, 10, 11, 12, 18, 19, 20]</t>
  </si>
  <si>
    <t>pinky made number0 miniature pumpkin pies for everyone and helen made number1 how</t>
  </si>
  <si>
    <t>many miniature pies do they have in total ?</t>
  </si>
  <si>
    <t>it 's spring break at rosewood high so rachel and her family decided to take a trip across europe . since rachel has always been fascinated by the french people they began their tour with a visit to france . during their stay there rachel went to the famous eiffel tower . if she climbed number0 flights of stairs going up and number1 going down what is the total number of steps that she took ?</t>
  </si>
  <si>
    <t>567 325</t>
  </si>
  <si>
    <t>[2, 72, 73, 74, 54, 55, 56, 61, 62, 63]</t>
  </si>
  <si>
    <t>it 's spring break at rosewood high so rachel and her family decided to take a trip across europe . since rachel has always been fascinated by the french people they began their tour with a visit to france . during their stay there rachel went to the famous eiffel tower . if she climbed number0 flights of stairs going up and number1 going down</t>
  </si>
  <si>
    <t>what is the total number of steps that she took ?</t>
  </si>
  <si>
    <t>after visiting france rachel 's sister bella requested that they see the buckingham palace in london . if they travelled number0 miles by land and number1 miles by sea across the english channel what is the total distance that they travelled ?</t>
  </si>
  <si>
    <t>451 150</t>
  </si>
  <si>
    <t>[2, 38, 39, 40, 19, 20, 21, 24, 25, 26]</t>
  </si>
  <si>
    <t>after visiting france rachel 's sister bella requested that they see the buckingham palace in london . if they travelled number0 miles by land and number1 miles by sea across the english channel</t>
  </si>
  <si>
    <t>what is the total distance that they travelled ?</t>
  </si>
  <si>
    <t>the very first thing that rachel tried when they reached england was the food . if she ate number0 grams of bacon and number1 grams of sausages how much food did she eat in total ?</t>
  </si>
  <si>
    <t>276 147</t>
  </si>
  <si>
    <t>[32, 33, 2, 34, 17, 18, 19, 22, 23, 24]</t>
  </si>
  <si>
    <t>the very first thing that rachel tried when they reached england was the food . if she ate number0 grams of bacon and number1 grams of sausages</t>
  </si>
  <si>
    <t>how much food did she eat in total ?</t>
  </si>
  <si>
    <t>after eating a hearty meal they went to see the buckingham palace . there rachel learned that number0 visitors came to the palace that day . if there were number1 visitors the previous day how many visited the palace within number2 days ?</t>
  </si>
  <si>
    <t>583 246 2</t>
  </si>
  <si>
    <t>[2, 6, 39, 40, 41, 16, 17, 18, 28, 29, 30]</t>
  </si>
  <si>
    <t>after eating a hearty meal they went to see the buckingham palace . there rachel learned that number0 visitors came to the palace that day . if there were number1 visitors the previous day</t>
  </si>
  <si>
    <t>how many visited the palace within number2 days ?</t>
  </si>
  <si>
    <t>the last stop of their tour was italy ; there they visited naples the place where modern pizza was invented . during their stay there she ate number0 grams of pizza and her sister ate number1 how many grams of pizza did rachel and bella ate there ?</t>
  </si>
  <si>
    <t>598 354</t>
  </si>
  <si>
    <t>[1, 34, 35, 36, 5, 9, 44, 45, 46, 26, 27, 28]</t>
  </si>
  <si>
    <t>the last stop of their tour was italy ; there they visited naples the place where modern pizza was invented . during their stay there she ate number0 grams of pizza and her sister ate number1 how</t>
  </si>
  <si>
    <t>many grams of pizza did rachel and bella ate there ?</t>
  </si>
  <si>
    <t>christmas is near . mr. anderson president of nice people inc. organized a charity event to share happiness to the less fortunate people . the first thing that he did is to visit an orphanage . there he dressed up as santa and gave toys to the children . if he gave number0 toy cars to the boys and number1 dolls to the girls how many toys did he give to all ?</t>
  </si>
  <si>
    <t>134 269</t>
  </si>
  <si>
    <t>[2, 69, 70, 71, 51, 52, 53, 54, 58, 59, 60]</t>
  </si>
  <si>
    <t>christmas is near . mr. anderson president of nice people inc. organized a charity event to share happiness to the less fortunate people . the first thing that he did is to visit an orphanage . there he dressed up as santa and gave toys to the children . if he gave number0 toy cars to the boys and number1 dolls to the girls</t>
  </si>
  <si>
    <t>how many toys did he give to all ?</t>
  </si>
  <si>
    <t>next on his list is the nursing home near his office . there he number0 boxes of vitamins and number1 boxes of supplements . how many boxes of medicine did the nursing home receive from mr. anderson ?</t>
  </si>
  <si>
    <t>472 288</t>
  </si>
  <si>
    <t>[1, 34, 35, 36, 5, 13, 14, 15, 18, 19, 20]</t>
  </si>
  <si>
    <t>next on his list is the nursing home near his office . there he number0 boxes of vitamins and number1 boxes of supplements .</t>
  </si>
  <si>
    <t>how many boxes of medicine did the nursing home receive from mr. anderson ?</t>
  </si>
  <si>
    <t>feeling good about what he did mr. anderson decided to continue giving to others . he went around the city and gave clothes to homeless people . if he gave number0 shirts and number1 trousers how many pieces of clothing did he gave out in total ?</t>
  </si>
  <si>
    <t>589 345</t>
  </si>
  <si>
    <t>[32, 33, 34, 35, 2, 43, 44, 45, 30, 31]</t>
  </si>
  <si>
    <t>feeling good about what he did mr. anderson decided to continue giving to others . he went around the city and gave clothes to homeless people . if he gave number0 shirts and number1 trousers</t>
  </si>
  <si>
    <t>how many pieces of clothing did he gave out in total ?</t>
  </si>
  <si>
    <t>after giving out clothes he invited the homeless to the nearest soup kitchen to give them a proper meal . if he fed number0 men and number1 women how many homeless people was he able to feed ?</t>
  </si>
  <si>
    <t>219 328</t>
  </si>
  <si>
    <t>[2, 34, 35, 36, 22, 23, 24, 25, 26, 27]</t>
  </si>
  <si>
    <t>after giving out clothes he invited the homeless to the nearest soup kitchen to give them a proper meal . if he fed number0 men and number1 women</t>
  </si>
  <si>
    <t>how many homeless people was he able to feed ?</t>
  </si>
  <si>
    <t>the last place that he went to was the city animal shelter . there he donated some money to make sure the dogs and cats there are being taken care of . if there are number0 cats and number1 dogs there how many animals are there in the shelter ?</t>
  </si>
  <si>
    <t>645 567</t>
  </si>
  <si>
    <t>[34, 35, 36, 37, 38, 39, 2, 46, 47, 48]</t>
  </si>
  <si>
    <t>the last place that he went to was the city animal shelter . there he donated some money to make sure the dogs and cats there are being taken care of . if there are number0 cats and number1 dogs there</t>
  </si>
  <si>
    <t>how many animals are there in the shelter ?</t>
  </si>
  <si>
    <t>denver the dog is a famous architect in the city of animapolis . together with his engineer friend wally the wolf they decided to build the tallest building ever the animus tower . to make sure the framework of the tower is strongly built they hired the best builders in town . if they hired number0 beavers and number1 spiders how many workers in total did they hire to make the framework ?</t>
  </si>
  <si>
    <t>318 544</t>
  </si>
  <si>
    <t>[2, 69, 70, 71, 54, 55, 56, 57, 58, 59]</t>
  </si>
  <si>
    <t>denver the dog is a famous architect in the city of animapolis . together with his engineer friend wally the wolf they decided to build the tallest building ever the animus tower . to make sure the framework of the tower is strongly built they hired the best builders in town . if they hired number0 beavers and number1 spiders</t>
  </si>
  <si>
    <t>how many workers in total did they hire to make the framework ?</t>
  </si>
  <si>
    <t>to carry heavy construction materials they employed number0 red ants and number1 black ants . how many ants did they employ in total ?</t>
  </si>
  <si>
    <t>413 487</t>
  </si>
  <si>
    <t>[1, 5, 6, 7, 8, 9, 10, 11, 12, 13, 20, 21, 22]</t>
  </si>
  <si>
    <t>to carry heavy construction materials they employed number0 red ants and number1 black ants .</t>
  </si>
  <si>
    <t>how many ants did they employ in total ?</t>
  </si>
  <si>
    <t>after the framework was finished they asked number0 monkeys and number1 termites to finish the rest of the building . how many workers finished the rest of the construction ?</t>
  </si>
  <si>
    <t>239 622</t>
  </si>
  <si>
    <t>[6, 7, 8, 9, 10, 11, 26, 27, 28]</t>
  </si>
  <si>
    <t>after the framework was finished they asked number0 monkeys and number1 termites to finish the rest of the building .</t>
  </si>
  <si>
    <t>how many workers finished the rest of the construction ?</t>
  </si>
  <si>
    <t>when the building is done they wanted to make it shine brightly in the night . to fix that they commissioned number0 fireflies and number1 glow worms . how many animals worked in the lights ?</t>
  </si>
  <si>
    <t>432 297</t>
  </si>
  <si>
    <t>[32, 33, 34, 4, 20, 21, 22, 23, 24, 25, 26]</t>
  </si>
  <si>
    <t>when the building is done they wanted to make it shine brightly in the night . to fix that they commissioned number0 fireflies and number1 glow worms .</t>
  </si>
  <si>
    <t>how many animals worked in the lights ?</t>
  </si>
  <si>
    <t>it took all of the workers number0 year to finish the animus tower and it was indeed the brightest and tallest structure that can be seen at animapolis ' skyline . if the first half of the building has number1 stories and the second half has number2 stories . how many stories do the animus tower has ?</t>
  </si>
  <si>
    <t>1 145 255</t>
  </si>
  <si>
    <t>[1, 5, 38, 39, 6, 7, 40, 45, 46, 47, 14, 54, 55, 56]</t>
  </si>
  <si>
    <t>it took all of the workers number0 year to finish the animus tower and it was indeed the brightest and tallest structure that can be seen at animapolis ' skyline . if the first half of the building has number1 stories and the second half has number2 stories .</t>
  </si>
  <si>
    <t>how many stories do the animus tower has ?</t>
  </si>
  <si>
    <t>it 's new year 's eve . benjamin and his family went to new york city to take part in the celebration that is going to take place later that night . before the evening celebrations benjamin wanted to see some of the famous places in nyc first . from the hotel he walked number0 steps to the nearest restaurant then another number1 steps to central park . how many steps did he take to get to central park from the hotel ?</t>
  </si>
  <si>
    <t>234 378</t>
  </si>
  <si>
    <t>[1, 4, 7, 79, 80, 81, 53, 54, 55, 61, 62, 63]</t>
  </si>
  <si>
    <t>it 's new year 's eve . benjamin and his family went to new york city to take part in the celebration that is going to take place later that night . before the evening celebrations benjamin wanted to see some of the famous places in nyc first . from the hotel he walked number0 steps to the nearest restaurant then another number1 steps to central park .</t>
  </si>
  <si>
    <t>how many steps did he take to get to central park from the hotel ?</t>
  </si>
  <si>
    <t>next on his list is the famous empire state building . there he learned that the building stands number0 feet to the top floor and the antenna spire is number1 feet . how tall is the empire state building ?</t>
  </si>
  <si>
    <t>1250 204</t>
  </si>
  <si>
    <t>[36, 37, 6, 38, 17, 18, 19, 28, 29, 30]</t>
  </si>
  <si>
    <t>next on his list is the famous empire state building . there he learned that the building stands number0 feet to the top floor and the antenna spire is number1 feet .</t>
  </si>
  <si>
    <t>how tall is the empire state building ?</t>
  </si>
  <si>
    <t>at the top of the empire state building he saw the madison square garden so he decided to go there as well . it took him number0 steps to get down the building and number1 steps from the building to madison square garden . how many steps did he take to get to madison square ?</t>
  </si>
  <si>
    <t>676 315</t>
  </si>
  <si>
    <t>[33, 34, 35, 1, 5, 6, 52, 53, 54, 25, 26, 27]</t>
  </si>
  <si>
    <t>at the top of the empire state building he saw the madison square garden so he decided to go there as well . it took him number0 steps to get down the building and number1 steps from the building to madison square garden .</t>
  </si>
  <si>
    <t>how many steps did he take to get to madison square ?</t>
  </si>
  <si>
    <t>it 's getting dark so he decided to take number0 last stop . he took a cab to the metropolitan museum of art . if he saw number1 pieces of asian art and number2 pieces of egyptian art how many pieces of art did he see ?</t>
  </si>
  <si>
    <t>1 465 527</t>
  </si>
  <si>
    <t>[32, 33, 34, 2, 8, 9, 10, 11, 43, 44, 45, 15, 21, 26, 27, 28]</t>
  </si>
  <si>
    <t>it 's getting dark so he decided to take number0 last stop . he took a cab to the metropolitan museum of art . if he saw number1 pieces of asian art and number2 pieces of egyptian art</t>
  </si>
  <si>
    <t>how many pieces of art did he see ?</t>
  </si>
  <si>
    <t>after visiting the museum benjamin went back to the hotel where he prepared for new year 's eve at the annual times square ball drop . to get there he took number0 steps to the rockefeller center then number1 steps to times square itself . how many steps did he take before reaching times square ?</t>
  </si>
  <si>
    <t>354 228</t>
  </si>
  <si>
    <t>[32, 1, 37, 38, 39, 5, 52, 53, 54, 30, 31]</t>
  </si>
  <si>
    <t>after visiting the museum benjamin went back to the hotel where he prepared for new year 's eve at the annual times square ball drop . to get there he took number0 steps to the rockefeller center then number1 steps to times square itself .</t>
  </si>
  <si>
    <t>how many steps did he take before reaching times square ?</t>
  </si>
  <si>
    <t>sofia president of the school student organization held a meeting to talk about the food being served at the school cafeteria . the first order of business is to discuss whether the students like the food being served at the school . if number0 students said that they like the food and number1 students said they did n't how many students participated in the discussion ?</t>
  </si>
  <si>
    <t>383 431</t>
  </si>
  <si>
    <t>[64, 3, 42, 43, 44, 11, 17, 51, 52, 53, 19, 62, 63]</t>
  </si>
  <si>
    <t>sofia president of the school student organization held a meeting to talk about the food being served at the school cafeteria . the first order of business is to discuss whether the students like the food being served at the school . if number0 students said that they like the food and number1 students said they did n't</t>
  </si>
  <si>
    <t>how many students participated in the discussion ?</t>
  </si>
  <si>
    <t>after agreeing that the school menu needs to be changed they had a vote for food suggestions . if number0 voted to add more veggies to the menu and number1 voted to add more meat how many students voted ?</t>
  </si>
  <si>
    <t>337 335</t>
  </si>
  <si>
    <t>[36, 37, 38, 18, 19, 20, 28, 29, 30]</t>
  </si>
  <si>
    <t>after agreeing that the school menu needs to be changed they had a vote for food suggestions . if number0 voted to add more veggies to the menu and number1 voted to add more meat</t>
  </si>
  <si>
    <t>how many students voted ?</t>
  </si>
  <si>
    <t>since the result of the vote was close it was decided that they will balance the menu with both meat and vegetables . this decision was agreed upon by number0 third grade students and number1 number2 grade students . how many students agreed with the decision ?</t>
  </si>
  <si>
    <t>154 237 4</t>
  </si>
  <si>
    <t>[32, 33, 34, 35, 36, 37, 1, 7, 3, 43, 44, 45, 28, 29, 30]</t>
  </si>
  <si>
    <t>since the result of the vote was close it was decided that they will balance the menu with both meat and vegetables . this decision was agreed upon by number0 third grade students and number1 number2 grade students .</t>
  </si>
  <si>
    <t>how many students agreed with the decision ?</t>
  </si>
  <si>
    <t>because of the decision sofia asked the students to suggest specific types of food . if number0 students suggested adding mashed potatoes while number1 suggested adding bacon to the menu how many students participated in the suggestion of new food items ?</t>
  </si>
  <si>
    <t>279 234</t>
  </si>
  <si>
    <t>[33, 5, 38, 39, 40, 15, 16, 17, 18, 22, 23, 24, 31]</t>
  </si>
  <si>
    <t>because of the decision sofia asked the students to suggest specific types of food . if number0 students suggested adding mashed potatoes while number1 suggested adding bacon to the menu</t>
  </si>
  <si>
    <t>how many students participated in the suggestion of new food items ?</t>
  </si>
  <si>
    <t>after a week sofia did a survey to ask if the students liked the new menu . she found out that number0 students liked the new menu while number1 did n't . how many students took part in sofia 's survey ?</t>
  </si>
  <si>
    <t>235 165</t>
  </si>
  <si>
    <t>[1, 3, 6, 38, 39, 40, 12, 20, 21, 22, 27, 28, 29]</t>
  </si>
  <si>
    <t>after a week sofia did a survey to ask if the students liked the new menu . she found out that number0 students liked the new menu while number1 did n't .</t>
  </si>
  <si>
    <t>how many students took part in sofia 's survey ?</t>
  </si>
  <si>
    <t>winter is almost here and most animals are migrating to warmer countries . there are number0 bird families living near the mountain . if number1 bird families flew away for winter how many bird families were left near the mountain ?</t>
  </si>
  <si>
    <t>67 32</t>
  </si>
  <si>
    <t>[1, 4, 37, 38, 39, 9, 14, 15, 16, 17, 23, 24, 25, 26]</t>
  </si>
  <si>
    <t>winter is almost here and most animals are migrating to warmer countries . there are number0 bird families living near the mountain . if number1 bird families flew away for winter</t>
  </si>
  <si>
    <t>how many bird families were left near the mountain ?</t>
  </si>
  <si>
    <t>at the river number0 out of number1 salmon families went to warmer waters to avoid being frozen . how many salmon families were left in the river ?</t>
  </si>
  <si>
    <t>25 55</t>
  </si>
  <si>
    <t>[2, 3, 4, 5, 6, 7, 24, 25, 26]</t>
  </si>
  <si>
    <t>at the river number0 out of number1 salmon families went to warmer waters to avoid being frozen .</t>
  </si>
  <si>
    <t>how many salmon families were left in the river ?</t>
  </si>
  <si>
    <t>the wolves though accustomed to cold weather also wanted to move away from the incoming winter . if there are number0 packs of wolves living in the forest and number1 packs went away how many wolf packs were left in the forest ?</t>
  </si>
  <si>
    <t>43 31</t>
  </si>
  <si>
    <t>[2, 39, 40, 41, 14, 17, 19, 20, 21, 28, 29, 30]</t>
  </si>
  <si>
    <t>the wolves though accustomed to cold weather also wanted to move away from the incoming winter . if there are number0 packs of wolves living in the forest and number1 packs went away</t>
  </si>
  <si>
    <t>how many wolf packs were left in the forest ?</t>
  </si>
  <si>
    <t>some deer families are also moving out to avoid the shortage of grass that will result from occasional blizzards . if there are number0 deer families in the area and around number1 of them stayed how many deer families moved out ?</t>
  </si>
  <si>
    <t>79 45</t>
  </si>
  <si>
    <t>[32, 2, 5, 38, 39, 40, 16, 19, 22, 23, 24, 25, 30, 31]</t>
  </si>
  <si>
    <t>some deer families are also moving out to avoid the shortage of grass that will result from occasional blizzards . if there are number0 deer families in the area and around number1 of them stayed</t>
  </si>
  <si>
    <t>how many deer families moved out ?</t>
  </si>
  <si>
    <t>even the chipmunks are trying to get away to find other warmer places to stay . if number0 chipmunk families were left from the original number1 families how many chipmunk families went away ?</t>
  </si>
  <si>
    <t>21 86</t>
  </si>
  <si>
    <t>[32, 8, 12, 15, 16, 17, 18, 19, 24, 25, 26, 30, 31]</t>
  </si>
  <si>
    <t>even the chipmunks are trying to get away to find other warmer places to stay . if number0 chipmunk families were left from the original number1 families</t>
  </si>
  <si>
    <t>how many chipmunk families went away ?</t>
  </si>
  <si>
    <t>wendy is a very generous kid . every time her parents buy her some stuff she always gives some of it to her friends . for her birthday this year she received a new set of shoes . she now has a total of number0 pairs of shoes . if she gave away number1 pairs of shoes to her friends how many pairs of shoes were left to her ?</t>
  </si>
  <si>
    <t>33 14</t>
  </si>
  <si>
    <t>[2, 66, 67, 68, 7, 43, 44, 45, 12, 52, 53, 54]</t>
  </si>
  <si>
    <t>wendy is a very generous kid . every time her parents buy her some stuff she always gives some of it to her friends . for her birthday this year she received a new set of shoes . she now has a total of number0 pairs of shoes . if she gave away number1 pairs of shoes to her friends</t>
  </si>
  <si>
    <t>how many pairs of shoes were left to her ?</t>
  </si>
  <si>
    <t>at the first day back in school her parents bought her different colored pens . if her parents bought her number0 pens and she gave number1 of those to her friends how many pens were left for her to use ?</t>
  </si>
  <si>
    <t>56 22</t>
  </si>
  <si>
    <t>[3, 37, 38, 39, 9, 11, 12, 17, 19, 20, 21, 24, 25, 26]</t>
  </si>
  <si>
    <t>at the first day back in school her parents bought her different colored pens . if her parents bought her number0 pens and she gave number1 of those to her friends</t>
  </si>
  <si>
    <t>how many pens were left for her to use ?</t>
  </si>
  <si>
    <t>during halloween she was able to get a lot of candies from trick or treating . she decided to give away some of them to the homeless kids nearby . if she has number0 candies and gave away number1 how many does she have left ?</t>
  </si>
  <si>
    <t>60 40</t>
  </si>
  <si>
    <t>[32, 33, 34, 2, 37, 38, 39, 42, 43, 44]</t>
  </si>
  <si>
    <t>during halloween she was able to get a lot of candies from trick or treating . she decided to give away some of them to the homeless kids nearby . if she has number0 candies and gave away number1</t>
  </si>
  <si>
    <t>thanksgiving came and their family hosted their building 's thanksgiving dinner . they prepared a lot of food so she asked her parents if they could donate some to the soup kitchen next bock . if they prepared number0 turkeys and gave number1 of it to the soup kitchen how many were left for them to eat ?</t>
  </si>
  <si>
    <t>36 18</t>
  </si>
  <si>
    <t>[2, 37, 38, 39, 41, 42, 43, 54, 55, 56]</t>
  </si>
  <si>
    <t>thanksgiving came and their family hosted their building 's thanksgiving dinner . they prepared a lot of food so she asked her parents if they could donate some to the soup kitchen next bock . if they prepared number0 turkeys and gave number1 of it to the soup kitchen</t>
  </si>
  <si>
    <t>how many were left for them to eat ?</t>
  </si>
  <si>
    <t>christmas came and as usual she received number0 gifts to put under the christmas tree . she wanted to make other kids happy so she sent number1 of her gifts to the orphanage downtown . how many gifts were left under their christmas tree ?</t>
  </si>
  <si>
    <t>77 66</t>
  </si>
  <si>
    <t>[1, 6, 7, 8, 41, 42, 43, 25, 26, 27]</t>
  </si>
  <si>
    <t>christmas came and as usual she received number0 gifts to put under the christmas tree . she wanted to make other kids happy so she sent number1 of her gifts to the orphanage downtown .</t>
  </si>
  <si>
    <t>how many gifts were left under their christmas tree ?</t>
  </si>
  <si>
    <t>alicia loves collecting art . she has a whole house filled with all the art she obtained since she was a little kid . when she decided to move away she started donating some of her art to different museums . first museum she went to was the metropolitan museum in new york . she donated number0 medieval art pieces from the number1 she originally has . how many medieval art pieces were left with her ?</t>
  </si>
  <si>
    <t>46 70</t>
  </si>
  <si>
    <t>[1, 2, 3, 73, 74, 75, 55, 56, 57, 59, 61, 62, 63]</t>
  </si>
  <si>
    <t>alicia loves collecting art . she has a whole house filled with all the art she obtained since she was a little kid . when she decided to move away she started donating some of her art to different museums . first museum she went to was the metropolitan museum in new york . she donated number0 medieval art pieces from the number1 she originally has .</t>
  </si>
  <si>
    <t>how many medieval art pieces were left with her ?</t>
  </si>
  <si>
    <t>the next museum on her list is the guggenheim in new york as well . there she gave number0 sets of egyptian mask from her collection of number1 how many sets of masks were left in alicia 's collection ?</t>
  </si>
  <si>
    <t>51 90</t>
  </si>
  <si>
    <t>[1, 2, 36, 37, 38, 17, 18, 19, 26, 27, 28]</t>
  </si>
  <si>
    <t>the next museum on her list is the guggenheim in new york as well . there she gave number0 sets of egyptian mask from her collection of number1 how</t>
  </si>
  <si>
    <t>many sets of masks were left in alicia 's collection ?</t>
  </si>
  <si>
    <t>after new york she decided to visit the smithsonian in washington dc . if she has number0 miniature aircrafts and she gave away number1 to the national air and space museum how many are left with her ?</t>
  </si>
  <si>
    <t>63 49</t>
  </si>
  <si>
    <t>[2, 34, 4, 35, 36, 15, 16, 17, 18, 22, 23, 24]</t>
  </si>
  <si>
    <t>after new york she decided to visit the smithsonian in washington dc . if she has number0 miniature aircrafts and she gave away number1 to the national air and space museum</t>
  </si>
  <si>
    <t>how many are left with her ?</t>
  </si>
  <si>
    <t>she also decided to contribute to the collection of the museum of natural history . after donating some of her bug collection she was left with number0 bug species . if she originally has number1 bug species how many did she donate ?</t>
  </si>
  <si>
    <t>39 98</t>
  </si>
  <si>
    <t>[33, 34, 35, 36, 3, 39, 40, 41, 25, 26, 27, 28]</t>
  </si>
  <si>
    <t>she also decided to contribute to the collection of the museum of natural history . after donating some of her bug collection she was left with number0 bug species . if she originally has number1 bug species</t>
  </si>
  <si>
    <t>how many did she donate ?</t>
  </si>
  <si>
    <t>her last stop was the post office . there she sent her rock collection to the geological museum in london . she was left with her number0 favorite stones after sending away a part of her collection . if she originally has number1 stones in her collection how many did she send away ?</t>
  </si>
  <si>
    <t>15 78</t>
  </si>
  <si>
    <t>[3, 6, 41, 42, 43, 50, 51, 52, 25, 26, 27, 28]</t>
  </si>
  <si>
    <t>her last stop was the post office . there she sent her rock collection to the geological museum in london . she was left with her number0 favorite stones after sending away a part of her collection . if she originally has number1 stones in her collection</t>
  </si>
  <si>
    <t>how many did she send away ?</t>
  </si>
  <si>
    <t>jasmine also bought some chips for her friends in which she got for a discount of $ number0 . if the chips originally cost $ number1 how much did she actually spend on chips ?</t>
  </si>
  <si>
    <t>17.00 35.00</t>
  </si>
  <si>
    <t>[32, 33, 4, 16, 17, 24, 25, 26, 31]</t>
  </si>
  <si>
    <t>jasmine also bought some chips for her friends in which she got for a discount of $ number0 . if the chips originally cost $ number1</t>
  </si>
  <si>
    <t>how much did she actually spend on chips ?</t>
  </si>
  <si>
    <t>when she came back to her mother she returned $ number0 worth of change . from the initial $ number1 that her mom gave her how much money in total did she spend on buying groceries ?</t>
  </si>
  <si>
    <t>27.00 100.00</t>
  </si>
  <si>
    <t>[33, 2, 34, 35, 9, 10, 11, 18, 19, 20]</t>
  </si>
  <si>
    <t>when she came back to her mother she returned $ number0 worth of change . from the initial $ number1 that her mom gave her</t>
  </si>
  <si>
    <t>how much money in total did she spend on buying groceries ?</t>
  </si>
  <si>
    <t>it 's basketball season in ashford elementary school . chuck the team captain of the blue team is feeling nervous about it . their first opponent is the red team composed of other number0 graders gave them a hard time . if they lost by number1 points and the red team scored number2 points what is their team 's final score ?</t>
  </si>
  <si>
    <t>3 13 61</t>
  </si>
  <si>
    <t>[32, 33, 34, 10, 45, 46, 47, 52, 53, 54, 58, 59, 60]</t>
  </si>
  <si>
    <t>it 's basketball season in ashford elementary school . chuck the team captain of the blue team is feeling nervous about it . their first opponent is the red team composed of other number0 graders gave them a hard time . if they lost by number1 points and the red team scored number2 points</t>
  </si>
  <si>
    <t>what is their team 's final score ?</t>
  </si>
  <si>
    <t>feeling sad about their loss on their first game chuck and his teammates were determined to win on their next match against the yellow team . they scored number0 points and the yellow team scored number1 how large was their lead ?</t>
  </si>
  <si>
    <t>72 55</t>
  </si>
  <si>
    <t>[1, 34, 35, 36, 38, 39, 40, 27, 28, 29]</t>
  </si>
  <si>
    <t>feeling sad about their loss on their first game chuck and his teammates were determined to win on their next match against the yellow team . they scored number0 points and the yellow team scored number1</t>
  </si>
  <si>
    <t>how large was their lead ?</t>
  </si>
  <si>
    <t>their next opponent was the green team . if their final score is number0 points and they led by number1 points what is green team 's final score ?</t>
  </si>
  <si>
    <t>68 29</t>
  </si>
  <si>
    <t>[12, 13, 14, 18, 19, 20, 25, 26, 27]</t>
  </si>
  <si>
    <t>their next opponent was the green team . if their final score is number0 points and they led by number1 points</t>
  </si>
  <si>
    <t>what is green team 's final score ?</t>
  </si>
  <si>
    <t>with the win streak that they have chuck 's team was able to get into the playoffs . they reached the semi-finals where they played against the black team . if they finished the game with number0 points and won it by number1 points what is the black team 's final score ?</t>
  </si>
  <si>
    <t>83 18</t>
  </si>
  <si>
    <t>[35, 36, 37, 41, 42, 43, 49, 50, 51]</t>
  </si>
  <si>
    <t>with the win streak that they have chuck 's team was able to get into the playoffs . they reached the semi-finals where they played against the black team . if they finished the game with number0 points and won it by number1 points</t>
  </si>
  <si>
    <t>what is the black team 's final score ?</t>
  </si>
  <si>
    <t>for the championship game they faced the powerful red team . wanting redemption chuck and his teammates did their best and gave everything that they 've got . in the end they won the game with the final score of number0 if the red team scored number1 points how large was the difference of their scores ?</t>
  </si>
  <si>
    <t>95 76</t>
  </si>
  <si>
    <t>[4, 39, 40, 41, 46, 47, 48, 53, 54, 55]</t>
  </si>
  <si>
    <t>for the championship game they faced the powerful red team . wanting redemption chuck and his teammates did their best and gave everything that they 've got . in the end they won the game with the final score of number0 if the red team scored number1 points</t>
  </si>
  <si>
    <t>how large was the difference of their scores ?</t>
  </si>
  <si>
    <t>simon mark kevin and carl love collecting stamps . they meet up every month to compare and share their collections with each other . during the previous month kevin was able to collect number0 stamps while simon was only able to collect number1 how many more stamps does kevin have more than simon ?</t>
  </si>
  <si>
    <t>45 27</t>
  </si>
  <si>
    <t>[32, 33, 34, 1, 2, 6, 8, 41, 42, 43, 12, 50, 51, 52, 21]</t>
  </si>
  <si>
    <t>simon mark kevin and carl love collecting stamps . they meet up every month to compare and share their collections with each other . during the previous month kevin was able to collect number0 stamps while simon was only able to collect number1 how</t>
  </si>
  <si>
    <t>many more stamps does kevin have more than simon ?</t>
  </si>
  <si>
    <t>carl on the other hand was able to collect number0 stamps which are number1 more than what mark was able to collect . how many stamps was mark able to collect ?</t>
  </si>
  <si>
    <t>74 36</t>
  </si>
  <si>
    <t>[1, 5, 8, 9, 10, 12, 13, 14, 28, 29, 30]</t>
  </si>
  <si>
    <t>carl on the other hand was able to collect number0 stamps which are number1 more than what mark was able to collect .</t>
  </si>
  <si>
    <t>how many stamps was mark able to collect ?</t>
  </si>
  <si>
    <t>if carl has a total of number0 stamps and kevin has number1 how many more stamps does carl have more than kevin ?</t>
  </si>
  <si>
    <t>89 57</t>
  </si>
  <si>
    <t>[5, 6, 7, 10, 11, 12, 13, 14, 18, 19, 20, 21]</t>
  </si>
  <si>
    <t>if carl has a total of number0 stamps and kevin has number1</t>
  </si>
  <si>
    <t>how many more stamps does carl have more than kevin ?</t>
  </si>
  <si>
    <t>the following month the number0 friends met again to share their collections . carl having the most number of stamps among all of them decided to give away some of his collections . if he has number1 stamps during that month and he gave away number2 how many stamps were left with him ?</t>
  </si>
  <si>
    <t>4 96 48</t>
  </si>
  <si>
    <t>[2, 35, 3, 4, 5, 36, 37, 6, 44, 45, 46, 14, 50, 51, 52]</t>
  </si>
  <si>
    <t>the following month the number0 friends met again to share their collections . carl having the most number of stamps among all of them decided to give away some of his collections . if he has number1 stamps during that month and he gave away number2</t>
  </si>
  <si>
    <t>how many stamps were left with him ?</t>
  </si>
  <si>
    <t>before his friends gave him more stamps simon initially had number0 stamps . if he now has number1 stamps how many stamps did he receive from his friends ?</t>
  </si>
  <si>
    <t>34 61</t>
  </si>
  <si>
    <t>[3, 5, 7, 9, 10, 11, 16, 17, 18, 25, 26, 27]</t>
  </si>
  <si>
    <t>before his friends gave him more stamps simon initially had number0 stamps . if he now has number1 stamps</t>
  </si>
  <si>
    <t>how many stamps did he receive from his friends ?</t>
  </si>
  <si>
    <t>rob is very fond of tall structures . he likes collecting pictures and comparing them . number0 of his favorite buildings are chicago 's sears tower and dubai 's burj khalifa . if burj khalifa stands at number1 meters high and sears stands at number2 meters high how much higher is burj khalifa than sears ?</t>
  </si>
  <si>
    <t>2 830 527</t>
  </si>
  <si>
    <t>[36, 37, 38, 43, 44, 45, 16, 17, 52, 53, 54]</t>
  </si>
  <si>
    <t>rob is very fond of tall structures . he likes collecting pictures and comparing them . number0 of his favorite buildings are chicago 's sears tower and dubai 's burj khalifa . if burj khalifa stands at number1 meters high and sears stands at number2 meters high</t>
  </si>
  <si>
    <t>how much higher is burj khalifa than sears ?</t>
  </si>
  <si>
    <t>rob also compared the empire state building and the petronas towers . what is the height difference between the number0 if the empire state building is number1 m tall and the petronas towers is number2 m tall ?</t>
  </si>
  <si>
    <t>2 443 452</t>
  </si>
  <si>
    <t>[33, 34, 35, 36, 18, 19, 20, 25, 26, 27]</t>
  </si>
  <si>
    <t>rob also compared the empire state building and the petronas towers .</t>
  </si>
  <si>
    <t>what is the height difference between the number0 if the empire state building is number1 m tall and the petronas towers is number2 m tall ?</t>
  </si>
  <si>
    <t>rob also matched the london eye which stands at number0 ft and las vegas ' high roller standing at number1 ft. being the tallest ferris wheel in the world how much taller is high roller than the london eye ?</t>
  </si>
  <si>
    <t>443 550</t>
  </si>
  <si>
    <t>[36, 37, 38, 8, 9, 10, 18, 19, 20]</t>
  </si>
  <si>
    <t>rob also matched the london eye which stands at number0 ft and las vegas ' high roller standing at number1 ft. being the tallest ferris wheel in the world</t>
  </si>
  <si>
    <t>how much taller is high roller than the london eye ?</t>
  </si>
  <si>
    <t>lastly rob compared canada 's cn tower and seattle 's space needle . how tall is the space needle if the cn tower stands at number0 m high and it is taller than the space needle by number1 m ?</t>
  </si>
  <si>
    <t>553 369</t>
  </si>
  <si>
    <t>[36, 37, 38, 14, 24, 25, 26]</t>
  </si>
  <si>
    <t>lastly rob compared canada 's cn tower and seattle 's space needle .</t>
  </si>
  <si>
    <t>how tall is the space needle if the cn tower stands at number0 m high and it is taller than the space needle by number1 m ?</t>
  </si>
  <si>
    <t>mike and his brother joe found a map leading to a buried treasure in an unknown island so they decided to go on a treasure hunt . after decoding the clues on the map they found out that they need to go to the island of mysteries . to get there they could either take a plane for $ number0 or a boat for $ number1 . how much money can they save if they took a boat to the island ?</t>
  </si>
  <si>
    <t>600.00 254.00</t>
  </si>
  <si>
    <t>[64, 65, 78, 79, 80, 58, 59, 60]</t>
  </si>
  <si>
    <t>mike and his brother joe found a map leading to a buried treasure in an unknown island so they decided to go on a treasure hunt . after decoding the clues on the map they found out that they need to go to the island of mysteries . to get there they could either take a plane for $ number0 or a boat for $ number1 .</t>
  </si>
  <si>
    <t>how much money can they save if they took a boat to the island ?</t>
  </si>
  <si>
    <t>when they arrived at the island 's starting point they looked at the clues and found out that the number of steps they need to take to get to the next clue is the difference between number0 and number1 how many steps do they have to take to get to the next clue ?</t>
  </si>
  <si>
    <t>537 369</t>
  </si>
  <si>
    <t>[35, 36, 37, 38, 39, 50, 51, 52]</t>
  </si>
  <si>
    <t>when they arrived at the island 's starting point they looked at the clues and found out that the number of steps they need to take to get to the next clue is the difference between number0 and number1 how</t>
  </si>
  <si>
    <t>many steps do they have to take to get to the next clue ?</t>
  </si>
  <si>
    <t>the map led them through the forest and into a cave . to open the cave doors they need to put weights on the switch . if the switch already has number0 lbs . of weights and the total needed is number1 lbs . how much more weight to they need to add ?</t>
  </si>
  <si>
    <t>234 712</t>
  </si>
  <si>
    <t>[32, 4, 40, 41, 42, 50, 51, 52, 30, 31]</t>
  </si>
  <si>
    <t>the map led them through the forest and into a cave . to open the cave doors they need to put weights on the switch . if the switch already has number0 lbs . of weights and the total needed is number1 lbs .</t>
  </si>
  <si>
    <t>how much more weight to they need to add ?</t>
  </si>
  <si>
    <t>if the cave is number0 feet deep and they are already at number1 feet how much farther until they reach the end of the cave ?</t>
  </si>
  <si>
    <t>974 588</t>
  </si>
  <si>
    <t>[3, 4, 5, 11, 12, 13, 22, 23, 24]</t>
  </si>
  <si>
    <t>if the cave is number0 feet deep and they are already at number1 feet</t>
  </si>
  <si>
    <t>how much farther until they reach the end of the cave ?</t>
  </si>
  <si>
    <t>at the end of the cave they found a golden chest . if the chest contains number0 diamonds and number1 rubies how many more diamonds are there than rubies ?</t>
  </si>
  <si>
    <t>421 377</t>
  </si>
  <si>
    <t>[3, 10, 11, 14, 15, 16, 17, 18, 19, 20, 26, 27, 28]</t>
  </si>
  <si>
    <t>at the end of the cave they found a golden chest . if the chest contains number0 diamonds and number1 rubies</t>
  </si>
  <si>
    <t>how many more diamonds are there than rubies ?</t>
  </si>
  <si>
    <t>the path opened to a beautiful garden enclosed by a wall . the exit door will open when the number of white flowers is the same as the number of red flowers . if there are number0 white flowers and number1 red flowers how many more red flowers are needed ?</t>
  </si>
  <si>
    <t>555 347</t>
  </si>
  <si>
    <t>[2, 35, 36, 37, 38, 39, 40, 41, 42, 9, 4, 8, 11, 12, 13, 47, 18, 48, 49]</t>
  </si>
  <si>
    <t>the path opened to a beautiful garden enclosed by a wall . the exit door will open when the number of white flowers is the same as the number of red flowers . if there are number0 white flowers and number1 red flowers</t>
  </si>
  <si>
    <t>how many more red flowers are needed ?</t>
  </si>
  <si>
    <t>the exit door leads to a river number0 inches across if the bridge he needs to cross is only number1 inches how much longer does he need to build if he wants to cross the river using the bridge ?</t>
  </si>
  <si>
    <t>487 295</t>
  </si>
  <si>
    <t>[36, 37, 6, 7, 8, 38, 18, 19, 20]</t>
  </si>
  <si>
    <t>the exit door leads to a river number0 inches across if the bridge he needs to cross is only number1 inches</t>
  </si>
  <si>
    <t>how much longer does he need to build if he wants to cross the river using the bridge ?</t>
  </si>
  <si>
    <t>across the river he fell into a hole . to get out he needs to fill it with number0 gallons of water . if the hole initially has number1 gallons how much water does he need to fill it ?</t>
  </si>
  <si>
    <t>823 676</t>
  </si>
  <si>
    <t>[4, 36, 37, 38, 17, 18, 19, 27, 28, 29]</t>
  </si>
  <si>
    <t>across the river he fell into a hole . to get out he needs to fill it with number0 gallons of water . if the hole initially has number1 gallons</t>
  </si>
  <si>
    <t>how much water does he need to fill it ?</t>
  </si>
  <si>
    <t>at the edge of the forest an anthill is blocking the way out . in order to pass through he needs to help the ants gather food . if the ants need number0 grains of food and they already have number1 how many more grains are needed to be gathered ?</t>
  </si>
  <si>
    <t>911 762</t>
  </si>
  <si>
    <t>[32, 33, 39, 40, 41, 47, 48, 49, 31]</t>
  </si>
  <si>
    <t>at the edge of the forest an anthill is blocking the way out . in order to pass through he needs to help the ants gather food . if the ants need number0 grains of food and they already have number1</t>
  </si>
  <si>
    <t>how many more grains are needed to be gathered ?</t>
  </si>
  <si>
    <t>charlie an aspiring inventor is planning to make some wings to fulfill his dream to fly around the world . he started by collecting feathers . he needs number0 feathers and he already has number1 how many more feathers does he need to collect ?</t>
  </si>
  <si>
    <t>900 387</t>
  </si>
  <si>
    <t>[33, 34, 35, 3, 1, 2, 8, 41, 42, 43, 27, 28, 29]</t>
  </si>
  <si>
    <t>charlie an aspiring inventor is planning to make some wings to fulfill his dream to fly around the world . he started by collecting feathers . he needs number0 feathers and he already has number1 how</t>
  </si>
  <si>
    <t>many more feathers does he need to collect ?</t>
  </si>
  <si>
    <t>next on his checklist are wax glues to stick the feathers together . if the feathers require number0 g of wax and right now he just needs number1 g how many grams of wax glue does he already have ?</t>
  </si>
  <si>
    <t>469 257</t>
  </si>
  <si>
    <t>[3, 36, 37, 38, 13, 16, 17, 18, 26, 27, 28]</t>
  </si>
  <si>
    <t>next on his checklist are wax glues to stick the feathers together . if the feathers require number0 g of wax and right now he just needs number1 g</t>
  </si>
  <si>
    <t>how many grams of wax glue does he already have ?</t>
  </si>
  <si>
    <t>the wings now need to be heated . if the oven is at number0 degrees and the required temperature is number1 degrees how many more degrees does the oven temperature need to increase ?</t>
  </si>
  <si>
    <t>150 546</t>
  </si>
  <si>
    <t>[32, 12, 13, 14, 15, 16, 19, 20, 21, 22, 30, 31]</t>
  </si>
  <si>
    <t>the wings now need to be heated . if the oven is at number0 degrees and the required temperature is number1 degrees</t>
  </si>
  <si>
    <t>how many more degrees does the oven temperature need to increase ?</t>
  </si>
  <si>
    <t>while heating the wings charlie decided to make metal supports for the wings . if he needs number0 lbs of metal and he has number1 lbs in storage how much additional metal does he need to buy ?</t>
  </si>
  <si>
    <t>635 276</t>
  </si>
  <si>
    <t>[2, 34, 35, 36, 9, 16, 17, 18, 23, 24, 25]</t>
  </si>
  <si>
    <t>while heating the wings charlie decided to make metal supports for the wings . if he needs number0 lbs of metal and he has number1 lbs in storage</t>
  </si>
  <si>
    <t>how much additional metal does he need to buy ?</t>
  </si>
  <si>
    <t>finally he wanted to add color to the wings so he decided to paint it like a rainbow . if he wanted to use number0 liters of paint and he still have number1 liters left from his last project how much more paint does he need to buy ?</t>
  </si>
  <si>
    <t>333 157</t>
  </si>
  <si>
    <t>[32, 33, 4, 12, 45, 46, 47, 23, 24, 25, 31]</t>
  </si>
  <si>
    <t>finally he wanted to add color to the wings so he decided to paint it like a rainbow . if he wanted to use number0 liters of paint and he still have number1 liters left from his last project</t>
  </si>
  <si>
    <t>how much more paint does he need to buy ?</t>
  </si>
  <si>
    <t>willie the town baker wanted to make the biggest cake their town has ever seen . first he prepared the flour . he is planning to use number0 lbs . of flour . if he has number1 lbs . of flour stored in his bakery how much more flour does he need to buy ?</t>
  </si>
  <si>
    <t>501 294</t>
  </si>
  <si>
    <t>[2, 35, 36, 37, 4, 51, 52, 53, 26, 27, 28]</t>
  </si>
  <si>
    <t>willie the town baker wanted to make the biggest cake their town has ever seen . first he prepared the flour . he is planning to use number0 lbs . of flour . if he has number1 lbs . of flour stored in his bakery</t>
  </si>
  <si>
    <t>how much more flour does he need to buy ?</t>
  </si>
  <si>
    <t>next on his shopping list are the eggs . if he needs number0 eggs for his cake and his friend andrew gave him number1 how many more eggs should he buy ?</t>
  </si>
  <si>
    <t>222 155</t>
  </si>
  <si>
    <t>[2, 11, 12, 13, 16, 17, 21, 22, 23, 24, 28, 29, 30]</t>
  </si>
  <si>
    <t>next on his shopping list are the eggs . if he needs number0 eggs for his cake and his friend andrew gave him number1</t>
  </si>
  <si>
    <t>how many more eggs should he buy ?</t>
  </si>
  <si>
    <t>to make sure that the cake is sweet he needs number0 lbs . of sugar . if he has number1 lbs . of sugar stored in his house how much additional sugar will he need ?</t>
  </si>
  <si>
    <t>450 287</t>
  </si>
  <si>
    <t>[32, 33, 2, 34, 9, 10, 11, 18, 19, 20]</t>
  </si>
  <si>
    <t>to make sure that the cake is sweet he needs number0 lbs . of sugar . if he has number1 lbs . of sugar stored in his house</t>
  </si>
  <si>
    <t>how much additional sugar will he need ?</t>
  </si>
  <si>
    <t>since the townspeople requested that he makes a chocolate cake he will need number0 lbs . of cocoa powder . if the mayor already gave him number1 lbs . how much cocoa powder does he still need ?</t>
  </si>
  <si>
    <t>306 259</t>
  </si>
  <si>
    <t>[34, 35, 4, 36, 12, 13, 14, 25, 26, 27]</t>
  </si>
  <si>
    <t>since the townspeople requested that he makes a chocolate cake he will need number0 lbs . of cocoa powder . if the mayor already gave him number1 lbs .</t>
  </si>
  <si>
    <t>how much cocoa powder does he still need ?</t>
  </si>
  <si>
    <t>for the frosting and final touches willie will need to have number0 lbs . of whipped cream . if he got number1 lbs . of cream from his farm how much more cream is needed to be bought ?</t>
  </si>
  <si>
    <t>300 149</t>
  </si>
  <si>
    <t>[2, 35, 36, 37, 10, 11, 12, 20, 21, 22]</t>
  </si>
  <si>
    <t>for the frosting and final touches willie will need to have number0 lbs . of whipped cream . if he got number1 lbs . of cream from his farm</t>
  </si>
  <si>
    <t>how much more cream is needed to be bought ?</t>
  </si>
  <si>
    <t>there 's only a week left before christmas . john went out to buy gifts for his family . having $ number0 for his budget he went to a sports store and bought his brother a new pair of shoes for $ number1 . how much money does he have left ?</t>
  </si>
  <si>
    <t>999.00 165.00</t>
  </si>
  <si>
    <t>[0, 41, 42, 48, 49, 50, 20, 21, 22]</t>
  </si>
  <si>
    <t>there 's only a week left before christmas . john went out to buy gifts for his family . having $ number0 for his budget he went to a sports store and bought his brother a new pair of shoes for $ number1 .</t>
  </si>
  <si>
    <t>how much money does he have left ?</t>
  </si>
  <si>
    <t>after buying a dress he went to a gardening store and bought his mom some ornamental plants . if the plants originally cost $ number0 and he was able to get a $ number1 discount how much did he actually spend on buying the plants ?</t>
  </si>
  <si>
    <t>467.00 399.00</t>
  </si>
  <si>
    <t>[32, 33, 34, 4, 42, 43, 44, 23, 24, 25]</t>
  </si>
  <si>
    <t>after buying a dress he went to a gardening store and bought his mom some ornamental plants . if the plants originally cost $ number0 and he was able to get a $ number1 discount</t>
  </si>
  <si>
    <t>how much did he actually spend on buying the plants ?</t>
  </si>
  <si>
    <t>lastly he went to a music store and bought a new set of speakers for his dad 's entertainment system . if the initial price of the speakers is $ number0 he got it for $ number1 how much money was he able to save from having a discount ?</t>
  </si>
  <si>
    <t>475.00 199.00</t>
  </si>
  <si>
    <t>[35, 36, 37, 46, 47, 48, 29, 30, 31]</t>
  </si>
  <si>
    <t>lastly he went to a music store and bought a new set of speakers for his dad 's entertainment system . if the initial price of the speakers is $ number0 he got it for $ number1</t>
  </si>
  <si>
    <t>how much money was he able to save from having a discount ?</t>
  </si>
  <si>
    <t>if he spent a total of $ number0 and all the gifts cost a total of $ number1 how much money did he spend on giftwrapping and other expenses ?</t>
  </si>
  <si>
    <t>700.00 561.00</t>
  </si>
  <si>
    <t>[6, 7, 8, 16, 17, 18, 26, 27, 28]</t>
  </si>
  <si>
    <t>if he spent a total of $ number0 and all the gifts cost a total of $ number1</t>
  </si>
  <si>
    <t>how much money did he spend on giftwrapping and other expenses ?</t>
  </si>
  <si>
    <t>janine owns a catering service company . she was hired to cater for the mayor 's number0 birthday . for the appetizers she needs to make number1 mini meat pies . she divided her crew into number2 teams . if the first team made number3 and the second made number4 how many pies should the third team make ?</t>
  </si>
  <si>
    <t>50 750 3 235 275</t>
  </si>
  <si>
    <t>[35, 36, 37, 43, 44, 45, 12, 48, 49, 50, 18, 55, 56, 25, 26, 27, 29, 57]</t>
  </si>
  <si>
    <t>janine owns a catering service company . she was hired to cater for the mayor 's number0 birthday . for the appetizers she needs to make number1 mini meat pies . she divided her crew into number2 teams . if the first team made number3 and the second made number4</t>
  </si>
  <si>
    <t>how many pies should the third team make ?</t>
  </si>
  <si>
    <t>next food item she has to prepare is soup . she needs number0 cups of mushroom soup . if the first team made number1 cups and the third team made number2 cups how any cups should the second team prepare in order to meet the required amount of soup ?</t>
  </si>
  <si>
    <t>280 90 70</t>
  </si>
  <si>
    <t>[1, 4, 11, 12, 13, 46, 47, 48, 21, 22, 23, 24, 29, 30, 31]</t>
  </si>
  <si>
    <t>next food item she has to prepare is soup . she needs number0 cups of mushroom soup . if the first team made number1 cups and the third team made number2 cups</t>
  </si>
  <si>
    <t>how any cups should the second team prepare in order to meet the required amount of soup ?</t>
  </si>
  <si>
    <t>for the second main course they were asked to make number0 pieces of fish fillets . if the first team made number1 pieces and the second team made number2 pieces how many pieces should the third team make ?</t>
  </si>
  <si>
    <t>500 189 131</t>
  </si>
  <si>
    <t>[35, 4, 36, 37, 9, 10, 11, 15, 20, 21, 22, 27, 28, 29]</t>
  </si>
  <si>
    <t>for the second main course they were asked to make number0 pieces of fish fillets . if the first team made number1 pieces and the second team made number2 pieces</t>
  </si>
  <si>
    <t>how many pieces should the third team make ?</t>
  </si>
  <si>
    <t>they served a total of number0 adults and number1 children if number2 of all the people they served are male how many are female ?</t>
  </si>
  <si>
    <t>179 141 156</t>
  </si>
  <si>
    <t>[4, 5, 6, 7, 8, 9, 10, 11, 12, 21, 22, 23]</t>
  </si>
  <si>
    <t>they served a total of number0 adults and number1 children if number2 of all the people they served are male</t>
  </si>
  <si>
    <t>how many are female ?</t>
  </si>
  <si>
    <t>alvin is trying to build a small house in the forest so that he has a place to stay whenever he goes hunting . he started by gathering some wood . according to his blueprint he will need number0 pieces of wood . if his friend gave him number1 pieces and his brother gave him number2 pieces how many more wood does he need to gather ?</t>
  </si>
  <si>
    <t>376 123 136</t>
  </si>
  <si>
    <t>[64, 65, 3, 37, 38, 39, 6, 10, 47, 48, 49, 54, 55, 56, 63]</t>
  </si>
  <si>
    <t>alvin is trying to build a small house in the forest so that he has a place to stay whenever he goes hunting . he started by gathering some wood . according to his blueprint he will need number0 pieces of wood . if his friend gave him number1 pieces and his brother gave him number2 pieces</t>
  </si>
  <si>
    <t>how many more wood does he need to gather ?</t>
  </si>
  <si>
    <t>he also needed some nails . if he already has number0 nails with him and he found another number1 in his toolshed how many more nails does he need to buy if he needs a total of number2 nails ?</t>
  </si>
  <si>
    <t>247 144 500</t>
  </si>
  <si>
    <t>[2, 3, 36, 37, 38, 9, 10, 11, 17, 18, 19, 24]</t>
  </si>
  <si>
    <t>he also needed some nails . if he already has number0 nails with him and he found another number1 in his toolshed</t>
  </si>
  <si>
    <t>how many more nails does he need to buy if he needs a total of number2 nails ?</t>
  </si>
  <si>
    <t>to add support on the house 's connections he decided to tie the wood joints with rope . he needs number0 feet of rope . if he has number1 feet of rope with him and at the moment he only needed number2 feet how many feet of rope did his friends give to him ?</t>
  </si>
  <si>
    <t>185 46 57</t>
  </si>
  <si>
    <t>[1, 2, 40, 41, 42, 15, 19, 20, 21, 51, 52, 53, 26, 27, 28, 29]</t>
  </si>
  <si>
    <t>to add support on the house 's connections he decided to tie the wood joints with rope . he needs number0 feet of rope . if he has number1 feet of rope with him and at the moment he only needed number2 feet</t>
  </si>
  <si>
    <t>how many feet of rope did his friends give to him ?</t>
  </si>
  <si>
    <t>he wanted to make sure that he is protected from the cold evenings in the forest so he decided to build a fireplace made of cement . if he bought number0 lbs of cement and his son brought another number1 lbs how much cement did he have originally if he now has number2 lbs ?</t>
  </si>
  <si>
    <t>215 137 450</t>
  </si>
  <si>
    <t>[2, 38, 39, 40, 10, 51, 52, 53, 24, 29, 30, 31]</t>
  </si>
  <si>
    <t>he wanted to make sure that he is protected from the cold evenings in the forest so he decided to build a fireplace made of cement . if he bought number0 lbs of cement and his son brought another number1 lbs</t>
  </si>
  <si>
    <t>how much cement did he have originally if he now has number2 lbs ?</t>
  </si>
  <si>
    <t>for finishing touches he needed number0 gallons of paint . if he bought number1 gallons to add to his existing number2 gallons of paint how much more paint will he need ?</t>
  </si>
  <si>
    <t>70 23 36</t>
  </si>
  <si>
    <t>[2, 4, 5, 6, 9, 12, 13, 14, 19, 20, 21, 28, 29, 30]</t>
  </si>
  <si>
    <t>for finishing touches he needed number0 gallons of paint . if he bought number1 gallons to add to his existing number2 gallons of paint</t>
  </si>
  <si>
    <t>how much more paint will he need ?</t>
  </si>
  <si>
    <t>after the cleaning the rivers they went on to tidy up the farmlands . if lizzie 's group covered number0 square feet of land and the other group covered number1 how many more square feet of land remains to be cleaned if there is total of number2 square feet of land ?</t>
  </si>
  <si>
    <t>250 265 900</t>
  </si>
  <si>
    <t>[4, 45, 46, 47, 48, 17, 18, 19, 20, 21, 49, 23, 50, 28, 29, 30]</t>
  </si>
  <si>
    <t>after the cleaning the rivers they went on to tidy up the farmlands . if lizzie 's group covered number0 square feet of land and the other group covered number1</t>
  </si>
  <si>
    <t>how many more square feet of land remains to be cleaned if there is total of number2 square feet of land ?</t>
  </si>
  <si>
    <t>the number0 groups will also collect garbage from all the number1 houses in the city . if lizzie 's group covered number2 houses while the other group covered number3 how many more houses remain ?</t>
  </si>
  <si>
    <t>2 453 238 190</t>
  </si>
  <si>
    <t>[0, 1, 2, 32, 4, 5, 33, 9, 10, 11, 14, 15, 17, 20, 21, 22, 27, 28, 29, 31]</t>
  </si>
  <si>
    <t>the number0 groups will also collect garbage from all the number1 houses in the city . if lizzie 's group covered number2 houses while the other group covered number3</t>
  </si>
  <si>
    <t>how many more houses remain ?</t>
  </si>
  <si>
    <t>finally they had to roam around number0 factories to make sure they are throwing their wastes properly . if their group went to number1 factories and the second went to number2 how many factories remain unchecked ?</t>
  </si>
  <si>
    <t>169 69 52</t>
  </si>
  <si>
    <t>[33, 34, 35, 4, 5, 6, 7, 14, 16, 22, 23, 24, 29, 30, 31]</t>
  </si>
  <si>
    <t>finally they had to roam around number0 factories to make sure they are throwing their wastes properly . if their group went to number1 factories and the second went to number2</t>
  </si>
  <si>
    <t>how many factories remain unchecked ?</t>
  </si>
  <si>
    <t>kevin and his family just moved to a new neighborhood so they are holding a party to be able to meet their new neighbors . for the party they prepared a few snacks for everyone . if his sister prepared number0 mini cupcakes and his mother prepared number1 how many did his grandmother prepare if they have a total of number2 cupcakes ?</t>
  </si>
  <si>
    <t>25 30 100</t>
  </si>
  <si>
    <t>[3, 39, 40, 41, 42, 46, 47, 48, 59, 60, 61]</t>
  </si>
  <si>
    <t>kevin and his family just moved to a new neighborhood so they are holding a party to be able to meet their new neighbors . for the party they prepared a few snacks for everyone . if his sister prepared number0 mini cupcakes and his mother prepared number1</t>
  </si>
  <si>
    <t>how many did his grandmother prepare if they have a total of number2 cupcakes ?</t>
  </si>
  <si>
    <t>they also prepared some chips . if he prepared number0 grams of chips and his father prepared number1 grams how much chips should his brother prepare if they are to have number2 grams of chips ?</t>
  </si>
  <si>
    <t>350 268 800</t>
  </si>
  <si>
    <t>[32, 33, 2, 34, 8, 9, 10, 16, 17, 18, 24, 30, 31]</t>
  </si>
  <si>
    <t>they also prepared some chips . if he prepared number0 grams of chips and his father prepared number1 grams</t>
  </si>
  <si>
    <t>how much chips should his brother prepare if they are to have number2 grams of chips ?</t>
  </si>
  <si>
    <t>after the party kevin estimated that the total money they spent on food drinks and utensils sums up to $ number0 . if they spent $ number1 on food and $ number2 on utensils and other stuff how much did they spend on drinks ?</t>
  </si>
  <si>
    <t>560.00 268.00 118.00</t>
  </si>
  <si>
    <t>[32, 2, 41, 42, 43, 19, 20, 25, 26, 27, 30, 31]</t>
  </si>
  <si>
    <t>after the party kevin estimated that the total money they spent on food drinks and utensils sums up to $ number0 . if they spent $ number1 on food and $ number2 on utensils and other stuff</t>
  </si>
  <si>
    <t>how much did they spend on drinks ?</t>
  </si>
  <si>
    <t>katie loves to travel . on her birthday she decided to go on a trip on a mysterious continent . her first destination was in an island of statues which is number0 miles from her place . she took a plane that made number1 stopovers the number2 stopover after covering number3 miles and the number4 stopover after another number5 miles . how much farther is the island from the number6 stopover ?</t>
  </si>
  <si>
    <t>436 2 1 132 2 236 2</t>
  </si>
  <si>
    <t>[32, 68, 5, 69, 70, 42, 43, 44, 12, 49, 50, 51, 57, 58, 59, 30, 31]</t>
  </si>
  <si>
    <t>katie loves to travel . on her birthday she decided to go on a trip on a mysterious continent . her first destination was in an island of statues which is number0 miles from her place . she took a plane that made number1 stopovers the number2 stopover after covering number3 miles and the number4 stopover after another number5 miles .</t>
  </si>
  <si>
    <t>how much farther is the island from the number6 stopover ?</t>
  </si>
  <si>
    <t>katie spent a total $ number0 on her whole stay in the island . if she spent $ number1 on food and $ number2 on hotel rooms how much did she spend on buying other stuff ?</t>
  </si>
  <si>
    <t>350.00 125.00 135.00</t>
  </si>
  <si>
    <t>[1, 2, 3, 4, 5, 6, 33, 34, 35, 17, 18, 19, 22, 23, 24]</t>
  </si>
  <si>
    <t>katie spent a total $ number0 on her whole stay in the island . if she spent $ number1 on food and $ number2 on hotel rooms</t>
  </si>
  <si>
    <t>how much did she spend on buying other stuff ?</t>
  </si>
  <si>
    <t>next she went to a country full of mountains . there she saw number0 species of insects reptiles and birds . if she saw number1 insect species and number2 bird species how many reptile species did she see ?</t>
  </si>
  <si>
    <t>532 253 143</t>
  </si>
  <si>
    <t>[2, 35, 36, 37, 11, 12, 13, 14, 16, 23, 24, 25, 26, 27, 28, 29, 30]</t>
  </si>
  <si>
    <t>next she went to a country full of mountains . there she saw number0 species of insects reptiles and birds . if she saw number1 insect species and number2 bird species</t>
  </si>
  <si>
    <t>how many reptile species did she see ?</t>
  </si>
  <si>
    <t>after the mountain country she went to the famous beach on the continent . there she collected number0 seashells of different colors . if she has number1 red shells and number2 green shells how many shells are not red or green ?</t>
  </si>
  <si>
    <t>291 76 49</t>
  </si>
  <si>
    <t>[32, 2, 4, 38, 39, 8, 40, 11, 15, 16, 17, 18, 25, 26, 27, 28, 29, 30, 31]</t>
  </si>
  <si>
    <t>after the mountain country she went to the famous beach on the continent . there she collected number0 seashells of different colors . if she has number1 red shells and number2 green shells</t>
  </si>
  <si>
    <t>how many shells are not red or green ?</t>
  </si>
  <si>
    <t>thanksgiving is coming and dr. mary wants to celebrate it by sharing her blessing to different charities . she first went to oldtown where she donated $ number0 in total to number1 different nursing homes . if she gave $ number2 to the first home and $ number3 to the second how much did she give to the third home ?</t>
  </si>
  <si>
    <t>700.00 3 245.00 225.00</t>
  </si>
  <si>
    <t>[32, 34, 2, 58, 39, 40, 41, 7, 59, 46, 47, 48, 14, 57, 26, 27, 28, 30, 31]</t>
  </si>
  <si>
    <t>thanksgiving is coming and dr. mary wants to celebrate it by sharing her blessing to different charities . she first went to oldtown where she donated $ number0 in total to number1 different nursing homes . if she gave $ number2 to the first home and $ number3 to the second</t>
  </si>
  <si>
    <t>how much did she give to the third home ?</t>
  </si>
  <si>
    <t>she then went to number0 orphanages and donated a total of $ number1 . if she gave $ number2 to the first orphanage and $ number3 to the third how much did she donate to the second orphanage ?</t>
  </si>
  <si>
    <t>3 650.00 175.00 250.00</t>
  </si>
  <si>
    <t>[2, 3, 4, 5, 35, 36, 37, 11, 12, 17, 18, 19, 24, 25, 26]</t>
  </si>
  <si>
    <t>she then went to number0 orphanages and donated a total of $ number1 . if she gave $ number2 to the first orphanage and $ number3 to the third</t>
  </si>
  <si>
    <t>how much did she donate to the second orphanage ?</t>
  </si>
  <si>
    <t>next on her list are the homeless people where she spent a total of $ number0 . if she gave $ number1 to the first set of homeless families and $ number2 to the second set of families how much did she give to the last set of homeless families ?</t>
  </si>
  <si>
    <t>900.00 325.00 260.00</t>
  </si>
  <si>
    <t>[32, 2, 14, 15, 47, 48, 49, 20, 21, 22, 30, 31]</t>
  </si>
  <si>
    <t>next on her list are the homeless people where she spent a total of $ number0 . if she gave $ number1 to the first set of homeless families and $ number2 to the second set of families</t>
  </si>
  <si>
    <t>how much did she give to the last set of homeless families ?</t>
  </si>
  <si>
    <t>lastly she donated $ number0 to number1 different soup kitchens in her town . if she gave $ number2 to the first soup kitchen and $ number3 to the second how much did she donate to the third ?</t>
  </si>
  <si>
    <t>800.00 3 300.00 238.00</t>
  </si>
  <si>
    <t>[2, 3, 4, 5, 6, 7, 35, 9, 36, 37, 17, 18, 19, 25, 26, 27]</t>
  </si>
  <si>
    <t>lastly she donated $ number0 to number1 different soup kitchens in her town . if she gave $ number2 to the first soup kitchen and $ number3 to the second</t>
  </si>
  <si>
    <t>how much did she donate to the third ?</t>
  </si>
  <si>
    <t>andrew is having his friends over for game night . so he decided to prepare the snacks and the games . he started by making mini sandwiches . if he has number0 friends coming over and he made number1 sandwiches for each one of them how many sandwiches did he make in total ?</t>
  </si>
  <si>
    <t>[32, 2, 3, 37, 38, 39, 41, 9, 18, 50, 51, 52, 22, 30, 31]</t>
  </si>
  <si>
    <t>andrew is having his friends over for game night . so he decided to prepare the snacks and the games . he started by making mini sandwiches . if he has number0 friends coming over and he made number1 sandwiches for each one of them</t>
  </si>
  <si>
    <t>how many sandwiches did he make in total ?</t>
  </si>
  <si>
    <t>he also made some juice from fresh oranges . if he used number0 oranges per glass of juice and he made number1 glasses of juice how many oranges did he use ?</t>
  </si>
  <si>
    <t>2 6</t>
  </si>
  <si>
    <t>[2, 6, 11, 12, 13, 14, 17, 20, 21, 22, 28, 29, 30]</t>
  </si>
  <si>
    <t>he also made some juice from fresh oranges . if he used number0 oranges per glass of juice and he made number1 glasses of juice</t>
  </si>
  <si>
    <t>how many oranges did he use ?</t>
  </si>
  <si>
    <t>lastly andrew tried to compute his expenses for the game night . if he spent $ number0 for each game they played and they played a total of number1 games how much money did he spend that night ?</t>
  </si>
  <si>
    <t>9.00 5</t>
  </si>
  <si>
    <t>[2, 35, 36, 37, 15, 16, 17, 18, 27, 28, 29]</t>
  </si>
  <si>
    <t>lastly andrew tried to compute his expenses for the game night . if he spent $ number0 for each game they played and they played a total of number1 games</t>
  </si>
  <si>
    <t>how much money did he spend that night ?</t>
  </si>
  <si>
    <t>her mom also baked some cookies . if she baked number0 pans of cookies and there are number1 cookies per pan how many cookies did her mom bake for her birthday ?</t>
  </si>
  <si>
    <t>5 8</t>
  </si>
  <si>
    <t>[2, 3, 9, 10, 11, 15, 16, 17, 18, 19, 20, 28, 29, 30]</t>
  </si>
  <si>
    <t>her mom also baked some cookies . if she baked number0 pans of cookies and there are number1 cookies per pan</t>
  </si>
  <si>
    <t>how many cookies did her mom bake for her birthday ?</t>
  </si>
  <si>
    <t>they planned to serve some cold drinks as well . if they plan to make number0 pitchers of drinks and each pitcher can fill number1 glasses how many glasses of drinks are they planning to prepare in total ?</t>
  </si>
  <si>
    <t>9 6</t>
  </si>
  <si>
    <t>[35, 4, 36, 37, 13, 14, 15, 16, 17, 20, 23, 24, 25]</t>
  </si>
  <si>
    <t>they planned to serve some cold drinks as well . if they plan to make number0 pitchers of drinks and each pitcher can fill number1 glasses</t>
  </si>
  <si>
    <t>how many glasses of drinks are they planning to prepare in total ?</t>
  </si>
  <si>
    <t>they decided to hold the party in their backyard . if they have number0 sets of tables and each set has number1 chairs how many chairs do they have for the guests ?</t>
  </si>
  <si>
    <t>8 7</t>
  </si>
  <si>
    <t>[2, 10, 12, 13, 14, 18, 20, 21, 22, 29, 30, 31]</t>
  </si>
  <si>
    <t>they decided to hold the party in their backyard . if they have number0 sets of tables and each set has number1 chairs</t>
  </si>
  <si>
    <t>how many chairs do they have for the guests ?</t>
  </si>
  <si>
    <t>at the end of the party mona gave away some souvenirs to her number0 closest friends . if each of them received number1 souvenir items how many souvenirs did mona give away ?</t>
  </si>
  <si>
    <t>[4, 12, 13, 14, 15, 18, 21, 22, 23, 24, 29, 30, 31]</t>
  </si>
  <si>
    <t>at the end of the party mona gave away some souvenirs to her number0 closest friends . if each of them received number1 souvenir items</t>
  </si>
  <si>
    <t>how many souvenirs did mona give away ?</t>
  </si>
  <si>
    <t>john is building a tree house to serve as his hideout whenever he wanted to spend some time alone with himself . the first thing he did is to gather some materials . for the pillars he needs number0 sets of wood with different lengths . if the first set of wood is number1 feet long and the second set is number2 times longer than the first set how long is the second set of wood ?</t>
  </si>
  <si>
    <t>2 4 5</t>
  </si>
  <si>
    <t>[37, 38, 39, 73, 74, 75, 15, 52, 53, 54, 60, 61, 62]</t>
  </si>
  <si>
    <t>john is building a tree house to serve as his hideout whenever he wanted to spend some time alone with himself . the first thing he did is to gather some materials . for the pillars he needs number0 sets of wood with different lengths . if the first set of wood is number1 feet long and the second set is number2 times longer than the first set</t>
  </si>
  <si>
    <t>how long is the second set of wood ?</t>
  </si>
  <si>
    <t>another material that he needs is rope . if he already has number0 feet of rope and he needs additional ropes having number1 times the length of what he already have how long should be the additional rope ?</t>
  </si>
  <si>
    <t>[3, 35, 36, 37, 11, 12, 13, 21, 22, 23]</t>
  </si>
  <si>
    <t>another material that he needs is rope . if he already has number0 feet of rope and he needs additional ropes having number1 times the length of what he already have</t>
  </si>
  <si>
    <t>how long should be the additional rope ?</t>
  </si>
  <si>
    <t>for the walls of the house he would use number0 large planks of wood . if each plank of wood needs number1 pieces of nails to be secured how many nails does john need for the house wall ?</t>
  </si>
  <si>
    <t>9 8</t>
  </si>
  <si>
    <t>[35, 36, 5, 37, 8, 9, 10, 11, 16, 20, 21, 22]</t>
  </si>
  <si>
    <t>for the walls of the house he would use number0 large planks of wood . if each plank of wood needs number1 pieces of nails to be secured</t>
  </si>
  <si>
    <t>how many nails does john need for the house wall ?</t>
  </si>
  <si>
    <t>for the roof john would need number0 sets of metal bars for support . if each set has number1 metal bars how many metal bars are there in all ?</t>
  </si>
  <si>
    <t>2 7</t>
  </si>
  <si>
    <t>[3, 5, 6, 7, 8, 12, 15, 17, 18, 19, 20, 26, 27, 28]</t>
  </si>
  <si>
    <t>for the roof john would need number0 sets of metal bars for support . if each set has number1 metal bars</t>
  </si>
  <si>
    <t>how many metal bars are there in all ?</t>
  </si>
  <si>
    <t>for the final touches john wanted to paint the house using the number0 primary colors . if he has number1 liters of paint for each color how many liters of paint does he have in all ?</t>
  </si>
  <si>
    <t>3 5</t>
  </si>
  <si>
    <t>[33, 2, 34, 35, 10, 11, 12, 13, 14, 17, 18, 19, 20, 24]</t>
  </si>
  <si>
    <t>for the final touches john wanted to paint the house using the number0 primary colors . if he has number1 liters of paint for each color</t>
  </si>
  <si>
    <t>how many liters of paint does he have in all ?</t>
  </si>
  <si>
    <t>the kids from oakwood elementary school are visiting a bird zoo for their field trip . to get to the bird zoo from the school the kids have to ride some buses . if there are number0 buses and each bus has number1 adult supervisors to guide the children how many supervisors are there in total ?</t>
  </si>
  <si>
    <t>7 3</t>
  </si>
  <si>
    <t>[2, 35, 36, 37, 39, 8, 41, 42, 43, 44, 10, 17, 20, 53, 54, 55, 29]</t>
  </si>
  <si>
    <t>the kids from oakwood elementary school are visiting a bird zoo for their field trip . to get to the bird zoo from the school the kids have to ride some buses . if there are number0 buses and each bus has number1 adult supervisors to guide the children</t>
  </si>
  <si>
    <t>how many supervisors are there in total ?</t>
  </si>
  <si>
    <t>if each bus have number0 rows of seats and each row of seats can accommodate number1 children how many children can each bus accommodate ?</t>
  </si>
  <si>
    <t>9 4</t>
  </si>
  <si>
    <t>[1, 3, 4, 5, 9, 14, 15, 16, 18, 21, 22, 23]</t>
  </si>
  <si>
    <t>if each bus have number0 rows of seats and each row of seats can accommodate number1 children</t>
  </si>
  <si>
    <t>how many children can each bus accommodate ?</t>
  </si>
  <si>
    <t>at the bird zoo the kids were able to visit number0 different bird cages each containing number1 different kinds of birds . how many different kinds of birds did the children see from the bird cages ?</t>
  </si>
  <si>
    <t>[1, 2, 33, 34, 35, 9, 10, 11, 13, 14, 15, 16, 17, 18]</t>
  </si>
  <si>
    <t>at the bird zoo the kids were able to visit number0 different bird cages each containing number1 different kinds of birds .</t>
  </si>
  <si>
    <t>how many different kinds of birds did the children see from the bird cages ?</t>
  </si>
  <si>
    <t>at the back of the zoo is a mountain where the birds can roam free in a natural habitat . the children saw number0 types of eagles living on each section of the mountain . if the mountain has number1 sections how many types of eagles did the children see in total ?</t>
  </si>
  <si>
    <t>6 3</t>
  </si>
  <si>
    <t>[2, 3, 38, 39, 40, 7, 14, 49, 50, 51, 22, 23, 24, 29]</t>
  </si>
  <si>
    <t>at the back of the zoo is a mountain where the birds can roam free in a natural habitat . the children saw number0 types of eagles living on each section of the mountain . if the mountain has number1 sections</t>
  </si>
  <si>
    <t>how many types of eagles did the children see in total ?</t>
  </si>
  <si>
    <t>their last stop before leaving the zoo is the bird museum . there they went through number0 bird exhibits spending number1 minutes going around each exhibit . how much time did they spend going through the museum ?</t>
  </si>
  <si>
    <t>7 9</t>
  </si>
  <si>
    <t>[34, 35, 36, 7, 15, 16, 17, 18, 19, 20, 21, 24]</t>
  </si>
  <si>
    <t>their last stop before leaving the zoo is the bird museum . there they went through number0 bird exhibits spending number1 minutes going around each exhibit .</t>
  </si>
  <si>
    <t>how much time did they spend going through the museum ?</t>
  </si>
  <si>
    <t>annie takes trick or treating seriously . so days before halloween she makes sure that the details of her trick or treating are well planned . first she wanted to find out the number of houses in her village . if the village has number0 houses per block and has a total of number1 blocks how many houses are there in her village ?</t>
  </si>
  <si>
    <t>[3, 43, 44, 45, 46, 16, 19, 52, 53, 54, 60, 61, 62]</t>
  </si>
  <si>
    <t>annie takes trick or treating seriously . so days before halloween she makes sure that the details of her trick or treating are well planned . first she wanted to find out the number of houses in her village . if the village has number0 houses per block and has a total of number1 blocks</t>
  </si>
  <si>
    <t>how many houses are there in her village ?</t>
  </si>
  <si>
    <t>she also estimated the number of candies that she will receive from each block . if she will receive around number0 pieces of candies from every house and there are number1 houses in a block how many candies will she receive from each block ?</t>
  </si>
  <si>
    <t>7 5</t>
  </si>
  <si>
    <t>[3, 41, 42, 43, 12, 14, 19, 20, 21, 25, 29, 30, 31]</t>
  </si>
  <si>
    <t>she also estimated the number of candies that she will receive from each block . if she will receive around number0 pieces of candies from every house and there are number1 houses in a block</t>
  </si>
  <si>
    <t>how many candies will she receive from each block ?</t>
  </si>
  <si>
    <t>she wants to know how many children will go trick or treating in their village . if there are number0 children on each of the number1 blocks how many children will go trick or treating in annie 's village ?</t>
  </si>
  <si>
    <t>[2, 36, 5, 37, 38, 8, 12, 15, 18, 19, 20, 22, 24, 25, 26]</t>
  </si>
  <si>
    <t>she wants to know how many children will go trick or treating in their village . if there are number0 children on each of the number1 blocks</t>
  </si>
  <si>
    <t>how many children will go trick or treating in annie 's village ?</t>
  </si>
  <si>
    <t>annie also planned the time she would spend going around the number0 blocks in her village . if she plans on spending just number1 minutes on each block how much time would it take for her to finish trick or treating ?</t>
  </si>
  <si>
    <t>[4, 38, 39, 40, 10, 11, 12, 22, 23, 24, 26]</t>
  </si>
  <si>
    <t>annie also planned the time she would spend going around the number0 blocks in her village . if she plans on spending just number1 minutes on each block</t>
  </si>
  <si>
    <t>how much time would it take for her to finish trick or treating ?</t>
  </si>
  <si>
    <t>finally she planned on going to the halloween party in the village club house . she wanted to make sure that she will have the perfect costume so she rented number0 different costumes from the halloween store . if each costume rent costs $ number1 how much did she spend on all the costumes ?</t>
  </si>
  <si>
    <t>4 2.00</t>
  </si>
  <si>
    <t>[32, 4, 39, 43, 44, 45, 14, 16, 51, 52, 53, 29, 30, 31]</t>
  </si>
  <si>
    <t>finally she planned on going to the halloween party in the village club house . she wanted to make sure that she will have the perfect costume so she rented number0 different costumes from the halloween store . if each costume rent costs $ number1</t>
  </si>
  <si>
    <t>how much did she spend on all the costumes ?</t>
  </si>
  <si>
    <t>being his favorite michael has number0 times more flying robots than tom . if tom has number1 flying robots how many flying robots does michael have ?</t>
  </si>
  <si>
    <t>[2, 4, 5, 6, 7, 8, 12, 15, 16, 17, 18, 23, 24, 25]</t>
  </si>
  <si>
    <t>being his favorite michael has number0 times more flying robots than tom . if tom has number1 flying robots</t>
  </si>
  <si>
    <t>how many flying robots does michael have ?</t>
  </si>
  <si>
    <t>tom saw that michael has the rare robot that would complete number0 of his robot sets . michael offered to sell it but he said that tom will need to pay number1 times the original price . if the rare robot has an original price of $ number2 how much should tom pay ?</t>
  </si>
  <si>
    <t>1 3 3.00</t>
  </si>
  <si>
    <t>[32, 10, 11, 12, 46, 47, 48, 50, 51, 52, 30, 31]</t>
  </si>
  <si>
    <t>tom saw that michael has the rare robot that would complete number0 of his robot sets . michael offered to sell it but he said that tom will need to pay number1 times the original price . if the rare robot has an original price of $ number2</t>
  </si>
  <si>
    <t>how much should tom pay ?</t>
  </si>
  <si>
    <t>before they end the meeting tom counted the total number of robots in his collection . he has number0 sets of robots and each set is composed of number1 robots . how many robots does tom have in his collection ?</t>
  </si>
  <si>
    <t>6 7</t>
  </si>
  <si>
    <t>[1, 5, 37, 38, 39, 17, 18, 19, 23, 27, 28, 29]</t>
  </si>
  <si>
    <t>before they end the meeting tom counted the total number of robots in his collection . he has number0 sets of robots and each set is composed of number1 robots .</t>
  </si>
  <si>
    <t>how many robots does tom have in his collection ?</t>
  </si>
  <si>
    <t>michelle likes to save money every now and then so that she has money to buy the things that she wants . number0 day she decided to count her savings . she opened her piggy bank and sorted out the different coins and dollar bills . if she counted a total of number1 nickels ( a nickel is equivalent to number2 cents ) what is the total value of money does she have in nickels ?</t>
  </si>
  <si>
    <t>1 20 5</t>
  </si>
  <si>
    <t>[5, 72, 73, 74, 51, 52, 53, 22, 23, 59, 60, 61]</t>
  </si>
  <si>
    <t>michelle likes to save money every now and then so that she has money to buy the things that she wants . number0 day she decided to count her savings . she opened her piggy bank and sorted out the different coins and dollar bills . if she counted a total of number1 nickels ( a nickel is equivalent to number2 cents )</t>
  </si>
  <si>
    <t>what is the total value of money does she have in nickels ?</t>
  </si>
  <si>
    <t>daniel and his brother ben went to their grandfather 's farm for a few weeks of vacation . during their stay at the farm they were asked to take care of the animals . number0 day his grandfather asked if he could count the total number of sheep that they have . if there are number1 herds of sheep and each herd has number2 sheep how many sheep do they have in total ?</t>
  </si>
  <si>
    <t>1 3 20</t>
  </si>
  <si>
    <t>[64, 34, 35, 2, 70, 71, 72, 10, 14, 18, 54, 55, 56, 60, 62, 63]</t>
  </si>
  <si>
    <t>daniel and his brother ben went to their grandfather 's farm for a few weeks of vacation . during their stay at the farm they were asked to take care of the animals . number0 day his grandfather asked if he could count the total number of sheep that they have . if there are number1 herds of sheep and each herd has number2 sheep</t>
  </si>
  <si>
    <t>how many sheep do they have in total ?</t>
  </si>
  <si>
    <t>ben on the other hand was asked to count the number of cows that they have . he saw that there are a total of number0 cows for every cow herd . how many cows do they have in total if there are number1 cow herds in the farm ?</t>
  </si>
  <si>
    <t>40 8</t>
  </si>
  <si>
    <t>[1, 5, 42, 43, 44, 45, 10, 46, 47, 48, 24, 25, 26, 28]</t>
  </si>
  <si>
    <t>ben on the other hand was asked to count the number of cows that they have . he saw that there are a total of number0 cows for every cow herd .</t>
  </si>
  <si>
    <t>how many cows do they have in total if there are number1 cow herds in the farm ?</t>
  </si>
  <si>
    <t>both of them were also asked to take note of the total number of chicken in the farm . ben counted a total of number0 chicken coops and daniel said that there are number1 chickens in number2 coop . how many chickens do they have in total ?</t>
  </si>
  <si>
    <t>9 60 1</t>
  </si>
  <si>
    <t>[32, 33, 34, 35, 36, 37, 1, 5, 44, 13, 45, 46, 23, 24, 25, 26]</t>
  </si>
  <si>
    <t>both of them were also asked to take note of the total number of chicken in the farm . ben counted a total of number0 chicken coops and daniel said that there are number1 chickens in number2 coop .</t>
  </si>
  <si>
    <t>how many chickens do they have in total ?</t>
  </si>
  <si>
    <t>ben was also given number0 trays of eggs to examine . if each tray has number1 eggs how many eggs did ben examine in total ?</t>
  </si>
  <si>
    <t>7 10</t>
  </si>
  <si>
    <t>[3, 4, 5, 7, 11, 12, 14, 15, 16, 22, 23, 24]</t>
  </si>
  <si>
    <t>ben was also given number0 trays of eggs to examine . if each tray has number1 eggs</t>
  </si>
  <si>
    <t>how many eggs did ben examine in total ?</t>
  </si>
  <si>
    <t>after they vacation they figured out that the farm was divided into number0 sections and each section has a land area of number1 acres . what is the total area of the farm ?</t>
  </si>
  <si>
    <t>5 60</t>
  </si>
  <si>
    <t>[32, 11, 12, 13, 15, 21, 22, 23, 30, 31]</t>
  </si>
  <si>
    <t>after they vacation they figured out that the farm was divided into number0 sections and each section has a land area of number1 acres .</t>
  </si>
  <si>
    <t>what is the total area of the farm ?</t>
  </si>
  <si>
    <t>jenny and her family just moved into a new city and today would be her first day on a new school . she wanted to make sure that she is well rested so she made sure that she had number0 hours of sleep . if an hour is composed of number1 minutes how many minutes of sleep did she have ?</t>
  </si>
  <si>
    <t>8 60</t>
  </si>
  <si>
    <t>[38, 39, 40, 9, 16, 49, 50, 51, 57, 58, 59]</t>
  </si>
  <si>
    <t>jenny and her family just moved into a new city and today would be her first day on a new school . she wanted to make sure that she is well rested so she made sure that she had number0 hours of sleep . if an hour is composed of number1 minutes</t>
  </si>
  <si>
    <t>how many minutes of sleep did she have ?</t>
  </si>
  <si>
    <t>she also ate a hearty breakfast so that she would have enough energy . she bought number0 pieces of her favorite bread . if each piece of bread costs number1 cents how much did jenny spend for her breakfast ?</t>
  </si>
  <si>
    <t>5 30</t>
  </si>
  <si>
    <t>[1, 36, 5, 37, 38, 15, 16, 17, 24, 28, 29, 30]</t>
  </si>
  <si>
    <t>she also ate a hearty breakfast so that she would have enough energy . she bought number0 pieces of her favorite bread . if each piece of bread costs number1 cents</t>
  </si>
  <si>
    <t>how much did jenny spend for her breakfast ?</t>
  </si>
  <si>
    <t>to get to school jenny decided to ride the school 's double decker bus . the bus has a total of number0 rows of seats and each row has a capacity of number1 kids . how many kids in total can ride the school bus ?</t>
  </si>
  <si>
    <t>20 4</t>
  </si>
  <si>
    <t>[32, 33, 1, 6, 42, 43, 44, 20, 21, 22, 26, 31]</t>
  </si>
  <si>
    <t>to get to school jenny decided to ride the school 's double decker bus . the bus has a total of number0 rows of seats and each row has a capacity of number1 kids .</t>
  </si>
  <si>
    <t>how many kids in total can ride the school bus ?</t>
  </si>
  <si>
    <t>when she got to school she saw that the school is composed of number0 buildings each having number1 classrooms . how many classrooms does the school have ?</t>
  </si>
  <si>
    <t>9 30</t>
  </si>
  <si>
    <t>[1, 6, 12, 13, 14, 15, 16, 17, 18, 24, 25, 26]</t>
  </si>
  <si>
    <t>when she got to school she saw that the school is composed of number0 buildings each having number1 classrooms .</t>
  </si>
  <si>
    <t>how many classrooms does the school have ?</t>
  </si>
  <si>
    <t>she also tried to get to know the teachers in the school . she found out that there are number0 departments in the school and each department has number1 teachers . how many teachers are there in total ?</t>
  </si>
  <si>
    <t>7 20</t>
  </si>
  <si>
    <t>[1, 35, 4, 5, 6, 36, 37, 14, 18, 19, 20, 25, 27, 28, 29]</t>
  </si>
  <si>
    <t>she also tried to get to know the teachers in the school . she found out that there are number0 departments in the school and each department has number1 teachers .</t>
  </si>
  <si>
    <t>how many teachers are there in total ?</t>
  </si>
  <si>
    <t>stanley a car enthusiast loves to drive across different places as a hobby . so for his vacation he decided to go around his favorite places . his first destination is the famous sky falls number0 of the tallest waterfalls in his country . it is said to be number1 times as tall as the tallest building in their city . if the building is number2 feet tall how tall is sky falls ?</t>
  </si>
  <si>
    <t>1 20 9</t>
  </si>
  <si>
    <t>[64, 65, 34, 35, 36, 66, 70, 71, 72, 48, 49, 50]</t>
  </si>
  <si>
    <t>stanley a car enthusiast loves to drive across different places as a hobby . so for his vacation he decided to go around his favorite places . his first destination is the famous sky falls number0 of the tallest waterfalls in his country . it is said to be number1 times as tall as the tallest building in their city . if the building is number2 feet tall</t>
  </si>
  <si>
    <t>how tall is sky falls ?</t>
  </si>
  <si>
    <t>when he arrived there he went on to climb to the top of the falls . it usually takes number0 minutes for someone to get to the top . stanley took time to see the view so his climb took number1 times longer than the usual . how many minutes did it take stanley to get to the top ?</t>
  </si>
  <si>
    <t>30 7</t>
  </si>
  <si>
    <t>[1, 2, 5, 39, 40, 41, 18, 19, 20, 56, 57, 58]</t>
  </si>
  <si>
    <t>when he arrived there he went on to climb to the top of the falls . it usually takes number0 minutes for someone to get to the top . stanley took time to see the view so his climb took number1 times longer than the usual .</t>
  </si>
  <si>
    <t>how many minutes did it take stanley to get to the top ?</t>
  </si>
  <si>
    <t>after going down the falls he then went to rock mist mountains . if the mountain is number0 times farther from the city than sky falls and sky falls is number1 miles from the city how far is the rocky mist from the city ?</t>
  </si>
  <si>
    <t>50 8</t>
  </si>
  <si>
    <t>[41, 42, 43, 16, 17, 18, 29, 30, 31]</t>
  </si>
  <si>
    <t>after going down the falls he then went to rock mist mountains . if the mountain is number0 times farther from the city than sky falls and sky falls is number1 miles from the city</t>
  </si>
  <si>
    <t>how far is the rocky mist from the city ?</t>
  </si>
  <si>
    <t>before reaching the mountains stanley stopped over a car shop to buy new tires for the road . if he bought number0 tires each for $ number1 how much did he spend for tires in total ?</t>
  </si>
  <si>
    <t>4 60.00</t>
  </si>
  <si>
    <t>[33, 2, 34, 35, 11, 12, 20, 21, 22, 23, 25, 26, 27]</t>
  </si>
  <si>
    <t>before reaching the mountains stanley stopped over a car shop to buy new tires for the road . if he bought number0 tires each for $ number1</t>
  </si>
  <si>
    <t>how much did he spend for tires in total ?</t>
  </si>
  <si>
    <t>it 's valentine 's day in the city and mayor harvey wants to celebrate by giving the institutions for women some flowers . his first beneficiary was the nursing home for old women . he bought number0 sets of flowers number1 pieces each . how many flowers did he buy for the nursing home ?</t>
  </si>
  <si>
    <t>3 90</t>
  </si>
  <si>
    <t>[1, 35, 36, 37, 39, 40, 41, 42, 51, 52, 53]</t>
  </si>
  <si>
    <t>it 's valentine 's day in the city and mayor harvey wants to celebrate by giving the institutions for women some flowers . his first beneficiary was the nursing home for old women . he bought number0 sets of flowers number1 pieces each .</t>
  </si>
  <si>
    <t>how many flowers did he buy for the nursing home ?</t>
  </si>
  <si>
    <t>vice-mayor alexander wanted to join in with the mayor 's advocacy . he organized a party and invited the whole city to attend . if he hired number0 caterers having number1 employees each how many people are working for the party ?</t>
  </si>
  <si>
    <t>5 50</t>
  </si>
  <si>
    <t>[32, 2, 5, 38, 39, 40, 26, 27, 28, 29, 30, 31]</t>
  </si>
  <si>
    <t>vice-mayor alexander wanted to join in with the mayor 's advocacy . he organized a party and invited the whole city to attend . if he hired number0 caterers having number1 employees each</t>
  </si>
  <si>
    <t>how many people are working for the party ?</t>
  </si>
  <si>
    <t>after the day they were able to make number0 institutions happy . if each institution has number1 people . how many people were made happy by the mayor and vice-mayor ?</t>
  </si>
  <si>
    <t>6 80</t>
  </si>
  <si>
    <t>[1, 3, 7, 8, 9, 13, 15, 16, 17, 27, 28, 29]</t>
  </si>
  <si>
    <t>after the day they were able to make number0 institutions happy . if each institution has number1 people .</t>
  </si>
  <si>
    <t>how many people were made happy by the mayor and vice-mayor ?</t>
  </si>
  <si>
    <t>dean went to the beach with his friends to enjoy the last weeks of summer . when they got to the beach they rented a house for them to stay in for a couple of weeks . if there are number0 of them including dean and each paid $ number1 for the rent how much did they pay in total ?</t>
  </si>
  <si>
    <t>7 70.00</t>
  </si>
  <si>
    <t>[39, 40, 41, 10, 46, 48, 49, 50, 57, 58, 59]</t>
  </si>
  <si>
    <t>dean went to the beach with his friends to enjoy the last weeks of summer . when they got to the beach they rented a house for them to stay in for a couple of weeks . if there are number0 of them including dean and each paid $ number1 for the rent</t>
  </si>
  <si>
    <t>how much did they pay in total ?</t>
  </si>
  <si>
    <t>dean knew that they are going to stay at the beach for a while so he brought number0 sets of clothes for every week of their stay . if dean is staying for number1 weeks there how many sets of clothes did he bring ?</t>
  </si>
  <si>
    <t>30 4</t>
  </si>
  <si>
    <t>[32, 33, 34, 9, 41, 42, 43, 15, 16, 17, 18, 22]</t>
  </si>
  <si>
    <t>dean knew that they are going to stay at the beach for a while so he brought number0 sets of clothes for every week of their stay . if dean is staying for number1 weeks there</t>
  </si>
  <si>
    <t>how many sets of clothes did he bring ?</t>
  </si>
  <si>
    <t>after resting they decided to go for a swim . if the depth of the water is number0 times dean 's height and he stands at number1 feet how deep was the water ?</t>
  </si>
  <si>
    <t>10 6</t>
  </si>
  <si>
    <t>[32, 16, 17, 18, 25, 26, 27, 30, 31]</t>
  </si>
  <si>
    <t>after resting they decided to go for a swim . if the depth of the water is number0 times dean 's height and he stands at number1 feet</t>
  </si>
  <si>
    <t>how deep was the water ?</t>
  </si>
  <si>
    <t>mark dean 's friend decided to go for a boat ride . if the ride costs $ number0 for every mile and they travelled for number1 miles how much would the ride cost mark ?</t>
  </si>
  <si>
    <t>8.00 40</t>
  </si>
  <si>
    <t>[32, 33, 3, 16, 17, 18, 19, 24, 25, 26, 31]</t>
  </si>
  <si>
    <t>mark dean 's friend decided to go for a boat ride . if the ride costs $ number0 for every mile and they travelled for number1 miles</t>
  </si>
  <si>
    <t>how much would the ride cost mark ?</t>
  </si>
  <si>
    <t>bryan has always been fond of studying rocks and minerals . he has a room full of books about and samples of the different types of rocks . number0 particular day he went in the room to take a look at his mineral samples . if he has number1 samples of minerals per shelf and he has a total of number2 shelves how many mineral samples does he have ?</t>
  </si>
  <si>
    <t>1 65 7</t>
  </si>
  <si>
    <t>[1, 2, 66, 67, 68, 60, 47, 48, 49, 14, 61, 52, 18, 19, 23, 59, 28, 29, 30]</t>
  </si>
  <si>
    <t>bryan has always been fond of studying rocks and minerals . he has a room full of books about and samples of the different types of rocks . number0 particular day he went in the room to take a look at his mineral samples . if he has number1 samples of minerals per shelf and he has a total of number2 shelves</t>
  </si>
  <si>
    <t>how many mineral samples does he have ?</t>
  </si>
  <si>
    <t>bryan took a look at his books as well . if he has number0 books in each of his number1 bookshelves how many books does he have in total ?</t>
  </si>
  <si>
    <t>56 9</t>
  </si>
  <si>
    <t>[2, 12, 13, 14, 16, 18, 19, 20, 26, 27, 28]</t>
  </si>
  <si>
    <t>bryan took a look at his books as well . if he has number0 books in each of his number1 bookshelves</t>
  </si>
  <si>
    <t>bryan had number0 precious stones in his collection which he sold to his friend from the jewelry store . if the stones were sold at $ number1 each how much money did bryan get in total ?</t>
  </si>
  <si>
    <t>8 1785.00</t>
  </si>
  <si>
    <t>[1, 2, 3, 4, 33, 34, 35, 25, 26, 27]</t>
  </si>
  <si>
    <t>bryan had number0 precious stones in his collection which he sold to his friend from the jewelry store . if the stones were sold at $ number1 each</t>
  </si>
  <si>
    <t>how much money did bryan get in total ?</t>
  </si>
  <si>
    <t>it is harvest season in the country . lewis whose family owns a fruit farm is busy overseeing their farmers while they are harvesting the fruits . his day starts by going to the apple orchard . the farmers reported that they harvest number0 sacks of apples from each of the number1 sections of the orchard daily . how many apples are harvested every day ?</t>
  </si>
  <si>
    <t>45 8</t>
  </si>
  <si>
    <t>[64, 5, 42, 43, 44, 48, 50, 51, 52, 62, 63]</t>
  </si>
  <si>
    <t>it is harvest season in the country . lewis whose family owns a fruit farm is busy overseeing their farmers while they are harvesting the fruits . his day starts by going to the apple orchard . the farmers reported that they harvest number0 sacks of apples from each of the number1 sections of the orchard daily .</t>
  </si>
  <si>
    <t>how many apples are harvested every day ?</t>
  </si>
  <si>
    <t>next on his checklist are the strawberry fields . there he found out that they can get number0 kg of fruit for every row of strawberry plants . if there are number1 rows of strawberry plants how many kilograms of strawberries can they harvest ?</t>
  </si>
  <si>
    <t>268 7</t>
  </si>
  <si>
    <t>[32, 2, 7, 41, 42, 43, 16, 17, 18, 22, 30, 31]</t>
  </si>
  <si>
    <t>next on his checklist are the strawberry fields . there he found out that they can get number0 kg of fruit for every row of strawberry plants . if there are number1 rows of strawberry plants</t>
  </si>
  <si>
    <t>how many kilograms of strawberries can they harvest ?</t>
  </si>
  <si>
    <t>he then went to see the oranges being harvested . he found out that they harvest number0 sacks per day . how many sacks of oranges will they have after number1 days of harvest ?</t>
  </si>
  <si>
    <t>83 6</t>
  </si>
  <si>
    <t>[32, 1, 33, 5, 7, 15, 16, 17, 18, 29, 30, 31]</t>
  </si>
  <si>
    <t>he then went to see the oranges being harvested . he found out that they harvest number0 sacks per day .</t>
  </si>
  <si>
    <t>how many sacks of oranges will they have after number1 days of harvest ?</t>
  </si>
  <si>
    <t>being his favorite he saved checking on the grapevines for his last stop . he was told by number0 the pickers that they fill number1 drums of grapes per day . how many drums of grapes would be filled in number2 days ?</t>
  </si>
  <si>
    <t>1 324 9</t>
  </si>
  <si>
    <t>[1, 39, 40, 41, 9, 17, 18, 19, 20, 23, 24, 25, 28]</t>
  </si>
  <si>
    <t>being his favorite he saved checking on the grapevines for his last stop . he was told by number0 the pickers that they fill number1 drums of grapes per day .</t>
  </si>
  <si>
    <t>how many drums of grapes would be filled in number2 days ?</t>
  </si>
  <si>
    <t>if lewis earns $ number0 every week during the number1 weeks of harvest . how much money does he earn during harvest season ?</t>
  </si>
  <si>
    <t>1367.00 5</t>
  </si>
  <si>
    <t>[2, 3, 4, 5, 8, 9, 10, 20, 21, 22]</t>
  </si>
  <si>
    <t>if lewis earns $ number0 every week during the number1 weeks of harvest .</t>
  </si>
  <si>
    <t>how much money does he earn during harvest season ?</t>
  </si>
  <si>
    <t>tyler an animal rights advocate decided to build his own animal sanctuary to protect different animals from poachers . the sanctuary was divided into different regions . the first region to be built was a bird sanctuary . initially he had number0 endangered bird species on that region . if each species has number1 pairs of birds how many pairs does he have in total ?</t>
  </si>
  <si>
    <t>29 7</t>
  </si>
  <si>
    <t>[64, 2, 3, 4, 40, 41, 42, 9, 44, 13, 50, 52, 53, 54, 62, 63]</t>
  </si>
  <si>
    <t>tyler an animal rights advocate decided to build his own animal sanctuary to protect different animals from poachers . the sanctuary was divided into different regions . the first region to be built was a bird sanctuary . initially he had number0 endangered bird species on that region . if each species has number1 pairs of birds</t>
  </si>
  <si>
    <t>how many pairs does he have in total ?</t>
  </si>
  <si>
    <t>another region was the aquatic reserve for freshwater organisms . if there are number0 bodies of water in the region each having number1 different fishes how many fishes does he have in total ?</t>
  </si>
  <si>
    <t>6 175</t>
  </si>
  <si>
    <t>[32, 2, 11, 12, 13, 14, 16, 20, 21, 22, 23, 24, 30, 31]</t>
  </si>
  <si>
    <t>another region was the aquatic reserve for freshwater organisms . if there are number0 bodies of water in the region each having number1 different fishes</t>
  </si>
  <si>
    <t>how many fishes does he have in total ?</t>
  </si>
  <si>
    <t>he also had number0 aquariums for saltwater animals . each aquarium has number1 animals in it . how many saltwater animals does tyler have ?</t>
  </si>
  <si>
    <t>8 64</t>
  </si>
  <si>
    <t>[1, 2, 3, 4, 6, 9, 11, 12, 13, 21, 22, 23]</t>
  </si>
  <si>
    <t>he also had number0 aquariums for saltwater animals . each aquarium has number1 animals in it .</t>
  </si>
  <si>
    <t>how many saltwater animals does tyler have ?</t>
  </si>
  <si>
    <t>the sanctuary also includes several swamp areas where most of the reptiles usually reside . if there are number0 swamps each having number1 different reptiles how many reptiles are living in the swamp areas ?</t>
  </si>
  <si>
    <t>4 356</t>
  </si>
  <si>
    <t>[32, 33, 2, 6, 8, 11, 14, 17, 18, 19, 20, 21, 22, 23, 24, 31]</t>
  </si>
  <si>
    <t>the sanctuary also includes several swamp areas where most of the reptiles usually reside . if there are number0 swamps each having number1 different reptiles</t>
  </si>
  <si>
    <t>how many reptiles are living in the swamp areas ?</t>
  </si>
  <si>
    <t>there are number0 more sections that are undeveloped . each of the remaining sections has a land area of number1 square feet . what is the total area of the undeveloped land ?</t>
  </si>
  <si>
    <t>3 2435</t>
  </si>
  <si>
    <t>[1, 2, 3, 4, 9, 18, 19, 20, 29, 30, 31]</t>
  </si>
  <si>
    <t>there are number0 more sections that are undeveloped . each of the remaining sections has a land area of number1 square feet .</t>
  </si>
  <si>
    <t>what is the total area of the undeveloped land ?</t>
  </si>
  <si>
    <t>it 's rachel 's birthday . her parents wanted her to have fun so they went to the circus that happened to be in town that day . upon arriving at the circus they went to the ticket booth and asked how much each ticket cost . if each ticket costs $ number0 and they bought number1 tickets how much money did they spend on tickets ?</t>
  </si>
  <si>
    <t>44.00 7</t>
  </si>
  <si>
    <t>[64, 65, 3, 8, 43, 48, 51, 52, 53, 55, 56, 57, 63]</t>
  </si>
  <si>
    <t>it 's rachel 's birthday . her parents wanted her to have fun so they went to the circus that happened to be in town that day . upon arriving at the circus they went to the ticket booth and asked how much each ticket cost . if each ticket costs $ number0 and they bought number1 tickets</t>
  </si>
  <si>
    <t>how much money did they spend on tickets ?</t>
  </si>
  <si>
    <t>they entered the circus tent and saw that there are number0 seating sections for the audience . if each section can accommodate number1 people how many people can the tent accommodate in total ?</t>
  </si>
  <si>
    <t>4 246</t>
  </si>
  <si>
    <t>[32, 4, 8, 9, 10, 11, 12, 13, 18, 21, 22, 23, 30, 31]</t>
  </si>
  <si>
    <t>they entered the circus tent and saw that there are number0 seating sections for the audience . if each section can accommodate number1 people</t>
  </si>
  <si>
    <t>the first act included number0 clown mobiles each stuffed with number1 clowns . how many clowns are inside all the clown mobiles combined ?</t>
  </si>
  <si>
    <t>[1, 3, 4, 5, 6, 7, 8, 9, 10, 11, 20, 21, 22]</t>
  </si>
  <si>
    <t>the first act included number0 clown mobiles each stuffed with number1 clowns .</t>
  </si>
  <si>
    <t>how many clowns are inside all the clown mobiles combined ?</t>
  </si>
  <si>
    <t>the next act involved several jugglers . if each juggler is juggling number0 balls at a time how many balls are needed if there are number1 jugglers putting a show at the same time ?</t>
  </si>
  <si>
    <t>6 378</t>
  </si>
  <si>
    <t>[32, 33, 3, 4, 8, 11, 12, 13, 17, 24, 25, 26, 31]</t>
  </si>
  <si>
    <t>the next act involved several jugglers . if each juggler is juggling number0 balls at a time</t>
  </si>
  <si>
    <t>for the final act the circus brought out dancing animals wearing crowns . if each crown is made with number0 different colored feathers how many feathers are needed for number1 crowns ?</t>
  </si>
  <si>
    <t>7 934</t>
  </si>
  <si>
    <t>[7, 8, 10, 11, 14, 18, 19, 20, 22, 28, 29, 30]</t>
  </si>
  <si>
    <t>for the final act the circus brought out dancing animals wearing crowns . if each crown is made with number0 different colored feathers</t>
  </si>
  <si>
    <t>amanda and her friends decided to go to an amusement park for the weekend . the nearest amusement park from their city is super fun-tastic land . if they cover a distance of number0 miles for every hour of travel and they travelled for number1 hours how far is sfl from the city ?</t>
  </si>
  <si>
    <t>27 3</t>
  </si>
  <si>
    <t>[32, 33, 34, 36, 43, 44, 45, 50, 51, 52]</t>
  </si>
  <si>
    <t>amanda and her friends decided to go to an amusement park for the weekend . the nearest amusement park from their city is super fun-tastic land . if they cover a distance of number0 miles for every hour of travel and they travelled for number1 hours</t>
  </si>
  <si>
    <t>how far is sfl from the city ?</t>
  </si>
  <si>
    <t>when they got there they saw that sfl is already filled with people . every entrance has a long line with number0 people waiting to get in . if sfl has number1 entrances how many people in total are waiting to get in ?</t>
  </si>
  <si>
    <t>283 5</t>
  </si>
  <si>
    <t>[32, 2, 6, 40, 41, 42, 11, 14, 20, 21, 22, 30, 31]</t>
  </si>
  <si>
    <t>when they got there they saw that sfl is already filled with people . every entrance has a long line with number0 people waiting to get in . if sfl has number1 entrances</t>
  </si>
  <si>
    <t>how many people in total are waiting to get in ?</t>
  </si>
  <si>
    <t>determined to have fun they travelled to the next amusement park happyland . if they cover a distance of number0 feet for every minute of travel and they travelled for number1 minutes how far is happyland from sfl ?</t>
  </si>
  <si>
    <t>328 9</t>
  </si>
  <si>
    <t>[35, 36, 37, 18, 19, 20, 22, 29, 30, 31]</t>
  </si>
  <si>
    <t>determined to have fun they travelled to the next amusement park happyland . if they cover a distance of number0 feet for every minute of travel and they travelled for number1 minutes</t>
  </si>
  <si>
    <t>how far is happyland from sfl ?</t>
  </si>
  <si>
    <t>when they arrived at happyland they immediately went in and bought their tickets . if each ticket cost $ number0 and they bought number1 tickets how much did they spend on tickets ?</t>
  </si>
  <si>
    <t>17.00 8</t>
  </si>
  <si>
    <t>[3, 8, 10, 15, 18, 19, 20, 22, 23, 24, 29, 30, 31]</t>
  </si>
  <si>
    <t>when they arrived at happyland they immediately went in and bought their tickets . if each ticket cost $ number0 and they bought number1 tickets</t>
  </si>
  <si>
    <t>how much did they spend on tickets ?</t>
  </si>
  <si>
    <t>he also has a section filled with short story booklets . if each booklet has number0 pages and there are number1 booklets in the short story section how many pages will jack need to go through if he plans to read them all ?</t>
  </si>
  <si>
    <t>9 49</t>
  </si>
  <si>
    <t>[3, 8, 40, 41, 42, 12, 14, 15, 16, 17, 19, 20, 21]</t>
  </si>
  <si>
    <t>he also has a section filled with short story booklets . if each booklet has number0 pages and there are number1 booklets in the short story section</t>
  </si>
  <si>
    <t>how many pages will jack need to go through if he plans to read them all ?</t>
  </si>
  <si>
    <t>number0 of his favorites is a book called encyclopedia of life and everything else . the book has number1 large chapters each having number2 pages . how many pages does the encyclopedia have in total ?</t>
  </si>
  <si>
    <t>1 7 566</t>
  </si>
  <si>
    <t>[0, 1, 2, 32, 4, 33, 6, 7, 34, 17, 18, 19, 20, 21, 22, 23, 24]</t>
  </si>
  <si>
    <t>number0 of his favorites is a book called encyclopedia of life and everything else . the book has number1 large chapters each having number2 pages .</t>
  </si>
  <si>
    <t>how many pages does the encyclopedia have in total ?</t>
  </si>
  <si>
    <t>the mini library also has a section for the classics . if jack has a collection of number0 classic authors with each author having number1 books how many books does he have in the classics section ?</t>
  </si>
  <si>
    <t>6 33</t>
  </si>
  <si>
    <t>[33, 34, 35, 7, 12, 16, 17, 18, 19, 20, 21, 23, 24, 25]</t>
  </si>
  <si>
    <t>the mini library also has a section for the classics . if jack has a collection of number0 classic authors with each author having number1 books</t>
  </si>
  <si>
    <t>having this kind of collection made jack a fast reader . if he can read number0 books in a day how many books can he read in a year ( a year = number1 days ) ?</t>
  </si>
  <si>
    <t>9 365</t>
  </si>
  <si>
    <t>[32, 33, 34, 3, 35, 10, 14, 15, 16]</t>
  </si>
  <si>
    <t>having this kind of collection made jack a fast reader . if he can read number0 books in a day</t>
  </si>
  <si>
    <t>how many books can he read in a year ( a year = number1 days ) ?</t>
  </si>
  <si>
    <t>lexie has a lot of art materials . she needs to organize all these materials into containers . she counted her crayons and found out that she has number0 crayons which she will place in crayon boxes . every crayon box can contain number1 crayons . how many crayon boxes does she need ?</t>
  </si>
  <si>
    <t>80 8</t>
  </si>
  <si>
    <t>[1, 4, 38, 9, 42, 43, 44, 50, 51, 52, 27, 28, 29]</t>
  </si>
  <si>
    <t>lexie has a lot of art materials . she needs to organize all these materials into containers . she counted her crayons and found out that she has number0 crayons which she will place in crayon boxes . every crayon box can contain number1 crayons .</t>
  </si>
  <si>
    <t>how many crayon boxes does she need ?</t>
  </si>
  <si>
    <t>a pile of clean white paper was stacked in the corner of her room . she decided to place these papers in paper envelopes which can contain number0 white papers . how many paper envelopes does she need if she has number1 clean white papers ?</t>
  </si>
  <si>
    <t>10 120</t>
  </si>
  <si>
    <t>[3, 40, 41, 42, 11, 44, 13, 12, 9, 43, 26, 27, 28, 29]</t>
  </si>
  <si>
    <t>a pile of clean white paper was stacked in the corner of her room . she decided to place these papers in paper envelopes which can contain number0 white papers .</t>
  </si>
  <si>
    <t>how many paper envelopes does she need if she has number1 clean white papers ?</t>
  </si>
  <si>
    <t>beside the pile of clean white paper was a stack of number0 sheets of used paper . she wants to place it in boxes for recycling . if every box can contain number1 sheets how many boxes does she need ?</t>
  </si>
  <si>
    <t>700 100</t>
  </si>
  <si>
    <t>[32, 33, 4, 37, 38, 39, 10, 11, 12, 28, 31]</t>
  </si>
  <si>
    <t>beside the pile of clean white paper was a stack of number0 sheets of used paper . she wants to place it in boxes for recycling . if every box can contain number1 sheets</t>
  </si>
  <si>
    <t>how many boxes does she need ?</t>
  </si>
  <si>
    <t>lexie 's younger brother helped pick up all the paper clips in lexie 's room . he was able to collect number0 paper clips . if he wants to distribute the paper clips in number1 boxes how many paper clips will each box contain ?</t>
  </si>
  <si>
    <t>81 9</t>
  </si>
  <si>
    <t>[33, 34, 35, 4, 5, 41, 42, 43, 12, 18, 20, 21, 22, 23]</t>
  </si>
  <si>
    <t>lexie 's younger brother helped pick up all the paper clips in lexie 's room . he was able to collect number0 paper clips . if he wants to distribute the paper clips in number1 boxes</t>
  </si>
  <si>
    <t>christian and his parents went to mt . falton national park for the weekend . they were welcomed warmly by the rangers who invite volunteers and call them `` earth keepers '' . the junior ranger asked christian to help him place number0 seedlings in packets . if every packet needs to contain number1 seeds how many packets do they need ?</t>
  </si>
  <si>
    <t>420 7</t>
  </si>
  <si>
    <t>[58, 5, 41, 42, 43, 48, 52, 53, 54, 26, 59, 60]</t>
  </si>
  <si>
    <t>christian and his parents went to mt . falton national park for the weekend . they were welcomed warmly by the rangers who invite volunteers and call them `` earth keepers '' . the junior ranger asked christian to help him place number0 seedlings in packets . if every packet needs to contain number1 seeds</t>
  </si>
  <si>
    <t>christian 's mother prepared lemonade . every pitcher of lemonade can serve number0 glasses . if she was able to serve number1 glasses of lemonade how many pitchers of lemonade did she prepare ?</t>
  </si>
  <si>
    <t>[32, 5, 6, 11, 12, 13, 20, 21, 22, 30, 31]</t>
  </si>
  <si>
    <t>christian 's mother prepared lemonade . every pitcher of lemonade can serve number0 glasses . if she was able to serve number1 glasses of lemonade</t>
  </si>
  <si>
    <t>how many pitchers of lemonade did she prepare ?</t>
  </si>
  <si>
    <t>christian 's father and the senior ranger gathered firewood as they walked towards the lake in the park and brought with them sacks . if every sack can contain around number0 pieces of wood how many sacks were they able to fill if they gathered number1 pieces of wood ?</t>
  </si>
  <si>
    <t>20 80</t>
  </si>
  <si>
    <t>[4, 44, 45, 46, 47, 48, 20, 25, 29, 30, 31]</t>
  </si>
  <si>
    <t>christian 's father and the senior ranger gathered firewood as they walked towards the lake in the park and brought with them sacks . if every sack can contain around number0 pieces of wood</t>
  </si>
  <si>
    <t>how many sacks were they able to fill if they gathered number1 pieces of wood ?</t>
  </si>
  <si>
    <t>christian and the junior ranger brought a bag of number0 nails as they visited every station assigned to the junior ranger . if they left exactly number1 nails in every station they visited how many stations did joline and the junior ranger visit ?</t>
  </si>
  <si>
    <t>140 7</t>
  </si>
  <si>
    <t>[2, 8, 9, 10, 40, 41, 42, 14, 25, 26, 27, 29]</t>
  </si>
  <si>
    <t>christian and the junior ranger brought a bag of number0 nails as they visited every station assigned to the junior ranger . if they left exactly number1 nails in every station they visited</t>
  </si>
  <si>
    <t>how many stations did joline and the junior ranger visit ?</t>
  </si>
  <si>
    <t>sunday morning was spent for making wood carvings which can be sold as souvenir for tourists . they were placed in shelves that can contain number0 wood carvings at a time . if number1 wood carvings were displayed how many shelves were filled with carvings ?</t>
  </si>
  <si>
    <t>8 56</t>
  </si>
  <si>
    <t>[32, 33, 34, 35, 5, 7, 42, 43, 44, 24, 25, 26, 27]</t>
  </si>
  <si>
    <t>sunday morning was spent for making wood carvings which can be sold as souvenir for tourists . they were placed in shelves that can contain number0 wood carvings at a time . if number1 wood carvings were displayed</t>
  </si>
  <si>
    <t>how many shelves were filled with carvings ?</t>
  </si>
  <si>
    <t>shiela has started writing a list of gifts that she plans to give to her family and friends this christmas . for her classmates she made colorful paper stars which will be placed in small clear bottles . she was able to prepare number0 paper stars . how many stars will be placed in each bottle if shiela has number1 classmates ?</t>
  </si>
  <si>
    <t>45 9</t>
  </si>
  <si>
    <t>[1, 4, 5, 42, 43, 44, 45, 11, 54, 58, 59, 60]</t>
  </si>
  <si>
    <t>shiela has started writing a list of gifts that she plans to give to her family and friends this christmas . for her classmates she made colorful paper stars which will be placed in small clear bottles . she was able to prepare number0 paper stars .</t>
  </si>
  <si>
    <t>how many stars will be placed in each bottle if shiela has number1 classmates ?</t>
  </si>
  <si>
    <t>shiela has number0 neighbors who like to collect animal drawings . shiela has a talent for drawing and so she drew number1 animals on small pieces of paper . if she plans to give the same number of animal drawings to her neighbors how many will each of them receive ?</t>
  </si>
  <si>
    <t>6 54</t>
  </si>
  <si>
    <t>[1, 2, 3, 9, 46, 47, 48, 49, 20, 21, 22]</t>
  </si>
  <si>
    <t>shiela has number0 neighbors who like to collect animal drawings . shiela has a talent for drawing and so she drew number1 animals on small pieces of paper . if she plans to give the same number of animal drawings to her neighbors</t>
  </si>
  <si>
    <t>how many will each of them receive ?</t>
  </si>
  <si>
    <t>allen shiela 's brother likes to play with blocks . shiela repainted allen 's old blocks in different colors . if allen has number0 identical blocks and there are number1 blocks for every color of paint used how many colors did shiela use ?</t>
  </si>
  <si>
    <t>49 7</t>
  </si>
  <si>
    <t>[32, 1, 2, 4, 8, 40, 41, 42, 22, 23, 24, 25, 28, 29, 30]</t>
  </si>
  <si>
    <t>allen shiela 's brother likes to play with blocks . shiela repainted allen 's old blocks in different colors . if allen has number0 identical blocks and there are number1 blocks for every color of paint used</t>
  </si>
  <si>
    <t>how many colors did shiela use ?</t>
  </si>
  <si>
    <t>aside from drawing animals shiela is fond of painting flowers . if she has number0 paintings of flowers how many paintings can she give to each of her number1 grandmothers ?</t>
  </si>
  <si>
    <t>18 2</t>
  </si>
  <si>
    <t>[2, 8, 12, 13, 14, 15, 25, 27, 28, 29]</t>
  </si>
  <si>
    <t>aside from drawing animals shiela is fond of painting flowers . if she has number0 paintings of flowers</t>
  </si>
  <si>
    <t>how many paintings can she give to each of her number1 grandmothers ?</t>
  </si>
  <si>
    <t>it has been tradition in shiela 's home to hang a sock above the fireplace for each member of the family . this year she placed a cinnamon ball every day in the socks for number0 of her family members . how long can she do this if she bought number1 cinnamon balls ?</t>
  </si>
  <si>
    <t>[34, 35, 36, 8, 16, 49, 50, 51, 52, 29]</t>
  </si>
  <si>
    <t>it has been tradition in shiela 's home to hang a sock above the fireplace for each member of the family . this year she placed a cinnamon ball every day in the socks for number0 of her family members .</t>
  </si>
  <si>
    <t>how long can she do this if she bought number1 cinnamon balls ?</t>
  </si>
  <si>
    <t>haley loves to collect things . this year she decided to give away part of her collection as it was taking too much space in her room . number0 of her closest friends like stickers . if she plans to give all of them an equal number of stickers how many will each receive if she has number1 stickers ?</t>
  </si>
  <si>
    <t>9 72</t>
  </si>
  <si>
    <t>[52, 20, 56, 57, 58, 28, 29]</t>
  </si>
  <si>
    <t>haley loves to collect things . this year she decided to give away part of her collection as it was taking too much space in her room . number0 of her closest friends like stickers . if she plans to give all of them an equal number of stickers</t>
  </si>
  <si>
    <t>how many will each receive if she has number1 stickers ?</t>
  </si>
  <si>
    <t>in haley 's class number0 are boys who love to play marbles . if haley has number1 marbles how many will each of the boys receive ?</t>
  </si>
  <si>
    <t>5 35</t>
  </si>
  <si>
    <t>[2, 3, 4, 5, 10, 15, 16, 17, 21, 23, 24, 25]</t>
  </si>
  <si>
    <t>in haley 's class number0 are boys who love to play marbles . if haley has number1 marbles</t>
  </si>
  <si>
    <t>how many will each of the boys receive ?</t>
  </si>
  <si>
    <t>when relatives visit haley and her family she and her cousins do origami . if she has number0 origami papers to give away to her number1 cousins how many will each receive if she gives everyone the same number of origami papers ?</t>
  </si>
  <si>
    <t>48 6</t>
  </si>
  <si>
    <t>[2, 7, 39, 40, 41, 16, 17, 18, 19, 24, 25, 26, 30]</t>
  </si>
  <si>
    <t>when relatives visit haley and her family she and her cousins do origami . if she has number0 origami papers to give away to her number1 cousins</t>
  </si>
  <si>
    <t>a large bag of balls was kept under haley 's bed . her mom placed the balls in bags for children in foster homes . if every bag can contain number0 balls and haley has number1 balls how many bags will be used ?</t>
  </si>
  <si>
    <t>4 36</t>
  </si>
  <si>
    <t>[34, 35, 36, 2, 4, 40, 9, 41, 42, 26, 29, 30, 31]</t>
  </si>
  <si>
    <t>a large bag of balls was kept under haley 's bed . her mom placed the balls in bags for children in foster homes . if every bag can contain number0 balls and haley has number1 balls</t>
  </si>
  <si>
    <t>how many bags will be used ?</t>
  </si>
  <si>
    <t>haley has number0 magazines in her cabinet . she plans to send it to the recycling office in their area . if she places it in boxes which can contain number1 magazines how many boxes will she use ?</t>
  </si>
  <si>
    <t>63 9</t>
  </si>
  <si>
    <t>[1, 2, 3, 35, 36, 37, 8, 29, 30, 31]</t>
  </si>
  <si>
    <t>haley has number0 magazines in her cabinet . she plans to send it to the recycling office in their area . if she places it in boxes which can contain number1 magazines</t>
  </si>
  <si>
    <t>how many boxes will she use ?</t>
  </si>
  <si>
    <t>number0 bright sunny day betty decided to make bracelets from beautiful stones she bought from a local store . she bought number1 pink flower stones and wanted to make number2 bracelets out of these stones . how many pink flower stones will each bracelet have if she used the same number of stones in each bracelet ?</t>
  </si>
  <si>
    <t>1 88 8</t>
  </si>
  <si>
    <t>/ number1 number2</t>
  </si>
  <si>
    <t>[0, 1, 2, 3, 7, 8, 9, 42, 10, 20, 21, 22, 54, 24, 53, 55, 28, 29, 30]</t>
  </si>
  <si>
    <t>number0 bright sunny day betty decided to make bracelets from beautiful stones she bought from a local store . she bought number1 pink flower stones and wanted to make number2 bracelets out of these stones .</t>
  </si>
  <si>
    <t>how many pink flower stones will each bracelet have if she used the same number of stones in each bracelet ?</t>
  </si>
  <si>
    <t>betty also bought number0 shiny blue round stones . if number1 pieces of this stone is in each bracelet how many bracelets of blue shiny round stones will there be ?</t>
  </si>
  <si>
    <t>140 14</t>
  </si>
  <si>
    <t>[2, 3, 4, 5, 6, 7, 9, 10, 11, 14, 15, 16, 17, 27, 28, 29]</t>
  </si>
  <si>
    <t>betty also bought number0 shiny blue round stones . if number1 pieces of this stone is in each bracelet</t>
  </si>
  <si>
    <t>brenda betty 's sister wanted to have number0 bracelets with star-shaped stones . she also bought number1 star-shaped stones from the local store and gave it to betty . how many star-shaped stones will there be in each of the bracelet betty makes for brenda ?</t>
  </si>
  <si>
    <t>3 36</t>
  </si>
  <si>
    <t>[1, 2, 4, 37, 6, 7, 8, 10, 42, 43, 44, 15, 16, 17, 18]</t>
  </si>
  <si>
    <t>brenda betty 's sister wanted to have number0 bracelets with star-shaped stones . she also bought number1 star-shaped stones from the local store and gave it to betty .</t>
  </si>
  <si>
    <t>how many star-shaped stones will there be in each of the bracelet betty makes for brenda ?</t>
  </si>
  <si>
    <t>shannon brenda 's neighbor joined brenda in making bracelets . she brought number0 heart-shaped stones and wanted to have number1 of this type of stone in each of the bracelet she makes . how many bracelets with heart-shaped stones can shannon make ?</t>
  </si>
  <si>
    <t>48 8</t>
  </si>
  <si>
    <t>[1, 4, 39, 40, 41, 11, 12, 13, 14, 18, 19, 20, 26]</t>
  </si>
  <si>
    <t>shannon brenda 's neighbor joined brenda in making bracelets . she brought number0 heart-shaped stones and wanted to have number1 of this type of stone in each of the bracelet she makes .</t>
  </si>
  <si>
    <t>how many bracelets with heart-shaped stones can shannon make ?</t>
  </si>
  <si>
    <t>brenda 's mother made cookies for number0 . if she prepared number1 cookies and each of them had the same number of cookies how many did each of them have ?</t>
  </si>
  <si>
    <t>[2, 3, 5, 6, 10, 11, 12, 14, 26, 27, 28, 29]</t>
  </si>
  <si>
    <t>brenda 's mother made cookies for number0 . if she prepared number1 cookies and each of them had the same number of cookies</t>
  </si>
  <si>
    <t>how many did each of them have ?</t>
  </si>
  <si>
    <t>on the first saturday of spring jane woke up early to enjoy the whole day and help with chores at home . jane had been saving large empty cans to serve as pots for sunflowers . if she has number0 sunflower seeds and there are number1 cans how many seeds will be placed in each can if she places an equal number of seeds in each can ?</t>
  </si>
  <si>
    <t>54 9</t>
  </si>
  <si>
    <t>[64, 65, 2, 3, 4, 5, 38, 39, 40, 41, 8, 66, 44, 45, 46, 12, 54]</t>
  </si>
  <si>
    <t>on the first saturday of spring jane woke up early to enjoy the whole day and help with chores at home . jane had been saving large empty cans to serve as pots for sunflowers . if she has number0 sunflower seeds and there are number1 cans</t>
  </si>
  <si>
    <t>jane 's mom picked cherry tomatoes from their backyard . if she gathered number0 cherry tomatoes and is about to place them in small jars which can contain number1 cherry tomatoes at a time how many jars will she need ?</t>
  </si>
  <si>
    <t>56 8</t>
  </si>
  <si>
    <t>[2, 3, 37, 38, 39, 12, 13, 14, 15, 17, 27, 28, 29, 30]</t>
  </si>
  <si>
    <t>jane 's mom picked cherry tomatoes from their backyard . if she gathered number0 cherry tomatoes and is about to place them in small jars which can contain number1 cherry tomatoes at a time</t>
  </si>
  <si>
    <t>jane helped her mom prepare fresh lemonade . if each glass needs number0 lemons how many glasses of fresh lemonade can she make if they have number1 lemons ?</t>
  </si>
  <si>
    <t>2 18</t>
  </si>
  <si>
    <t>[3, 9, 11, 12, 13, 17, 25, 26, 27]</t>
  </si>
  <si>
    <t>jane helped her mom prepare fresh lemonade . if each glass needs number0 lemons</t>
  </si>
  <si>
    <t>how many glasses of fresh lemonade can she make if they have number1 lemons ?</t>
  </si>
  <si>
    <t>for dessert jane 's mom prepared number0 pieces of bite-size cinnamon swirls . if the number1 of them ate an equal number of pieces of cinnamon swirls how many pieces did jane eat ?</t>
  </si>
  <si>
    <t>12 3</t>
  </si>
  <si>
    <t>[32, 5, 6, 7, 14, 15, 16, 19, 30, 31]</t>
  </si>
  <si>
    <t>for dessert jane 's mom prepared number0 pieces of bite-size cinnamon swirls . if the number1 of them ate an equal number of pieces of cinnamon swirls</t>
  </si>
  <si>
    <t>how many pieces did jane eat ?</t>
  </si>
  <si>
    <t>marian also baked oatmeal cookies for her classmates . if she can place number0 cookies on a tray at a time how many trays will she need to prepare number1 oatmeal cookies at a time ?</t>
  </si>
  <si>
    <t>12 276</t>
  </si>
  <si>
    <t>[32, 33, 2, 3, 34, 12, 13, 14, 19, 28, 29, 30, 31]</t>
  </si>
  <si>
    <t>marian also baked oatmeal cookies for her classmates . if she can place number0 cookies on a tray at a time</t>
  </si>
  <si>
    <t>how many trays will she need to prepare number1 oatmeal cookies at a time ?</t>
  </si>
  <si>
    <t>marian 's friends were coming over that afternoon so she made number0 bite-sized pretzels . if number1 serving is equal to number2 pretzels how many servings of bite-sized pretzels was marian able to prepare ?</t>
  </si>
  <si>
    <t>480 1 12</t>
  </si>
  <si>
    <t>[32, 33, 10, 11, 12, 13, 15, 16, 17, 19, 20, 21, 22, 27, 31]</t>
  </si>
  <si>
    <t>marian 's friends were coming over that afternoon so she made number0 bite-sized pretzels . if number1 serving is equal to number2 pretzels</t>
  </si>
  <si>
    <t>how many servings of bite-sized pretzels was marian able to prepare ?</t>
  </si>
  <si>
    <t>susie and her sister gathered all number0 of their teddy bears and placed them on the shelves in their bedroom . if every shelf can carry a maximum of number1 teddy bears how many shelves will be filled ?</t>
  </si>
  <si>
    <t>98 7</t>
  </si>
  <si>
    <t>[35, 36, 5, 6, 7, 37, 22, 28, 29, 30, 31]</t>
  </si>
  <si>
    <t>susie and her sister gathered all number0 of their teddy bears and placed them on the shelves in their bedroom . if every shelf can carry a maximum of number1 teddy bears</t>
  </si>
  <si>
    <t>how many shelves will be filled ?</t>
  </si>
  <si>
    <t>susie 's mother collected all family pictures and wanted to place all of them in an album . if an album can contain number0 pictures how many albums will she need if there are number1 pictures ?</t>
  </si>
  <si>
    <t>20 480</t>
  </si>
  <si>
    <t>[33, 34, 35, 3, 4, 15, 22, 23, 24]</t>
  </si>
  <si>
    <t>susie 's mother collected all family pictures and wanted to place all of them in an album . if an album can contain number0 pictures</t>
  </si>
  <si>
    <t>how many albums will she need if there are number1 pictures ?</t>
  </si>
  <si>
    <t>susie 's father repaired the bookshelves in the reading room . if he has number0 books to be distributed equally on the number1 shelves he repaired how many books will each shelf contain ?</t>
  </si>
  <si>
    <t>210 10</t>
  </si>
  <si>
    <t>[32, 2, 13, 14, 15, 16, 21, 22, 23, 30, 31]</t>
  </si>
  <si>
    <t>susie 's father repaired the bookshelves in the reading room . if he has number0 books to be distributed equally on the number1 shelves he repaired</t>
  </si>
  <si>
    <t>how many books will each shelf contain ?</t>
  </si>
  <si>
    <t>matt and his friends were thinking of making christmas decors for the clubhouse in their neighborhood . they are to repaint number0 balls in number1 different colors . if they painted an equal number of balls for every color how many balls are there for each color ?</t>
  </si>
  <si>
    <t>350 10</t>
  </si>
  <si>
    <t>[3, 37, 8, 12, 45, 44, 15, 46, 20, 21, 22, 23, 24, 25, 26]</t>
  </si>
  <si>
    <t>matt and his friends were thinking of making christmas decors for the clubhouse in their neighborhood . they are to repaint number0 balls in number1 different colors . if they painted an equal number of balls for every color</t>
  </si>
  <si>
    <t>how many balls are there for each color ?</t>
  </si>
  <si>
    <t>they also gathered paper to create some star-shaped papier-mache . if each star requires number0 pieces of paper and they had number1 pieces of paper how many stars were they able to make ?</t>
  </si>
  <si>
    <t>20 680</t>
  </si>
  <si>
    <t>[32, 3, 10, 11, 13, 14, 15, 20, 21, 22, 30, 31]</t>
  </si>
  <si>
    <t>they also gathered paper to create some star-shaped papier-mache . if each star requires number0 pieces of paper and they had number1 pieces of paper</t>
  </si>
  <si>
    <t>how many stars were they able to make ?</t>
  </si>
  <si>
    <t>allen charles lex and shiela spent days reading books for their book report . the texts were printed very small so they were only able to cover very few pages a day . allen read about the solar system . he read number0 pages a day of a book which has number1 pages . how many days did it take allen to finish reading the book ?</t>
  </si>
  <si>
    <t>[64, 1, 65, 41, 42, 43, 12, 10, 14, 50, 51, 52, 63]</t>
  </si>
  <si>
    <t>allen charles lex and shiela spent days reading books for their book report . the texts were printed very small so they were only able to cover very few pages a day . allen read about the solar system . he read number0 pages a day of a book which has number1 pages .</t>
  </si>
  <si>
    <t>how many days did it take allen to finish reading the book ?</t>
  </si>
  <si>
    <t>lex read a number0 page book about music and instruments . if he can read exactly number1 pages a day how many days will it take lex to finish reading the book ?</t>
  </si>
  <si>
    <t>420 30</t>
  </si>
  <si>
    <t>[2, 3, 4, 15, 16, 17, 29, 30, 31]</t>
  </si>
  <si>
    <t>lex read a number0 page book about music and instruments . if he can read exactly number1 pages a day</t>
  </si>
  <si>
    <t>how many days will it take lex to finish reading the book ?</t>
  </si>
  <si>
    <t>lex read another book with number0 pages . if he read the same number of pages for number1 days how many pages did he read every day ?</t>
  </si>
  <si>
    <t>240 12</t>
  </si>
  <si>
    <t>[4, 5, 6, 12, 16, 17, 18, 24, 25, 26]</t>
  </si>
  <si>
    <t>lex read another book with number0 pages . if he read the same number of pages for number1 days</t>
  </si>
  <si>
    <t>how many pages did he read every day ?</t>
  </si>
  <si>
    <t>shiela was into history of asia . she can read number0 pages per hour of the book entitled `` asia 's history made easy '' . if the encyclopedia has number1 pages how many hours did it take shiela to finish reading the book ?</t>
  </si>
  <si>
    <t>11 143</t>
  </si>
  <si>
    <t>[2, 9, 10, 11, 12, 41, 42, 43, 22, 29, 30, 31]</t>
  </si>
  <si>
    <t>shiela was into history of asia . she can read number0 pages per hour of the book entitled `` asia 's history made easy '' . if the encyclopedia has number1 pages</t>
  </si>
  <si>
    <t>how many hours did it take shiela to finish reading the book ?</t>
  </si>
  <si>
    <t>paul got a box of number0 crayons for his birthday . at the end of the school year he only had number1 left . how many crayons had been lost or given away ?</t>
  </si>
  <si>
    <t>479 134</t>
  </si>
  <si>
    <t>[32, 1, 4, 5, 6, 20, 21, 22, 30, 31]</t>
  </si>
  <si>
    <t>paul got a box of number0 crayons for his birthday . at the end of the school year he only had number1 left .</t>
  </si>
  <si>
    <t>how many crayons had been lost or given away ?</t>
  </si>
  <si>
    <t>number0 birds were sitting in a tree . number1 more birds flew up to the tree . how many birds were there altogether in the tree ?</t>
  </si>
  <si>
    <t>179 38</t>
  </si>
  <si>
    <t>[0, 1, 3, 4, 8, 9, 10, 23, 24, 25]</t>
  </si>
  <si>
    <t>how many birds were there altogether in the tree ?</t>
  </si>
  <si>
    <t>cindy 's mom baked number0 cookies . paul 's dad baked number1 cookies . they both brought them to school for a party . how many cookies did they have altogether ?</t>
  </si>
  <si>
    <t>1215 1112</t>
  </si>
  <si>
    <t>[1, 3, 4, 5, 10, 11, 12, 28, 29, 30]</t>
  </si>
  <si>
    <t>cindy 's mom baked number0 cookies . paul 's dad baked number1 cookies . they both brought them to school for a party .</t>
  </si>
  <si>
    <t>how many cookies did they have altogether ?</t>
  </si>
  <si>
    <t>beth has number0 crayons . she gives number1 of them away to jen . how many crayons does beth have left ?</t>
  </si>
  <si>
    <t>106 54</t>
  </si>
  <si>
    <t>beth has number0 crayons . she gives number1 of them away to jen .</t>
  </si>
  <si>
    <t>how many crayons does beth have left ?</t>
  </si>
  <si>
    <t>misha has number0 dollars . how many dollars does she have to earn to have number1 dollars to buy a dog ?</t>
  </si>
  <si>
    <t>34 47</t>
  </si>
  <si>
    <t>[1, 2, 3, 7, 9, 14, 15, 16, 18, 19, 20]</t>
  </si>
  <si>
    <t>misha has number0 dollars .</t>
  </si>
  <si>
    <t>how many dollars does she have to earn to have number1 dollars to buy a dog ?</t>
  </si>
  <si>
    <t>james had number0 stickers . he got some more stickers for his birthday . then he had number1 stickers . how many stickers did james get for his birthday ?</t>
  </si>
  <si>
    <t>39 61</t>
  </si>
  <si>
    <t>[1, 2, 3, 5, 16, 17, 18, 26, 27, 28]</t>
  </si>
  <si>
    <t>james had number0 stickers . he got some more stickers for his birthday . then he had number1 stickers .</t>
  </si>
  <si>
    <t>how many stickers did james get for his birthday ?</t>
  </si>
  <si>
    <t>there were number0 geese in the farmer 's field . number1 of the geese flew away . how many geese were left in the field ?</t>
  </si>
  <si>
    <t>51 28</t>
  </si>
  <si>
    <t>[1, 2, 3, 10, 11, 22, 23, 24]</t>
  </si>
  <si>
    <t>there were number0 geese in the farmer 's field . number1 of the geese flew away .</t>
  </si>
  <si>
    <t>how many geese were left in the field ?</t>
  </si>
  <si>
    <t>there were number0 boys and number1 girls on the playground at recess . how many children were on the playground at recess ?</t>
  </si>
  <si>
    <t>27 35</t>
  </si>
  <si>
    <t>there were number0 boys and number1 girls on the playground at recess .</t>
  </si>
  <si>
    <t>how many children were on the playground at recess ?</t>
  </si>
  <si>
    <t>paul had number0 strawberries in his basket . he picked number1 more strawberries . how many strawberries did he have then ?</t>
  </si>
  <si>
    <t>[1, 2, 3, 5, 9, 10, 11, 12, 18, 19, 20]</t>
  </si>
  <si>
    <t>paul had number0 strawberries in his basket . he picked number1 more strawberries .</t>
  </si>
  <si>
    <t>how many strawberries did he have then ?</t>
  </si>
  <si>
    <t>gary had number0 dollars . he spent number1 dollars on a pet snake . how many dollars did gary have left ?</t>
  </si>
  <si>
    <t>73 55</t>
  </si>
  <si>
    <t>gary had number0 dollars . he spent number1 dollars on a pet snake .</t>
  </si>
  <si>
    <t>how many dollars did gary have left ?</t>
  </si>
  <si>
    <t>there are number0 butterflies . each butterfly has number1 black dots and number2 yellow dots . how many black dots are there in all ?</t>
  </si>
  <si>
    <t>397 12 17</t>
  </si>
  <si>
    <t>[1, 2, 3, 4, 5, 7, 8, 9, 10, 11, 12, 13, 14, 21, 22, 23]</t>
  </si>
  <si>
    <t>there are number0 butterflies . each butterfly has number1 black dots and number2 yellow dots .</t>
  </si>
  <si>
    <t>how many black dots are there in all ?</t>
  </si>
  <si>
    <t>if you had number0 bags of cookies with number1 cookies in each bag how many cookies would you have ?</t>
  </si>
  <si>
    <t>37 19</t>
  </si>
  <si>
    <t>[2, 3, 4, 7, 8, 9, 11, 14, 16, 17, 18]</t>
  </si>
  <si>
    <t>if you had number0 bags of cookies with number1 cookies in each bag</t>
  </si>
  <si>
    <t>how many cookies would you have ?</t>
  </si>
  <si>
    <t>if each piece costs number0 cents how much would number1 pieces of bubble gum cost ?</t>
  </si>
  <si>
    <t>18 136</t>
  </si>
  <si>
    <t>[1, 3, 4, 5, 8, 9, 10, 12, 13, 14]</t>
  </si>
  <si>
    <t>if each piece costs number0 cents</t>
  </si>
  <si>
    <t>how much would number1 pieces of bubble gum cost ?</t>
  </si>
  <si>
    <t>for the fifth grade play the chairs have been put into number0 rows with number1 chairs in each row . how many chairs have been put out for the play ?</t>
  </si>
  <si>
    <t>[1, 4, 10, 11, 12, 13, 14, 15, 17, 27, 28, 29]</t>
  </si>
  <si>
    <t>for the fifth grade play the chairs have been put into number0 rows with number1 chairs in each row .</t>
  </si>
  <si>
    <t>how many chairs have been put out for the play ?</t>
  </si>
  <si>
    <t>the ferris wheel in paradise park has number0 seats . each seat can hold number1 people . how many people can ride the ferris wheel at the same time ?</t>
  </si>
  <si>
    <t>[1, 3, 4, 6, 7, 8, 10, 13, 14, 15, 26, 27, 28]</t>
  </si>
  <si>
    <t>the ferris wheel in paradise park has number0 seats . each seat can hold number1 people .</t>
  </si>
  <si>
    <t>how many people can ride the ferris wheel at the same time ?</t>
  </si>
  <si>
    <t>a garden has number0 rows and number1 columns of bean plants . how many plants are there in all ?</t>
  </si>
  <si>
    <t>52 15</t>
  </si>
  <si>
    <t>a garden has number0 rows and number1 columns of bean plants .</t>
  </si>
  <si>
    <t>how many plants are there in all ?</t>
  </si>
  <si>
    <t>a sandbox is number0 centimeters long and number1 centimeters wide . how many square centimeters of ground does the sandbox cover ?</t>
  </si>
  <si>
    <t>312 146</t>
  </si>
  <si>
    <t>[1, 2, 3, 4, 6, 7, 8, 9, 18, 19, 20]</t>
  </si>
  <si>
    <t>a sandbox is number0 centimeters long and number1 centimeters wide .</t>
  </si>
  <si>
    <t>how many square centimeters of ground does the sandbox cover ?</t>
  </si>
  <si>
    <t>sarah picked number0 apples . her brother picked number1 apples . how many times as many apples did sarah pick ?</t>
  </si>
  <si>
    <t>sarah picked number0 apples . her brother picked number1 apples .</t>
  </si>
  <si>
    <t>how many times as many apples did sarah pick ?</t>
  </si>
  <si>
    <t>there are number0 fishbowls . each fishbowl has number1 fish . how many fish are there ?</t>
  </si>
  <si>
    <t>261 23</t>
  </si>
  <si>
    <t>[1, 2, 3, 4, 5, 7, 8, 9, 13, 14, 15]</t>
  </si>
  <si>
    <t>there are number0 fishbowls . each fishbowl has number1 fish .</t>
  </si>
  <si>
    <t>how many fish are there ?</t>
  </si>
  <si>
    <t>we ordered number0 pizzas . each pizza has number1 slices . how many slices of pizza are there altogether ?</t>
  </si>
  <si>
    <t>21 8</t>
  </si>
  <si>
    <t>[1, 2, 3, 5, 6, 7, 8, 9, 16, 17, 18]</t>
  </si>
  <si>
    <t>we ordered number0 pizzas . each pizza has number1 slices .</t>
  </si>
  <si>
    <t>how many slices of pizza are there altogether ?</t>
  </si>
  <si>
    <t>chris gave his number0 friends number1 pieces of candy each . how many pieces of candy did chris give his friends ?</t>
  </si>
  <si>
    <t>35 12</t>
  </si>
  <si>
    <t>[1, 2, 3, 4, 5, 6, 7, 9, 18, 19, 20]</t>
  </si>
  <si>
    <t>chris gave his number0 friends number1 pieces of candy each .</t>
  </si>
  <si>
    <t>how many pieces of candy did chris give his friends ?</t>
  </si>
  <si>
    <t>emily collected eggs from the hen and put them into number0 baskets . she put number1 eggs into each basket . how many eggs did emily collect ?</t>
  </si>
  <si>
    <t>303 28</t>
  </si>
  <si>
    <t>[1, 5, 9, 10, 11, 14, 15, 16, 18, 24, 25, 26]</t>
  </si>
  <si>
    <t>emily collected eggs from the hen and put them into number0 baskets . she put number1 eggs into each basket .</t>
  </si>
  <si>
    <t>how many eggs did emily collect ?</t>
  </si>
  <si>
    <t>there were number0 book shelves . each book shelf had number1 books . how many books were on the shelves ?</t>
  </si>
  <si>
    <t>150 15</t>
  </si>
  <si>
    <t>[1, 2, 3, 4, 6, 9, 10, 11, 17, 18, 19]</t>
  </si>
  <si>
    <t>there were number0 book shelves . each book shelf had number1 books .</t>
  </si>
  <si>
    <t>how many books were on the shelves ?</t>
  </si>
  <si>
    <t>there are number0 leaves . there are number1 ladybugs on each leaf . how many ladybugs are there in all ?</t>
  </si>
  <si>
    <t>84 139</t>
  </si>
  <si>
    <t>[1, 2, 3, 4, 6, 7, 8, 10, 17, 18, 19]</t>
  </si>
  <si>
    <t>there are number0 leaves . there are number1 ladybugs on each leaf .</t>
  </si>
  <si>
    <t>how many ladybugs are there in all ?</t>
  </si>
  <si>
    <t>there are number0 baskets . there are number1 apples in each basket . how many apples are there in all ?</t>
  </si>
  <si>
    <t>37 17</t>
  </si>
  <si>
    <t>there are number0 baskets . there are number1 apples in each basket .</t>
  </si>
  <si>
    <t>how many apples are there in all ?</t>
  </si>
  <si>
    <t>there are number0 pots . each pot has number1 flowers in it . how many flowers are there in all ?</t>
  </si>
  <si>
    <t>544 32</t>
  </si>
  <si>
    <t>[1, 2, 3, 4, 5, 7, 8, 9, 17, 18, 19]</t>
  </si>
  <si>
    <t>there are number0 pots . each pot has number1 flowers in it .</t>
  </si>
  <si>
    <t>how many flowers are there in all ?</t>
  </si>
  <si>
    <t>your class is having a pizza party . you buy number0 pizzas . each pizza has number1 slices . how many slices is that altogether ?</t>
  </si>
  <si>
    <t>5 4</t>
  </si>
  <si>
    <t>[1, 2, 5, 9, 10, 11, 13, 15, 16, 17, 22, 23, 24]</t>
  </si>
  <si>
    <t>your class is having a pizza party . you buy number0 pizzas . each pizza has number1 slices .</t>
  </si>
  <si>
    <t>how many slices is that altogether ?</t>
  </si>
  <si>
    <t>beth has number0 packs of crayons . each pack has number1 crayons in it . she also has number2 extra crayons . how many crayons does beth have altogether ?</t>
  </si>
  <si>
    <t>4 10 6</t>
  </si>
  <si>
    <t>[1, 2, 3, 4, 5, 7, 9, 10, 11, 17, 18, 19, 20, 26, 27, 28]</t>
  </si>
  <si>
    <t>beth has number0 packs of crayons . each pack has number1 crayons in it . she also has number2 extra crayons .</t>
  </si>
  <si>
    <t>how many crayons does beth have altogether ?</t>
  </si>
  <si>
    <t>ted has number0 candy bars . he wants to put them into number1 bags so there are the same number of candy bars in each bag . how many candy bars should go in each bag ?</t>
  </si>
  <si>
    <t>15 5</t>
  </si>
  <si>
    <t>[1, 2, 3, 4, 34, 5, 33, 35, 11, 12, 13, 24]</t>
  </si>
  <si>
    <t>ted has number0 candy bars . he wants to put them into number1 bags so there are the same number of candy bars in each bag .</t>
  </si>
  <si>
    <t>how many candy bars should go in each bag ?</t>
  </si>
  <si>
    <t>martha bought number0 small cakes . she has number1 children . she would like to divide the cakes among her children so that each child gets the same amount . how many cakes would each child get ?</t>
  </si>
  <si>
    <t>18 3</t>
  </si>
  <si>
    <t>[1, 2, 3, 4, 34, 6, 7, 8, 9, 35, 36, 23]</t>
  </si>
  <si>
    <t>martha bought number0 small cakes . she has number1 children . she would like to divide the cakes among her children so that each child gets the same amount .</t>
  </si>
  <si>
    <t>how many cakes would each child get ?</t>
  </si>
  <si>
    <t>julian is writing a comic book . his story has number0 frames in all . if he wants to put exactly number1 frames on each page how many pages would he have ?</t>
  </si>
  <si>
    <t>143 11</t>
  </si>
  <si>
    <t>[2, 4, 9, 10, 11, 20, 21, 22, 24, 29, 30, 31]</t>
  </si>
  <si>
    <t>julian is writing a comic book . his story has number0 frames in all . if he wants to put exactly number1 frames on each page</t>
  </si>
  <si>
    <t>jesse 's room is number0 feet long and number1 feet wide . how much carpet does she need to cover the whole floor ?</t>
  </si>
  <si>
    <t>jesse 's room is number0 feet long and number1 feet wide .</t>
  </si>
  <si>
    <t>how much carpet does she need to cover the whole floor ?</t>
  </si>
  <si>
    <t>it takes number0 feet of cotton to make a tee-shirt . how many tee-shirts can be made with number1 feet of material ?</t>
  </si>
  <si>
    <t>4 60</t>
  </si>
  <si>
    <t>[1, 2, 3, 17, 18, 19, 20, 21]</t>
  </si>
  <si>
    <t>it takes number0 feet of cotton to make a tee-shirt .</t>
  </si>
  <si>
    <t>how many tee-shirts can be made with number1 feet of material ?</t>
  </si>
  <si>
    <t>lukas averages number0 points per game in basketball . how many points would he score in number1 games ?</t>
  </si>
  <si>
    <t>12 5</t>
  </si>
  <si>
    <t>[1, 2, 3, 4, 5, 15, 16, 17]</t>
  </si>
  <si>
    <t>lukas averages number0 points per game in basketball .</t>
  </si>
  <si>
    <t>how many points would he score in number1 games ?</t>
  </si>
  <si>
    <t>my car gets number0 miles per gallon . how many miles can i drive on number1 gallons of gas ?</t>
  </si>
  <si>
    <t>20 5</t>
  </si>
  <si>
    <t>[1, 2, 3, 4, 5, 14, 15, 16, 17, 18]</t>
  </si>
  <si>
    <t>my car gets number0 miles per gallon .</t>
  </si>
  <si>
    <t>how many miles can i drive on number1 gallons of gas ?</t>
  </si>
  <si>
    <t>it takes number0 minutes to bake number1 pan of cookies . how long will it take to bake number2 pans of cookies ?</t>
  </si>
  <si>
    <t>7 1 4</t>
  </si>
  <si>
    <t>[1, 2, 3, 5, 6, 7, 17, 18, 19, 20, 21]</t>
  </si>
  <si>
    <t>it takes number0 minutes to bake number1 pan of cookies .</t>
  </si>
  <si>
    <t>how long will it take to bake number2 pans of cookies ?</t>
  </si>
  <si>
    <t>my car gets number0 miles per gallon of gas . if grandma 's house is number1 miles away how many gallons of gas would it take to get to her house ?</t>
  </si>
  <si>
    <t>20 100</t>
  </si>
  <si>
    <t>[2, 3, 4, 5, 14, 15, 16, 28, 29, 30]</t>
  </si>
  <si>
    <t>my car gets number0 miles per gallon of gas . if grandma 's house is number1 miles away</t>
  </si>
  <si>
    <t>melissa scored number0 points in each game . how many points did she score in number1 games ?</t>
  </si>
  <si>
    <t>120 10</t>
  </si>
  <si>
    <t>[1, 2, 3, 5, 14, 15, 16]</t>
  </si>
  <si>
    <t>melissa scored number0 points in each game .</t>
  </si>
  <si>
    <t>how many points did she score in number1 games ?</t>
  </si>
  <si>
    <t>johnny practiced for the track team and ran number0 laps per minute . how many minutes did it take johnny to run number1 laps ?</t>
  </si>
  <si>
    <t>3 10</t>
  </si>
  <si>
    <t>[7, 8, 9, 10, 21, 22, 23]</t>
  </si>
  <si>
    <t>johnny practiced for the track team and ran number0 laps per minute .</t>
  </si>
  <si>
    <t>how many minutes did it take johnny to run number1 laps ?</t>
  </si>
  <si>
    <t>our watermelons have number0 seeds each . if we have number1 watermelons how many seeds should there be when all seeds are taken out of the watermelons ?</t>
  </si>
  <si>
    <t>100 4</t>
  </si>
  <si>
    <t>[2, 3, 4, 5, 6, 9, 10, 11, 24, 25, 26]</t>
  </si>
  <si>
    <t>our watermelons have number0 seeds each . if we have number1 watermelons</t>
  </si>
  <si>
    <t>number0 people are going to the zoo . there are number1 cars to take people to the zoo . how many will go in each car if the same number go in each car ?</t>
  </si>
  <si>
    <t>63 3</t>
  </si>
  <si>
    <t>[0, 1, 32, 3, 33, 5, 9, 10, 11, 24, 31]</t>
  </si>
  <si>
    <t>number0 people are going to the zoo . there are number1 cars to take people to the zoo .</t>
  </si>
  <si>
    <t>how many will go in each car if the same number go in each car ?</t>
  </si>
  <si>
    <t>i have number0 cents to buy candy . if each gumdrop costs number1 cents how many gumdrops can i buy ?</t>
  </si>
  <si>
    <t>80 4</t>
  </si>
  <si>
    <t>[1, 2, 3, 9, 11, 12, 13, 17, 18, 19]</t>
  </si>
  <si>
    <t>i have number0 cents to buy candy . if each gumdrop costs number1 cents</t>
  </si>
  <si>
    <t>how many gumdrops can i buy ?</t>
  </si>
  <si>
    <t>maggi had number0 packages of cupcakes . there are number1 cupcakes in each package . she ate number2 cupcakes . how many are left ?</t>
  </si>
  <si>
    <t>3 4 5</t>
  </si>
  <si>
    <t>- * number0 number1 number2</t>
  </si>
  <si>
    <t>[1, 2, 3, 8, 9, 10, 12, 16, 17, 18, 21, 22, 23]</t>
  </si>
  <si>
    <t>maggi had number0 packages of cupcakes . there are number1 cupcakes in each package . she ate number2 cupcakes .</t>
  </si>
  <si>
    <t>how many are left ?</t>
  </si>
  <si>
    <t>number0 children are taking a bus to the zoo . they sit number1 children in every seat . how many seats will the children need in all ?</t>
  </si>
  <si>
    <t>58 2</t>
  </si>
  <si>
    <t>[0, 1, 3, 6, 11, 12, 13, 15, 24, 25, 26]</t>
  </si>
  <si>
    <t>number0 children are taking a bus to the zoo . they sit number1 children in every seat .</t>
  </si>
  <si>
    <t>how many seats will the children need in all ?</t>
  </si>
  <si>
    <t>the razorback t-shirt shop ordered number0 cases of t-shirts . if each case contains number1 t-shirts how many t-shirts did they order ?</t>
  </si>
  <si>
    <t>12 24</t>
  </si>
  <si>
    <t>[3, 4, 5, 6, 7, 11, 13, 14, 15, 19, 20, 21]</t>
  </si>
  <si>
    <t>the razorback t-shirt shop ordered number0 cases of t-shirts . if each case contains number1 t-shirts</t>
  </si>
  <si>
    <t>how many t-shirts did they order ?</t>
  </si>
  <si>
    <t>the razorback t-shirt shop makes $ number0 dollars off each t-shirt sold . during the arkansas and texas tech game they sold number1 t-shirts . how much money did they make from selling the t-shirts ?</t>
  </si>
  <si>
    <t>9 245</t>
  </si>
  <si>
    <t>[32, 33, 34, 4, 5, 6, 7, 8, 9, 21, 22, 23]</t>
  </si>
  <si>
    <t>the razorback t-shirt shop makes $ number0 dollars off each t-shirt sold . during the arkansas and texas tech game they sold number1 t-shirts .</t>
  </si>
  <si>
    <t>how much money did they make from selling the t-shirts ?</t>
  </si>
  <si>
    <t>the razorback t-shirt shop sells their t-shirts for $ number0 . last week they sold number1 t-shirts . how much money did they make last week ?</t>
  </si>
  <si>
    <t>16 45</t>
  </si>
  <si>
    <t>[4, 8, 9, 14, 15, 16, 23, 24, 25]</t>
  </si>
  <si>
    <t>the razorback t-shirt shop sells their t-shirts for $ number0 . last week they sold number1 t-shirts .</t>
  </si>
  <si>
    <t>how much money did they make last week ?</t>
  </si>
  <si>
    <t>warren has number0 guests coming to his party . each table will hold number1 guests . how many tables will he need ?</t>
  </si>
  <si>
    <t>252 4</t>
  </si>
  <si>
    <t>[1, 2, 3, 9, 12, 13, 14, 19, 20, 21]</t>
  </si>
  <si>
    <t>warren has number0 guests coming to his party . each table will hold number1 guests .</t>
  </si>
  <si>
    <t>how many tables will he need ?</t>
  </si>
  <si>
    <t>ellen had number0 legos but she lost number1 of them . how many legos does she have now ?</t>
  </si>
  <si>
    <t>380 57</t>
  </si>
  <si>
    <t>ellen had number0 legos but she lost number1 of them .</t>
  </si>
  <si>
    <t>how many legos does she have now ?</t>
  </si>
  <si>
    <t>arthur baked number0 muffins . how many more muffins does arthur have to bake to have number1 muffins ?</t>
  </si>
  <si>
    <t>35 83</t>
  </si>
  <si>
    <t>[1, 2, 3, 6, 10, 15, 16, 17]</t>
  </si>
  <si>
    <t>arthur baked number0 muffins .</t>
  </si>
  <si>
    <t>how many more muffins does arthur have to bake to have number1 muffins ?</t>
  </si>
  <si>
    <t>willy has number0 crayons . lucy has number1 crayons . how many more crayons does willy have then lucy ?</t>
  </si>
  <si>
    <t>1400 290</t>
  </si>
  <si>
    <t>willy has number0 crayons . lucy has number1 crayons .</t>
  </si>
  <si>
    <t>how many more crayons does willy have then lucy ?</t>
  </si>
  <si>
    <t>there are number0 stickers on a page . if you have number1 pages of stickers how many stickers do you have ?</t>
  </si>
  <si>
    <t>10 22</t>
  </si>
  <si>
    <t>[1, 2, 3, 8, 10, 11, 12, 18, 19, 20]</t>
  </si>
  <si>
    <t>there are number0 stickers on a page . if you have number1 pages of stickers</t>
  </si>
  <si>
    <t>there are number0 cupcakes for number1 children to share . how much will each person get if they share the cupcakes equally ?</t>
  </si>
  <si>
    <t>96 8</t>
  </si>
  <si>
    <t>[1, 2, 3, 4, 5, 6, 8, 13, 19, 20, 21]</t>
  </si>
  <si>
    <t>there are number0 cupcakes for number1 children to share .</t>
  </si>
  <si>
    <t>how much will each person get if they share the cupcakes equally ?</t>
  </si>
  <si>
    <t>lizette has number0 stamps . she has number1 more stamps than minerva . how many stamps does minerva have ?</t>
  </si>
  <si>
    <t>813 125</t>
  </si>
  <si>
    <t>lizette has number0 stamps . she has number1 more stamps than minerva .</t>
  </si>
  <si>
    <t>how many stamps does minerva have ?</t>
  </si>
  <si>
    <t>white t-shirts can be purchased in packages of number0 if mom buys number1 packages how many white t-shirts will she have ?</t>
  </si>
  <si>
    <t>6 71</t>
  </si>
  <si>
    <t>[2, 7, 8, 9, 12, 13, 14, 18, 19, 20]</t>
  </si>
  <si>
    <t>white t-shirts can be purchased in packages of number0 if mom buys number1 packages</t>
  </si>
  <si>
    <t>how many white t-shirts will she have ?</t>
  </si>
  <si>
    <t>i have number0 pencils . if i put number1 pencils in each pencil box how many pencil boxes will i fill ?</t>
  </si>
  <si>
    <t>648 4</t>
  </si>
  <si>
    <t>[1, 2, 3, 7, 8, 9, 11, 18, 19, 20]</t>
  </si>
  <si>
    <t>i have number0 pencils . if i put number1 pencils in each pencil box</t>
  </si>
  <si>
    <t>how many pencil boxes will i fill ?</t>
  </si>
  <si>
    <t>uncle dave bought number0 ice cream sandwiches . if he wants to give them to his number1 hungry nieces how many can each niece get ?</t>
  </si>
  <si>
    <t>[2, 3, 4, 6, 9, 15, 16, 17, 18, 22, 23, 24]</t>
  </si>
  <si>
    <t>uncle dave bought number0 ice cream sandwiches . if he wants to give them to his number1 hungry nieces</t>
  </si>
  <si>
    <t>megan had number0 markers . robert gave her number1 more markers . how many markers does megan have altogether ?</t>
  </si>
  <si>
    <t>217 109</t>
  </si>
  <si>
    <t>[1, 2, 3, 4, 5, 7, 8, 9, 10, 16, 17, 18]</t>
  </si>
  <si>
    <t>megan had number0 markers . robert gave her number1 more markers .</t>
  </si>
  <si>
    <t>how many markers does megan have altogether ?</t>
  </si>
  <si>
    <t>a dvd book holds number0 dvds . there are number1 dvds already in the book . how many more dvds can be put in the book ?</t>
  </si>
  <si>
    <t>126 81</t>
  </si>
  <si>
    <t>[1, 2, 3, 4, 5, 8, 9, 10, 23, 24, 25]</t>
  </si>
  <si>
    <t>a dvd book holds number0 dvds . there are number1 dvds already in the book .</t>
  </si>
  <si>
    <t>how many more dvds can be put in the book ?</t>
  </si>
  <si>
    <t>kelly has number0 nintendo games . how many does she need to give away so that she will have number1 games left ?</t>
  </si>
  <si>
    <t>121 22</t>
  </si>
  <si>
    <t>[1, 2, 3, 4, 12, 18, 19, 20, 21]</t>
  </si>
  <si>
    <t>kelly has number0 nintendo games .</t>
  </si>
  <si>
    <t>how many does she need to give away so that she will have number1 games left ?</t>
  </si>
  <si>
    <t>connie had some marbles . she gave number0 to juan . now she has number1 marbles left . how many did she have to start with ?</t>
  </si>
  <si>
    <t>183 593</t>
  </si>
  <si>
    <t>[1, 2, 6, 7, 8, 13, 14, 15, 23, 24, 25]</t>
  </si>
  <si>
    <t>connie had some marbles . she gave number0 to juan . now she has number1 marbles left .</t>
  </si>
  <si>
    <t>how many did she have to start with ?</t>
  </si>
  <si>
    <t>iesha has number0 books . number1 are about school and the rest are about sports . how many books about sports does iesha have ?</t>
  </si>
  <si>
    <t>344 136</t>
  </si>
  <si>
    <t>[1, 2, 3, 5, 6, 7, 21, 22, 23]</t>
  </si>
  <si>
    <t>iesha has number0 books . number1 are about school and the rest are about sports .</t>
  </si>
  <si>
    <t>how many books about sports does iesha have ?</t>
  </si>
  <si>
    <t>james has number0 balloons . amy has number1 balloons . how many more balloons does james have than amy ?</t>
  </si>
  <si>
    <t>1222 513</t>
  </si>
  <si>
    <t>james has number0 balloons . amy has number1 balloons .</t>
  </si>
  <si>
    <t>how many more balloons does james have than amy ?</t>
  </si>
  <si>
    <t>sean has number0 whistles . he has number1 more whistles that charles . how many whistles does charles have ?</t>
  </si>
  <si>
    <t>223 95</t>
  </si>
  <si>
    <t>sean has number0 whistles . he has number1 more whistles that charles .</t>
  </si>
  <si>
    <t>how many whistles does charles have ?</t>
  </si>
  <si>
    <t>connie has number0 marbles . juan has number1 more marbles than connie . how many marbles does juan have ?</t>
  </si>
  <si>
    <t>323 175</t>
  </si>
  <si>
    <t>connie has number0 marbles . juan has number1 more marbles than connie .</t>
  </si>
  <si>
    <t>how many marbles does juan have ?</t>
  </si>
  <si>
    <t>robin has number0 packages of gum . there are number1 pieces in each package . how many pieces of gum does robin have ?</t>
  </si>
  <si>
    <t>27 18</t>
  </si>
  <si>
    <t>[1, 2, 3, 7, 8, 9, 10, 12, 20, 21, 22]</t>
  </si>
  <si>
    <t>robin has number0 packages of gum . there are number1 pieces in each package .</t>
  </si>
  <si>
    <t>how many pieces of gum does robin have ?</t>
  </si>
  <si>
    <t>adam has $ number0 to buy an airplane that costs $ number1 . how much change will he get ?</t>
  </si>
  <si>
    <t>5.00 4.28</t>
  </si>
  <si>
    <t>[1, 2, 3, 4, 9, 10, 11, 16, 17, 18]</t>
  </si>
  <si>
    <t>adam has $ number0 to buy an airplane that costs $ number1 .</t>
  </si>
  <si>
    <t>how much change will he get ?</t>
  </si>
  <si>
    <t>if each ball costs $ number0 how much must kyoko pay for number1 balls ?</t>
  </si>
  <si>
    <t>1.54 3</t>
  </si>
  <si>
    <t>[1, 3, 4, 5, 6, 11, 12, 13]</t>
  </si>
  <si>
    <t>if each ball costs $ number0</t>
  </si>
  <si>
    <t>how much must kyoko pay for number1 balls ?</t>
  </si>
  <si>
    <t>tony had $ number0 . he paid $ number1 for a ticket to a baseball game . at the game he bought a hot dog for $ number2 . what amount of money did tony have then ?</t>
  </si>
  <si>
    <t>20 8 3</t>
  </si>
  <si>
    <t>[1, 2, 3, 34, 35, 6, 7, 8, 9, 36, 26, 27]</t>
  </si>
  <si>
    <t>tony had $ number0 . he paid $ number1 for a ticket to a baseball game . at the game he bought a hot dog for $ number2 .</t>
  </si>
  <si>
    <t>what amount of money did tony have then ?</t>
  </si>
  <si>
    <t>mr. guzman bought number0 doughnuts packed equally into number1 boxes . how many doughnuts were in each box ?</t>
  </si>
  <si>
    <t>48 4</t>
  </si>
  <si>
    <t>[1, 2, 3, 4, 6, 7, 8, 9, 15, 16, 17]</t>
  </si>
  <si>
    <t>mr. guzman bought number0 doughnuts packed equally into number1 boxes .</t>
  </si>
  <si>
    <t>how many doughnuts were in each box ?</t>
  </si>
  <si>
    <t>number0 stamp costs $ number1 . number2 stamps cost $ number3 . number4 stamps cost $ number5 . if the cost of each stamp remains the same how much would number6 stamps cost ?</t>
  </si>
  <si>
    <t>1 0.34 2 0.68 3 1.02 4</t>
  </si>
  <si>
    <t>[0, 1, 2, 3, 4, 32, 6, 7, 8, 9, 10, 12, 13, 14, 15, 16, 22, 29, 30, 31]</t>
  </si>
  <si>
    <t>number0 stamp costs $ number1 . number2 stamps cost $ number3 . number4 stamps cost $ number5 . if the cost of each stamp remains the same</t>
  </si>
  <si>
    <t>how much would number6 stamps cost ?</t>
  </si>
  <si>
    <t>the town of milburg has number0 grown-ups and number1 children . how many people live in milburg ?</t>
  </si>
  <si>
    <t>5256 2987</t>
  </si>
  <si>
    <t>[4, 5, 6, 7, 8, 9, 14, 15, 16]</t>
  </si>
  <si>
    <t>the town of milburg has number0 grown-ups and number1 children .</t>
  </si>
  <si>
    <t>how many people live in milburg ?</t>
  </si>
  <si>
    <t>lisa rented number0 dvds for $ number1 . how much did each dvd cost to rent ?</t>
  </si>
  <si>
    <t>4 4.80</t>
  </si>
  <si>
    <t>[1, 2, 3, 5, 6, 11, 13, 14, 15]</t>
  </si>
  <si>
    <t>lisa rented number0 dvds for $ number1 .</t>
  </si>
  <si>
    <t>how much did each dvd cost to rent ?</t>
  </si>
  <si>
    <t>there were number0 pieces of candy in a jar . if number1 pieces were red and the rest were blue how many were blue ?</t>
  </si>
  <si>
    <t>3409 145</t>
  </si>
  <si>
    <t>[1, 2, 3, 4, 10, 11, 12, 21, 22, 23]</t>
  </si>
  <si>
    <t>there were number0 pieces of candy in a jar . if number1 pieces were red and the rest were blue</t>
  </si>
  <si>
    <t>on friday number0 people visited the zoo . number1 times as many people visited on saturday than on friday . how many people visited the zoo on saturday ?</t>
  </si>
  <si>
    <t>1250 3</t>
  </si>
  <si>
    <t>[1, 2, 3, 8, 9, 25, 26, 27]</t>
  </si>
  <si>
    <t>on friday number0 people visited the zoo . number1 times as many people visited on saturday than on friday .</t>
  </si>
  <si>
    <t>how many people visited the zoo on saturday ?</t>
  </si>
  <si>
    <t>third-grade students went to a concert in number0 buses . each bus took number1 students . how many students went to the concert ?</t>
  </si>
  <si>
    <t>8 45</t>
  </si>
  <si>
    <t>[0, 1, 2, 3, 6, 7, 8, 10, 12, 13, 14, 20, 21, 22]</t>
  </si>
  <si>
    <t>third-grade students went to a concert in number0 buses . each bus took number1 students .</t>
  </si>
  <si>
    <t>how many students went to the concert ?</t>
  </si>
  <si>
    <t>there are number0 students making number1 stars each for the school wall . how many stars will they make all together ?</t>
  </si>
  <si>
    <t>124 3</t>
  </si>
  <si>
    <t>[1, 2, 3, 4, 5, 6, 7, 18, 19, 20]</t>
  </si>
  <si>
    <t>there are number0 students making number1 stars each for the school wall .</t>
  </si>
  <si>
    <t>how many stars will they make all together ?</t>
  </si>
  <si>
    <t>in number0 week an airplane pilot flew number1 miles on tuesday and number2 miles on thursday . if the pilot flies the same number of miles number3 weeks in a row how many miles does he fly in all ?</t>
  </si>
  <si>
    <t>1 1134 1475 3</t>
  </si>
  <si>
    <t>* + number1 number2 number3</t>
  </si>
  <si>
    <t>[0, 1, 2, 36, 37, 6, 7, 8, 38, 11, 12, 13, 15, 19, 25, 26, 27]</t>
  </si>
  <si>
    <t>in number0 week an airplane pilot flew number1 miles on tuesday and number2 miles on thursday . if the pilot flies the same number of miles number3 weeks in a row</t>
  </si>
  <si>
    <t>how many miles does he fly in all ?</t>
  </si>
  <si>
    <t>number0 students were sitting at each table in the lunchroom . there are number1 tables . how many students were sitting in the lunchroom ?</t>
  </si>
  <si>
    <t>6 34</t>
  </si>
  <si>
    <t>[0, 1, 3, 4, 5, 12, 13, 14, 21, 22, 23]</t>
  </si>
  <si>
    <t>number0 students were sitting at each table in the lunchroom . there are number1 tables .</t>
  </si>
  <si>
    <t>how many students were sitting in the lunchroom ?</t>
  </si>
  <si>
    <t>tyler had number0 dogs . each dog had number1 puppies . how many puppies does tyler now have ?</t>
  </si>
  <si>
    <t>[1, 2, 3, 5, 6, 7, 8, 9, 15, 16, 17]</t>
  </si>
  <si>
    <t>tyler had number0 dogs . each dog had number1 puppies .</t>
  </si>
  <si>
    <t>how many puppies does tyler now have ?</t>
  </si>
  <si>
    <t>the farmer had number0 apples . he gave number1 apples to his neighbor . how many apples does he have now ?</t>
  </si>
  <si>
    <t>127 88</t>
  </si>
  <si>
    <t>[1, 2, 3, 4, 5, 7, 8, 9, 18, 19, 20]</t>
  </si>
  <si>
    <t>the farmer had number0 apples . he gave number1 apples to his neighbor .</t>
  </si>
  <si>
    <t>how many apples does he have now ?</t>
  </si>
  <si>
    <t>jill invited number0 people to her birthday party . they each ate number1 pieces of pizza . how many pieces of pizza did they eat ?</t>
  </si>
  <si>
    <t>37 8</t>
  </si>
  <si>
    <t>[1, 2, 3, 7, 10, 11, 12, 13, 22, 23, 24]</t>
  </si>
  <si>
    <t>jill invited number0 people to her birthday party . they each ate number1 pieces of pizza .</t>
  </si>
  <si>
    <t>how many pieces of pizza did they eat ?</t>
  </si>
  <si>
    <t>mrs. hilt uses number0 ounces of detergent to wash a pound of clothes . how many ounces of soap will she use to wash number1 pounds of clothes ?</t>
  </si>
  <si>
    <t>2 9</t>
  </si>
  <si>
    <t>[1, 2, 3, 4, 7, 9, 23, 24, 25, 26, 27]</t>
  </si>
  <si>
    <t>mrs. hilt uses number0 ounces of detergent to wash a pound of clothes .</t>
  </si>
  <si>
    <t>how many ounces of soap will she use to wash number1 pounds of clothes ?</t>
  </si>
  <si>
    <t>mrs. hilt went to a concert . a total of number0 people attended the concert . the next week she went to a second concert which had number1 more people in attendance . how many people were at the second concert ?</t>
  </si>
  <si>
    <t>65899 119</t>
  </si>
  <si>
    <t>[1, 38, 7, 39, 9, 10, 11, 12, 40, 26, 27, 28, 29]</t>
  </si>
  <si>
    <t>mrs. hilt went to a concert . a total of number0 people attended the concert . the next week she went to a second concert which had number1 more people in attendance .</t>
  </si>
  <si>
    <t>how many people were at the second concert ?</t>
  </si>
  <si>
    <t>mrs. hilt baked pies last weekend for a holiday dinner . she baked number0 pecan pies and number1 apples pies . if she wants to arrange all of the pies in rows of number2 pies each how many rows will she have ?</t>
  </si>
  <si>
    <t>16 14 5</t>
  </si>
  <si>
    <t>[32, 33, 34, 35, 2, 1, 39, 40, 41, 12, 13, 14, 15, 16, 17, 18]</t>
  </si>
  <si>
    <t>mrs. hilt baked pies last weekend for a holiday dinner . she baked number0 pecan pies and number1 apples pies . if she wants to arrange all of the pies in rows of number2 pies each</t>
  </si>
  <si>
    <t>mrs. hilt needs to share $ number0 equally among number1 total people . how much money will each person get ?</t>
  </si>
  <si>
    <t>3.75 3</t>
  </si>
  <si>
    <t>[4, 5, 6, 7, 8, 9, 10, 11, 17, 18, 19]</t>
  </si>
  <si>
    <t>mrs. hilt needs to share $ number0 equally among number1 total people .</t>
  </si>
  <si>
    <t>how much money will each person get ?</t>
  </si>
  <si>
    <t>mrs. hilt read number0 books . each book had number1 chapters in it . how many chapters did mrs. hilt read ?</t>
  </si>
  <si>
    <t>4 17</t>
  </si>
  <si>
    <t>[1, 2, 3, 4, 5, 6, 8, 9, 10, 18, 19, 20]</t>
  </si>
  <si>
    <t>mrs. hilt read number0 books . each book had number1 chapters in it .</t>
  </si>
  <si>
    <t>how many chapters did mrs. hilt read ?</t>
  </si>
  <si>
    <t>mrs. hilt is baking bread . she needs number0 cups of flour to bake number1 loaves of bread . how much flour will she need to make number2 loaf of bread ?</t>
  </si>
  <si>
    <t>5 2 1</t>
  </si>
  <si>
    <t>[1, 7, 8, 9, 13, 14, 15, 26, 27, 28, 29, 30]</t>
  </si>
  <si>
    <t>mrs. hilt is baking bread . she needs number0 cups of flour to bake number1 loaves of bread .</t>
  </si>
  <si>
    <t>how much flour will she need to make number2 loaf of bread ?</t>
  </si>
  <si>
    <t>mrs. hilt saw a rollercoaster . number0 students rode the rollercoaster every number1 minutes . how many students rode the rollercoaster in number2 minutes ?</t>
  </si>
  <si>
    <t>7 5 15</t>
  </si>
  <si>
    <t>[1, 2, 3, 6, 7, 11, 12, 13, 21, 22, 23]</t>
  </si>
  <si>
    <t>mrs. hilt saw a rollercoaster . number0 students rode the rollercoaster every number1 minutes .</t>
  </si>
  <si>
    <t>how many students rode the rollercoaster in number2 minutes ?</t>
  </si>
  <si>
    <t>mrs. hilt saw number0 bees in the hive . the next day she saw number1 times that many . how many bees did she see on the second day ?</t>
  </si>
  <si>
    <t>144 3</t>
  </si>
  <si>
    <t>[1, 2, 3, 4, 5, 13, 14, 15, 26, 27, 28]</t>
  </si>
  <si>
    <t>mrs. hilt saw number0 bees in the hive . the next day she saw number1 times that many .</t>
  </si>
  <si>
    <t>how many bees did she see on the second day ?</t>
  </si>
  <si>
    <t>mrs. hilt measured the distance from her desk to the water fountain . it was number0 feet . how many feet will mrs. hilt walk on her trips to the fountain if she goes to the water fountain number1 times today ?</t>
  </si>
  <si>
    <t>[1, 4, 37, 38, 39, 40, 14, 15, 16]</t>
  </si>
  <si>
    <t>mrs. hilt measured the distance from her desk to the water fountain . it was number0 feet .</t>
  </si>
  <si>
    <t>how many feet will mrs. hilt walk on her trips to the fountain if she goes to the water fountain number1 times today ?</t>
  </si>
  <si>
    <t>lucy has an aquarium with number0 fish . she wants to buy number1 more fish . how many fish would lucy have then ?</t>
  </si>
  <si>
    <t>212 68</t>
  </si>
  <si>
    <t>[1, 3, 4, 5, 6, 11, 12, 13, 14, 20, 21, 22]</t>
  </si>
  <si>
    <t>lucy has an aquarium with number0 fish . she wants to buy number1 more fish .</t>
  </si>
  <si>
    <t>how many fish would lucy have then ?</t>
  </si>
  <si>
    <t>lucy has number0 fish . how many more fish does she need to buy to have number1 fish ?</t>
  </si>
  <si>
    <t>212 280</t>
  </si>
  <si>
    <t>lucy has number0 fish .</t>
  </si>
  <si>
    <t>how many more fish does she need to buy to have number1 fish ?</t>
  </si>
  <si>
    <t>harry hound had a terrible earache yesterday . when i peered into his ears yesterday i found number0 frisky fleas having a party in his right ear and number1 baby fleas sleeping peacefully in his left ear . i cleaned out harry hound 's ears . how many fleas perished ?</t>
  </si>
  <si>
    <t>36 85</t>
  </si>
  <si>
    <t>[1, 3, 8, 10, 47, 16, 17, 18, 19, 48, 49, 27, 28, 29, 30]</t>
  </si>
  <si>
    <t>harry hound had a terrible earache yesterday . when i peered into his ears yesterday i found number0 frisky fleas having a party in his right ear and number1 baby fleas sleeping peacefully in his left ear . i cleaned out harry hound 's ears .</t>
  </si>
  <si>
    <t>how many fleas perished ?</t>
  </si>
  <si>
    <t>a pet supply store has number0 bags of dog food and number1 bags of cat food . how many more bags of dog food are there than cat food ?</t>
  </si>
  <si>
    <t>600 327</t>
  </si>
  <si>
    <t>[1, 2, 4, 5, 6, 8, 10, 11, 12, 26, 27, 28]</t>
  </si>
  <si>
    <t>a pet supply store has number0 bags of dog food and number1 bags of cat food .</t>
  </si>
  <si>
    <t>how many more bags of dog food are there than cat food ?</t>
  </si>
  <si>
    <t>number0 people are watching a movie in a theater . the theater has number1 seats . how many seats are empty in the theater ?</t>
  </si>
  <si>
    <t>532 750</t>
  </si>
  <si>
    <t>[0, 1, 2, 3, 4, 12, 13, 14, 21, 22, 23]</t>
  </si>
  <si>
    <t>number0 people are watching a movie in a theater . the theater has number1 seats .</t>
  </si>
  <si>
    <t>how many seats are empty in the theater ?</t>
  </si>
  <si>
    <t>each bag contains number0 pounds of oranges . how many pounds of oranges are in number1 bags ?</t>
  </si>
  <si>
    <t>23 45</t>
  </si>
  <si>
    <t>[0, 1, 2, 3, 4, 8, 14, 15, 16]</t>
  </si>
  <si>
    <t>each bag contains number0 pounds of oranges .</t>
  </si>
  <si>
    <t>how many pounds of oranges are in number1 bags ?</t>
  </si>
  <si>
    <t>shelby had number0 pieces of candy . she gave number1 pieces each to number2 friends . how many pieces of candy does shelby have left ?</t>
  </si>
  <si>
    <t>92 4 9</t>
  </si>
  <si>
    <t>[1, 2, 3, 8, 9, 10, 11, 12, 13, 14, 22, 23, 24]</t>
  </si>
  <si>
    <t>shelby had number0 pieces of candy . she gave number1 pieces each to number2 friends .</t>
  </si>
  <si>
    <t>how many pieces of candy does shelby have left ?</t>
  </si>
  <si>
    <t>anita needs number0 cartons of berries to make a berry cobbler . she already has number1 cartons of strawberries and number2 cartons of blueberries . how many more cartons of berries should anita buy ?</t>
  </si>
  <si>
    <t>26 10 9</t>
  </si>
  <si>
    <t>[32, 1, 2, 3, 33, 8, 14, 15, 16, 19, 20, 21, 31]</t>
  </si>
  <si>
    <t>anita needs number0 cartons of berries to make a berry cobbler . she already has number1 cartons of strawberries and number2 cartons of blueberries .</t>
  </si>
  <si>
    <t>how many more cartons of berries should anita buy ?</t>
  </si>
  <si>
    <t>there are some children at a bakery . as they were deciding what to buy number0 girls came in and number1 boys left . if there are number2 children in the bakery in the end how many children were there at first ?</t>
  </si>
  <si>
    <t>24 31 78</t>
  </si>
  <si>
    <t>[1, 2, 6, 39, 40, 41, 12, 14, 15, 16, 19, 20, 21, 26, 27, 28]</t>
  </si>
  <si>
    <t>there are some children at a bakery . as they were deciding what to buy number0 girls came in and number1 boys left . if there are number2 children in the bakery in the end</t>
  </si>
  <si>
    <t>how many children were there at first ?</t>
  </si>
  <si>
    <t>blithe has a lot of toys . he lost number0 of them and found number1 in his closet . if he had number2 after that how many toys did blithe have at first ?</t>
  </si>
  <si>
    <t>6 9 43</t>
  </si>
  <si>
    <t>[32, 8, 9, 10, 13, 14, 15, 21, 22, 23, 30, 31]</t>
  </si>
  <si>
    <t>blithe has a lot of toys . he lost number0 of them and found number1 in his closet . if he had number2 after that</t>
  </si>
  <si>
    <t>how many toys did blithe have at first ?</t>
  </si>
  <si>
    <t>lena had some pocket money . she lost $ number0 and her mom gave her $ number1 . if she had $ number2 after that how many dollars did lena have at first ?</t>
  </si>
  <si>
    <t>4 9 66</t>
  </si>
  <si>
    <t>[32, 1, 2, 7, 8, 9, 10, 15, 16, 21, 22, 23, 30, 31]</t>
  </si>
  <si>
    <t>lena had some pocket money . she lost $ number0 and her mom gave her $ number1 . if she had $ number2 after that</t>
  </si>
  <si>
    <t>how many dollars did lena have at first ?</t>
  </si>
  <si>
    <t>there are some passengers on a bus . at a bus stop number0 more passengers got on the bus and number1 passengers got off . if there are number2 passengers in the bus in the end how many passengers were there at first ?</t>
  </si>
  <si>
    <t>7 9 26</t>
  </si>
  <si>
    <t>[1, 2, 40, 41, 42, 11, 12, 13, 14, 15, 19, 20, 21, 22, 27, 28, 29]</t>
  </si>
  <si>
    <t>there are some passengers on a bus . at a bus stop number0 more passengers got on the bus and number1 passengers got off . if there are number2 passengers in the bus in the end</t>
  </si>
  <si>
    <t>how many passengers were there at first ?</t>
  </si>
  <si>
    <t>bruno had some story books . he lost number0 of them and his dad gave him number1 more books . if he had number2 books after that how many books did bruno have at first ?</t>
  </si>
  <si>
    <t>4 10 39</t>
  </si>
  <si>
    <t>[32, 1, 2, 33, 34, 7, 8, 9, 11, 12, 15, 16, 17, 18, 22, 23, 24]</t>
  </si>
  <si>
    <t>bruno had some story books . he lost number0 of them and his dad gave him number1 more books . if he had number2 books after that</t>
  </si>
  <si>
    <t>how many books did bruno have at first ?</t>
  </si>
  <si>
    <t>there number0 colored lights on a christmas tree . number1 of them are red number2 of them are yellow and the rest are blue . how many blue lights are there on the christmas tree ?</t>
  </si>
  <si>
    <t>95 26 37</t>
  </si>
  <si>
    <t>[0, 1, 2, 3, 32, 5, 33, 34, 9, 10, 13, 14, 15]</t>
  </si>
  <si>
    <t>there number0 colored lights on a christmas tree . number1 of them are red number2 of them are yellow and the rest are blue .</t>
  </si>
  <si>
    <t>how many blue lights are there on the christmas tree ?</t>
  </si>
  <si>
    <t>jennifer has an number0 cm long ribbon . she uses number1 cm of the ribbon to tie a present for her friend and number2 cm of the ribbon to make a bow . how much of the ribbon is left in the end ?</t>
  </si>
  <si>
    <t>87 24 45</t>
  </si>
  <si>
    <t>[1, 2, 3, 4, 40, 9, 10, 11, 41, 42, 22, 23, 24]</t>
  </si>
  <si>
    <t>jennifer has an number0 cm long ribbon . she uses number1 cm of the ribbon to tie a present for her friend and number2 cm of the ribbon to make a bow .</t>
  </si>
  <si>
    <t>how much of the ribbon is left in the end ?</t>
  </si>
  <si>
    <t>there are number0 passengers on a bus . number1 of them are men number2 of them are women and the rest are children . how many children are there on the bus ?</t>
  </si>
  <si>
    <t>54 18 26</t>
  </si>
  <si>
    <t>[1, 2, 3, 8, 9, 12, 13, 14, 29, 30, 31]</t>
  </si>
  <si>
    <t>there are number0 passengers on a bus . number1 of them are men number2 of them are women and the rest are children .</t>
  </si>
  <si>
    <t>how many children are there on the bus ?</t>
  </si>
  <si>
    <t>robert made $ number0 at work . he spent $ number1 on a pen and $ number2 for a calculator . how much money did he have left ?</t>
  </si>
  <si>
    <t>76 6 14</t>
  </si>
  <si>
    <t>[1, 2, 3, 4, 9, 10, 11, 15, 16, 17, 25, 26, 27]</t>
  </si>
  <si>
    <t>robert made $ number0 at work . he spent $ number1 on a pen and $ number2 for a calculator .</t>
  </si>
  <si>
    <t>how much money did he have left ?</t>
  </si>
  <si>
    <t>there are number0 books on a shelf . number1 of them are history books number2 of them are geography books and the rest are math books . how many math books are there on the shelf ?</t>
  </si>
  <si>
    <t>100 32 25</t>
  </si>
  <si>
    <t>[1, 2, 3, 33, 5, 34, 35, 8, 9, 13, 14, 15]</t>
  </si>
  <si>
    <t>there are number0 books on a shelf . number1 of them are history books number2 of them are geography books and the rest are math books .</t>
  </si>
  <si>
    <t>how many math books are there on the shelf ?</t>
  </si>
  <si>
    <t>there are a total of number0 items at a bakery . number1 of them are bread rolls and number2 of them are croissants . how many bagels are there ?</t>
  </si>
  <si>
    <t>90 49 19</t>
  </si>
  <si>
    <t>[4, 5, 6, 11, 12, 17, 18, 19, 26, 27, 28]</t>
  </si>
  <si>
    <t>there are a total of number0 items at a bakery . number1 of them are bread rolls and number2 of them are croissants .</t>
  </si>
  <si>
    <t>how many bagels are there ?</t>
  </si>
  <si>
    <t>a pet shop has a total of number0 animals . number1 of them are kittens and number2 of them hamsters the rest are birds . how many birds are there ?</t>
  </si>
  <si>
    <t>77 32 15</t>
  </si>
  <si>
    <t>[6, 7, 8, 10, 11, 15, 16, 17, 27, 28, 29]</t>
  </si>
  <si>
    <t>a pet shop has a total of number0 animals . number1 of them are kittens and number2 of them hamsters the rest are birds .</t>
  </si>
  <si>
    <t>how many birds are there ?</t>
  </si>
  <si>
    <t>a restaurant has number0 pieces of cutlery . number1 are forks number2 are knives and the rest are spoons . how many spoons are there ?</t>
  </si>
  <si>
    <t>94 38 27</t>
  </si>
  <si>
    <t>[2, 3, 4, 5, 8, 9, 10, 11, 12, 22, 23, 24]</t>
  </si>
  <si>
    <t>a restaurant has number0 pieces of cutlery . number1 are forks number2 are knives and the rest are spoons .</t>
  </si>
  <si>
    <t>how many spoons are there ?</t>
  </si>
  <si>
    <t>debby makes number0 pancakes . she adds blueberries to number1 of them and bananas to number2 of them . the rest are plain . how many plain pancakes are there ?</t>
  </si>
  <si>
    <t>67 20 24</t>
  </si>
  <si>
    <t>[1, 2, 3, 5, 8, 9, 10, 14, 15, 16, 27, 28, 29]</t>
  </si>
  <si>
    <t>debby makes number0 pancakes . she adds blueberries to number1 of them and bananas to number2 of them . the rest are plain .</t>
  </si>
  <si>
    <t>how many plain pancakes are there ?</t>
  </si>
  <si>
    <t>at a carnival there are number0 kids teenagers and adults waiting to get in . number1 are teenagers number2 are adults and the rest are kids . how many kids are waiting in line at the carnival ?</t>
  </si>
  <si>
    <t>87 24 19</t>
  </si>
  <si>
    <t>[1, 34, 35, 4, 5, 6, 36, 15, 16, 17, 18, 19, 20]</t>
  </si>
  <si>
    <t>at a carnival there are number0 kids teenagers and adults waiting to get in . number1 are teenagers number2 are adults and the rest are kids .</t>
  </si>
  <si>
    <t>how many kids are waiting in line at the carnival ?</t>
  </si>
  <si>
    <t>an international group had number0 chinese americans and australians . number1 of them were americans and number2 of them were australians . how many chinese were there ?</t>
  </si>
  <si>
    <t>49 16 11</t>
  </si>
  <si>
    <t>[3, 4, 5, 6, 10, 11, 15, 16, 17, 24, 25, 26]</t>
  </si>
  <si>
    <t>an international group had number0 chinese americans and australians . number1 of them were americans and number2 of them were australians .</t>
  </si>
  <si>
    <t>how many chinese were there ?</t>
  </si>
  <si>
    <t>a summer sports camp had number0 soccer campers basketball campers and football campers . if number1 of them were basketball campers and number2 of them were football campers how many soccer campers were there ?</t>
  </si>
  <si>
    <t>88 24 32</t>
  </si>
  <si>
    <t>[32, 33, 4, 5, 6, 9, 14, 15, 16, 19, 21, 22, 23, 31]</t>
  </si>
  <si>
    <t>a summer sports camp had number0 soccer campers basketball campers and football campers . if number1 of them were basketball campers and number2 of them were football campers</t>
  </si>
  <si>
    <t>how many soccer campers were there ?</t>
  </si>
  <si>
    <t>number0 medals are displayed in the sports center . there are number1 gold medals and number2 silver medals . how many bronze medals are displayed ?</t>
  </si>
  <si>
    <t>67 19 32</t>
  </si>
  <si>
    <t>[0, 1, 10, 11, 12, 13, 14, 15, 16, 17, 22, 23, 24]</t>
  </si>
  <si>
    <t>number0 medals are displayed in the sports center . there are number1 gold medals and number2 silver medals .</t>
  </si>
  <si>
    <t>how many bronze medals are displayed ?</t>
  </si>
  <si>
    <t>at a store there are number0 computers . number1 are sold . number2 are shipped away to a company . how many computers are left ?</t>
  </si>
  <si>
    <t>92 31 20</t>
  </si>
  <si>
    <t>[1, 4, 5, 6, 8, 9, 12, 13, 22, 23, 24]</t>
  </si>
  <si>
    <t>at a store there are number0 computers . number1 are sold . number2 are shipped away to a company .</t>
  </si>
  <si>
    <t>how many computers are left ?</t>
  </si>
  <si>
    <t>there were number0 pineapples in a store . the owner sold number1 pineapples . number2 of the remaining pineapples were rotten and thrown away . how many fresh pineapples are left ?</t>
  </si>
  <si>
    <t>86 48 9</t>
  </si>
  <si>
    <t>[1, 2, 3, 10, 11, 12, 14, 15, 28, 29, 30]</t>
  </si>
  <si>
    <t>there were number0 pineapples in a store . the owner sold number1 pineapples . number2 of the remaining pineapples were rotten and thrown away .</t>
  </si>
  <si>
    <t>how many fresh pineapples are left ?</t>
  </si>
  <si>
    <t>lenny has $ number0 . he spent $ number1 on video games and $ number2 at the grocery store . how much does lenny have left ?</t>
  </si>
  <si>
    <t>84 24 21</t>
  </si>
  <si>
    <t>[1, 2, 3, 6, 7, 8, 9, 13, 14, 15, 23, 24, 25]</t>
  </si>
  <si>
    <t>lenny has $ number0 . he spent $ number1 on video games and $ number2 at the grocery store .</t>
  </si>
  <si>
    <t>how much does lenny have left ?</t>
  </si>
  <si>
    <t>there are number0 trees in a park . number1 of them are huge ancient oaks and another number2 of them are medium-sized fir trees . the rest are saplings . how many saplings are in the park ?</t>
  </si>
  <si>
    <t>96 15 23</t>
  </si>
  <si>
    <t>[1, 2, 3, 34, 35, 36, 8, 9, 13, 16, 17, 18]</t>
  </si>
  <si>
    <t>there are number0 trees in a park . number1 of them are huge ancient oaks and another number2 of them are medium-sized fir trees . the rest are saplings .</t>
  </si>
  <si>
    <t>how many saplings are in the park ?</t>
  </si>
  <si>
    <t>there were number0 trees in a park . number1 of them died and another number2 of them were cut . how many trees were still left ?</t>
  </si>
  <si>
    <t>86 15 23</t>
  </si>
  <si>
    <t>[1, 2, 3, 8, 9, 13, 14, 15, 23, 24, 25]</t>
  </si>
  <si>
    <t>there were number0 trees in a park . number1 of them died and another number2 of them were cut .</t>
  </si>
  <si>
    <t>how many trees were still left ?</t>
  </si>
  <si>
    <t>a mirror store has number0 mirrors in stock . number1 mirrors are broken and number2 mirrors are sold . how many mirrors are left ?</t>
  </si>
  <si>
    <t>78 8 57</t>
  </si>
  <si>
    <t>[1, 3, 4, 5, 9, 10, 13, 14, 15, 21, 22, 23]</t>
  </si>
  <si>
    <t>a mirror store has number0 mirrors in stock . number1 mirrors are broken and number2 mirrors are sold .</t>
  </si>
  <si>
    <t>how many mirrors are left ?</t>
  </si>
  <si>
    <t>ryan collected number0 leaves . he lost number1 leaves . after a while number2 more leaves broke . how many leaves are left in his collection ?</t>
  </si>
  <si>
    <t>89 24 43</t>
  </si>
  <si>
    <t>[1, 2, 3, 4, 6, 7, 8, 12, 13, 14, 23, 24, 25]</t>
  </si>
  <si>
    <t>ryan collected number0 leaves . he lost number1 leaves . after a while number2 more leaves broke .</t>
  </si>
  <si>
    <t>how many leaves are left in his collection ?</t>
  </si>
  <si>
    <t>kendra took a road trip . in the afternoon she saw number0 minivans like hers . later in the evening she saw number1 more minivan like hers . how many minivans like hers did she see in all ?</t>
  </si>
  <si>
    <t>[1, 35, 4, 5, 36, 7, 37, 10, 11, 12, 21, 22, 23, 24]</t>
  </si>
  <si>
    <t>kendra took a road trip . in the afternoon she saw number0 minivans like hers . later in the evening she saw number1 more minivan like hers .</t>
  </si>
  <si>
    <t>how many minivans like hers did she see in all ?</t>
  </si>
  <si>
    <t>there are number0 boys and number1 girls in a preschool daycare . how many children are there in the daycare ?</t>
  </si>
  <si>
    <t>there are number0 boys and number1 girls in a preschool daycare .</t>
  </si>
  <si>
    <t>how many children are there in the daycare ?</t>
  </si>
  <si>
    <t>there are number0 basketballs at a school . if the school buys another number1 basketballs how many basketballs will the school have ?</t>
  </si>
  <si>
    <t>[1, 2, 3, 8, 12, 13, 14, 19, 20, 21]</t>
  </si>
  <si>
    <t>there are number0 basketballs at a school . if the school buys another number1 basketballs</t>
  </si>
  <si>
    <t>how many basketballs will the school have ?</t>
  </si>
  <si>
    <t>garrett went shopping for snack supplies and bought number0 oatmeal raisin granola bars and number1 peanut granola bars . how many granola bars did he buy in all ?</t>
  </si>
  <si>
    <t>[1, 6, 7, 8, 9, 12, 13, 14, 15, 17, 25, 26, 27]</t>
  </si>
  <si>
    <t>garrett went shopping for snack supplies and bought number0 oatmeal raisin granola bars and number1 peanut granola bars .</t>
  </si>
  <si>
    <t>how many granola bars did he buy in all ?</t>
  </si>
  <si>
    <t>jack received number0 emails in the morning and number1 emails in the afternoon . how many emails did jack receive in the day ?</t>
  </si>
  <si>
    <t>8 2</t>
  </si>
  <si>
    <t>[1, 2, 3, 5, 7, 8, 9, 20, 21, 22]</t>
  </si>
  <si>
    <t>jack received number0 emails in the morning and number1 emails in the afternoon .</t>
  </si>
  <si>
    <t>how many emails did jack receive in the day ?</t>
  </si>
  <si>
    <t>a chess club has number0 members . if number1 new members are enrolled how many total members are there in the chess club ?</t>
  </si>
  <si>
    <t>3 4</t>
  </si>
  <si>
    <t>[2, 3, 4, 5, 7, 8, 9, 10, 11, 20, 21, 22]</t>
  </si>
  <si>
    <t>a chess club has number0 members . if number1 new members are enrolled</t>
  </si>
  <si>
    <t>how many total members are there in the chess club ?</t>
  </si>
  <si>
    <t>every day ryan spends number0 hours on learning english and number1 hours on learning chinese . how many hours does he spend on learning english and chinese in all ?</t>
  </si>
  <si>
    <t>[0, 1, 3, 4, 5, 7, 8, 9, 10, 11, 26, 27, 28]</t>
  </si>
  <si>
    <t>every day ryan spends number0 hours on learning english and number1 hours on learning chinese .</t>
  </si>
  <si>
    <t>how many hours does he spend on learning english and chinese in all ?</t>
  </si>
  <si>
    <t>ryan collected number0 leaves . he lost number1 leaves and threw away number2 leaves . how many leaves did ryan have left ?</t>
  </si>
  <si>
    <t>[1, 2, 3, 5, 6, 7, 8, 11, 12, 13, 19, 20, 21]</t>
  </si>
  <si>
    <t>ryan collected number0 leaves . he lost number1 leaves and threw away number2 leaves .</t>
  </si>
  <si>
    <t>how many leaves did ryan have left ?</t>
  </si>
  <si>
    <t>sam has number0 power ranger stickers . he bundles them up in number1 boxes . if there are number2 power ranger stickers in the first box how many more power ranger stickers are there in the second box than the first box ?</t>
  </si>
  <si>
    <t>58 2 23</t>
  </si>
  <si>
    <t>[1, 2, 3, 5, 39, 40, 41, 11, 12, 13, 17, 18, 19, 21]</t>
  </si>
  <si>
    <t>sam has number0 power ranger stickers . he bundles them up in number1 boxes . if there are number2 power ranger stickers in the first box</t>
  </si>
  <si>
    <t>how many more power ranger stickers are there in the second box than the first box ?</t>
  </si>
  <si>
    <t>beryl has number0 radishes . she puts them into number1 baskets . if there are number2 radishes in the first basket how many more radishes are there in the second basket than the first ?</t>
  </si>
  <si>
    <t>88 2 37</t>
  </si>
  <si>
    <t>[32, 1, 2, 3, 33, 8, 9, 10, 11, 14, 15, 16, 31]</t>
  </si>
  <si>
    <t>beryl has number0 radishes . she puts them into number1 baskets . if there are number2 radishes in the first basket</t>
  </si>
  <si>
    <t>how many more radishes are there in the second basket than the first ?</t>
  </si>
  <si>
    <t>there are number0 students in the class . the teacher wants to split them into number1 groups . the first group has number2 students . how many more students will there be in the second group ?</t>
  </si>
  <si>
    <t>56 2 24</t>
  </si>
  <si>
    <t>[1, 2, 3, 33, 34, 35, 10, 14, 15, 16, 21, 22, 23]</t>
  </si>
  <si>
    <t>there are number0 students in the class . the teacher wants to split them into number1 groups . the first group has number2 students .</t>
  </si>
  <si>
    <t>how many more students will there be in the second group ?</t>
  </si>
  <si>
    <t>antonia has number0 barbie dolls . she packs away them in number1 wardrobes . if there are number2 barbie dolls in the first wardrobe how many more barbie dolls are there in the second wardrobe than the first ?</t>
  </si>
  <si>
    <t>79 2 35</t>
  </si>
  <si>
    <t>[1, 2, 3, 4, 35, 36, 37, 10, 11, 12, 16, 17, 18, 19]</t>
  </si>
  <si>
    <t>antonia has number0 barbie dolls . she packs away them in number1 wardrobes . if there are number2 barbie dolls in the first wardrobe</t>
  </si>
  <si>
    <t>how many more barbie dolls are there in the second wardrobe than the first ?</t>
  </si>
  <si>
    <t>savant has number0 jars . he puts in number1 coins in the first jar number2 coins in the second jar and number3 coins in the third jar . how many coins does savant save together ?</t>
  </si>
  <si>
    <t>3 34 29 13</t>
  </si>
  <si>
    <t>[32, 1, 2, 3, 33, 5, 34, 7, 8, 9, 13, 14, 15, 20, 21, 22]</t>
  </si>
  <si>
    <t>savant has number0 jars . he puts in number1 coins in the first jar number2 coins in the second jar and number3 coins in the third jar .</t>
  </si>
  <si>
    <t>how many coins does savant save together ?</t>
  </si>
  <si>
    <t>an online toy store stocked some toys . it sold number0 toys at the first week and number1 toys at the second week . if it had number2 toys left how many toys were in stock at the beginning ?</t>
  </si>
  <si>
    <t>38 26 19</t>
  </si>
  <si>
    <t>[1, 2, 4, 36, 37, 7, 38, 9, 10, 11, 16, 17, 18, 26, 27, 28]</t>
  </si>
  <si>
    <t>an online toy store stocked some toys . it sold number0 toys at the first week and number1 toys at the second week . if it had number2 toys left</t>
  </si>
  <si>
    <t>how many toys were in stock at the beginning ?</t>
  </si>
  <si>
    <t>mother bought some potatoes . she used number0 of the potatoes to make salads and number1 of the potatoes for mashed potatoes . if there were number2 potatoes left how many potatoes did mother buy at first ?</t>
  </si>
  <si>
    <t>15 24 13</t>
  </si>
  <si>
    <t>[1, 2, 34, 35, 36, 6, 7, 8, 11, 14, 15, 16, 25, 26, 27]</t>
  </si>
  <si>
    <t>mother bought some potatoes . she used number0 of the potatoes to make salads and number1 of the potatoes for mashed potatoes . if there were number2 potatoes left</t>
  </si>
  <si>
    <t>how many potatoes did mother buy at first ?</t>
  </si>
  <si>
    <t>joshua has number0 toy boxes for his toy cars . he puts in number1 toy cars in the first toy box number2 toy cars in the second toy box and number3 toy cars in the third box . how many toy cars does joshua have together ?</t>
  </si>
  <si>
    <t>3 21 31 19</t>
  </si>
  <si>
    <t>[1, 2, 3, 4, 6, 8, 12, 13, 14, 15, 16, 20, 21, 22, 25, 29, 30, 31, 32, 43, 44, 45]</t>
  </si>
  <si>
    <t>joshua has number0 toy boxes for his toy cars . he puts in number1 toy cars in the first toy box number2 toy cars in the second toy box and number3 toy cars in the third box .</t>
  </si>
  <si>
    <t>how many toy cars does joshua have together ?</t>
  </si>
  <si>
    <t>there are some rooms in a building . number0 of them are classrooms number1 of them are office and the remaining number2 are reading rooms . how many rooms are in the building ?</t>
  </si>
  <si>
    <t>35 10 6</t>
  </si>
  <si>
    <t>[32, 8, 9, 12, 13, 14, 20, 21, 22, 30, 31]</t>
  </si>
  <si>
    <t>there are some rooms in a building . number0 of them are classrooms number1 of them are office and the remaining number2 are reading rooms .</t>
  </si>
  <si>
    <t>how many rooms are in the building ?</t>
  </si>
  <si>
    <t>mr. peter harvested some pears . he picked number0 kg of the pears into a bag and number1 kg of the pears into another bag . if there were still number2 kg of pears left unpacked how many kilograms of pears did mr. peter harvest ?</t>
  </si>
  <si>
    <t>43 35 15</t>
  </si>
  <si>
    <t>[1, 2, 7, 8, 9, 42, 43, 44, 16, 17, 18, 29, 30, 31]</t>
  </si>
  <si>
    <t>mr. peter harvested some pears . he picked number0 kg of the pears into a bag and number1 kg of the pears into another bag . if there were still number2 kg of pears left unpacked</t>
  </si>
  <si>
    <t>how many kilograms of pears did mr. peter harvest ?</t>
  </si>
  <si>
    <t>gary had some stickers . he gave number0 stickers to lucy and number1 stickers to alex . if he had number2 stickers left how many stickers did gary have at first ?</t>
  </si>
  <si>
    <t>42 26 31</t>
  </si>
  <si>
    <t>[1, 2, 5, 6, 7, 8, 11, 12, 13, 19, 20, 21, 28, 29, 30]</t>
  </si>
  <si>
    <t>gary had some stickers . he gave number0 stickers to lucy and number1 stickers to alex . if he had number2 stickers left</t>
  </si>
  <si>
    <t>how many stickers did gary have at first ?</t>
  </si>
  <si>
    <t>a chef served number0 different foods for a banquet : number1 plates lobster rolls number2 plates of spicy hot noodles and number3 plates of seafood noodles . how many plates of food did the chef make altogether ?</t>
  </si>
  <si>
    <t>3 25 14 16</t>
  </si>
  <si>
    <t>[1, 2, 3, 4, 5, 34, 35, 8, 9, 10, 11, 36, 13, 14, 15, 20, 21, 22]</t>
  </si>
  <si>
    <t>a chef served number0 different foods for a banquet : number1 plates lobster rolls number2 plates of spicy hot noodles and number3 plates of seafood noodles .</t>
  </si>
  <si>
    <t>how many plates of food did the chef make altogether ?</t>
  </si>
  <si>
    <t>a car dealer sold number0 cars on the first day number1 cars on the second day and number2 cars on the third day . how many cars did the car dealer sell on the number3 days ?</t>
  </si>
  <si>
    <t>14 16 27 3</t>
  </si>
  <si>
    <t>[33, 34, 3, 4, 5, 35, 1, 8, 9, 10, 11, 7, 14, 16, 17, 18, 21]</t>
  </si>
  <si>
    <t>a car dealer sold number0 cars on the first day number1 cars on the second day and number2 cars on the third day .</t>
  </si>
  <si>
    <t>how many cars did the car dealer sell on the number3 days ?</t>
  </si>
  <si>
    <t>a washing machine can wash number0 pounds of clothes per day . if there are number1 pounds of clothes to be washed per day how many washing machines are needed ?</t>
  </si>
  <si>
    <t>28 200</t>
  </si>
  <si>
    <t>[2, 4, 5, 6, 9, 14, 15, 16, 22, 27, 28, 29]</t>
  </si>
  <si>
    <t>a washing machine can wash number0 pounds of clothes per day . if there are number1 pounds of clothes to be washed per day</t>
  </si>
  <si>
    <t>how many washing machines are needed ?</t>
  </si>
  <si>
    <t>there are number0 pounds of sand to be filled into bags . if each bag has a capacity of number1 pounds how many bags are needed ?</t>
  </si>
  <si>
    <t>757 65</t>
  </si>
  <si>
    <t>[1, 2, 3, 13, 18, 19, 20, 23, 24, 25]</t>
  </si>
  <si>
    <t>there are number0 pounds of sand to be filled into bags . if each bag has a capacity of number1 pounds</t>
  </si>
  <si>
    <t>how many bags are needed ?</t>
  </si>
  <si>
    <t>if simon needs to make number0 gift bags at a rate of number1 bags per day how many days does he need to finish making all the gift boxes ?</t>
  </si>
  <si>
    <t>519 42</t>
  </si>
  <si>
    <t>[4, 5, 6, 7, 11, 12, 13, 14, 26, 27, 28]</t>
  </si>
  <si>
    <t>if simon needs to make number0 gift bags at a rate of number1 bags per day</t>
  </si>
  <si>
    <t>how many days does he need to finish making all the gift boxes ?</t>
  </si>
  <si>
    <t>jane can arrange number0 vases of flowers in a day . if there are number1 vases of flowers to be arranged how many days are needed for her to finish all the flower arrangements ?</t>
  </si>
  <si>
    <t>16 248</t>
  </si>
  <si>
    <t>[32, 33, 2, 3, 4, 13, 14, 15, 31]</t>
  </si>
  <si>
    <t>jane can arrange number0 vases of flowers in a day . if there are number1 vases of flowers to be arranged</t>
  </si>
  <si>
    <t>how many days are needed for her to finish all the flower arrangements ?</t>
  </si>
  <si>
    <t>a box can hold number0 pieces of chalk . if there are number1 pieces of chalk how many boxes are full to hold all the chalk ?</t>
  </si>
  <si>
    <t>18 3484</t>
  </si>
  <si>
    <t>[2, 3, 4, 5, 11, 12, 13, 23, 24, 25]</t>
  </si>
  <si>
    <t>a box can hold number0 pieces of chalk . if there are number1 pieces of chalk</t>
  </si>
  <si>
    <t>how many boxes are full to hold all the chalk ?</t>
  </si>
  <si>
    <t>a paper bag can hold number0 cookies . if edgar buys number1 cookies how many paper bags does he need ?</t>
  </si>
  <si>
    <t>16 292</t>
  </si>
  <si>
    <t>[2, 4, 5, 6, 10, 11, 12, 17, 18, 19]</t>
  </si>
  <si>
    <t>a paper bag can hold number0 cookies . if edgar buys number1 cookies</t>
  </si>
  <si>
    <t>how many paper bags does he need ?</t>
  </si>
  <si>
    <t>a bus can transport number0 passengers . if a school of number1 students and teachers are going on a field trip how many buses should be rented ?</t>
  </si>
  <si>
    <t>48 1230</t>
  </si>
  <si>
    <t>[3, 4, 5, 10, 11, 12, 24, 25, 26]</t>
  </si>
  <si>
    <t>a bus can transport number0 passengers . if a school of number1 students and teachers are going on a field trip</t>
  </si>
  <si>
    <t>how many buses should be rented ?</t>
  </si>
  <si>
    <t>if tom plans to fix number0 watches at the rate of number1 watches per day how many days does he need to fix the watches ?</t>
  </si>
  <si>
    <t>158 12</t>
  </si>
  <si>
    <t>[4, 5, 6, 10, 11, 12, 13, 22, 23, 24]</t>
  </si>
  <si>
    <t>if tom plans to fix number0 watches at the rate of number1 watches per day</t>
  </si>
  <si>
    <t>how many days does he need to fix the watches ?</t>
  </si>
  <si>
    <t>the capacity of a tank is number0 gallons . if a company bought number1 gallons of oil how many tanks are needed to hold all the oil ?</t>
  </si>
  <si>
    <t>32 728</t>
  </si>
  <si>
    <t>[3, 5, 6, 7, 12, 13, 14, 24, 25, 26]</t>
  </si>
  <si>
    <t>the capacity of a tank is number0 gallons . if a company bought number1 gallons of oil</t>
  </si>
  <si>
    <t>how many tanks are needed to hold all the oil ?</t>
  </si>
  <si>
    <t>mrs. smith gave number0 strawberries to number1 girls equally . how many strawberries did each girl get ?</t>
  </si>
  <si>
    <t>53 8</t>
  </si>
  <si>
    <t>[1, 2, 3, 4, 5, 6, 7, 14, 15, 16]</t>
  </si>
  <si>
    <t>mrs. smith gave number0 strawberries to number1 girls equally .</t>
  </si>
  <si>
    <t>how many strawberries did each girl get ?</t>
  </si>
  <si>
    <t>tom had $ number0 and he wanted to buy as many folders as he could . if number1 folder costs $ number2 how many folders can tom buy ?</t>
  </si>
  <si>
    <t>19 1 2</t>
  </si>
  <si>
    <t>[1, 2, 3, 4, 16, 17, 18, 20, 21, 22, 25, 26, 27]</t>
  </si>
  <si>
    <t>tom had $ number0 and he wanted to buy as many folders as he could . if number1 folder costs $ number2</t>
  </si>
  <si>
    <t>how many folders can tom buy ?</t>
  </si>
  <si>
    <t>number0 students are going hiking . each school- bus can take number1 students . how many school-buses are needed ?</t>
  </si>
  <si>
    <t>86 9</t>
  </si>
  <si>
    <t>[0, 1, 3, 4, 6, 10, 11, 12, 16, 17, 18]</t>
  </si>
  <si>
    <t>number0 students are going hiking . each school- bus can take number1 students .</t>
  </si>
  <si>
    <t>how many school-buses are needed ?</t>
  </si>
  <si>
    <t>the teacher gave number0 pencils to number1 students equally . how many pencils did each student get ?</t>
  </si>
  <si>
    <t>42 12</t>
  </si>
  <si>
    <t>the teacher gave number0 pencils to number1 students equally .</t>
  </si>
  <si>
    <t>how many pencils did each student get ?</t>
  </si>
  <si>
    <t>number0 boys went to water trees . there were number1 trees . if each of them watered the equal amount of trees how many trees did each boy water ?</t>
  </si>
  <si>
    <t>9 29</t>
  </si>
  <si>
    <t>[0, 1, 2, 8, 9, 10, 11, 13, 26, 27, 28]</t>
  </si>
  <si>
    <t>number0 boys went to water trees . there were number1 trees . if each of them watered the equal amount of trees</t>
  </si>
  <si>
    <t>how many trees did each boy water ?</t>
  </si>
  <si>
    <t>there were number0 laptops in the shop and mike divided them equally into number1 rows . how many laptops are there in each row ?</t>
  </si>
  <si>
    <t>44 5</t>
  </si>
  <si>
    <t>[1, 2, 3, 4, 12, 13, 14, 21, 22, 23]</t>
  </si>
  <si>
    <t>there were number0 laptops in the shop and mike divided them equally into number1 rows .</t>
  </si>
  <si>
    <t>how many laptops are there in each row ?</t>
  </si>
  <si>
    <t>there are number0 dogs in the farm . they live in number1 dog-houses equally . how many dogs are there in each dog-house ?</t>
  </si>
  <si>
    <t>22 5</t>
  </si>
  <si>
    <t>[1, 2, 3, 4, 10, 11, 12, 20, 21, 22]</t>
  </si>
  <si>
    <t>there are number0 dogs in the farm . they live in number1 dog-houses equally .</t>
  </si>
  <si>
    <t>how many dogs are there in each dog-house ?</t>
  </si>
  <si>
    <t>divide number0 balloons into number1 equal groups . how many balloons are there in each group ?</t>
  </si>
  <si>
    <t>39 7</t>
  </si>
  <si>
    <t>[0, 1, 2, 3, 4, 5, 6, 13, 14, 15]</t>
  </si>
  <si>
    <t>divide number0 balloons into number1 equal groups .</t>
  </si>
  <si>
    <t>how many balloons are there in each group ?</t>
  </si>
  <si>
    <t>the school bought number0 basketballs and distribute them into number1 classes equally . how many basketballs did each class get ?</t>
  </si>
  <si>
    <t>54 7</t>
  </si>
  <si>
    <t>[1, 2, 3, 4, 6, 8, 9, 10, 17, 18, 19]</t>
  </si>
  <si>
    <t>the school bought number0 basketballs and distribute them into number1 classes equally .</t>
  </si>
  <si>
    <t>how many basketballs did each class get ?</t>
  </si>
  <si>
    <t>there are number0 students in the class . the teacher divided them into number1 equal groups . how many students are there in each group ?</t>
  </si>
  <si>
    <t>32 5</t>
  </si>
  <si>
    <t>[1, 2, 3, 4, 6, 12, 13, 14, 15, 22, 23, 24]</t>
  </si>
  <si>
    <t>there are number0 students in the class . the teacher divided them into number1 equal groups .</t>
  </si>
  <si>
    <t>how many students are there in each group ?</t>
  </si>
  <si>
    <t>a transport company bought number0 tons of oil . a large barrel can hold number1 tons of oil and a small barrel can hold number2 tons of oil . in order to use the least number of barrels and have every barrel fully occupied how many large barrels should be used ?</t>
  </si>
  <si>
    <t>95 6 5</t>
  </si>
  <si>
    <t>[3, 4, 5, 40, 13, 14, 15, 48, 49, 50, 23, 24, 25]</t>
  </si>
  <si>
    <t>a transport company bought number0 tons of oil . a large barrel can hold number1 tons of oil and a small barrel can hold number2 tons of oil . in order to use the least number of barrels and have every barrel fully occupied</t>
  </si>
  <si>
    <t>how many large barrels should be used ?</t>
  </si>
  <si>
    <t>number0 students split number1 portfolios of paintings . each student should get the same number of portfolios . how many portfolios of paintings will each of them get ?</t>
  </si>
  <si>
    <t>15 122</t>
  </si>
  <si>
    <t>[0, 1, 2, 3, 4, 8, 9, 24, 25, 26, 27]</t>
  </si>
  <si>
    <t>number0 students split number1 portfolios of paintings . each student should get the same number of portfolios .</t>
  </si>
  <si>
    <t>how many portfolios of paintings will each of them get ?</t>
  </si>
  <si>
    <t>number0 students are forming teams for a mountaineering competition . each team should have number1 students . how many teams can they form ?</t>
  </si>
  <si>
    <t>172 18</t>
  </si>
  <si>
    <t>[0, 1, 3, 10, 13, 14, 15, 20, 21, 22]</t>
  </si>
  <si>
    <t>number0 students are forming teams for a mountaineering competition . each team should have number1 students .</t>
  </si>
  <si>
    <t>how many teams can they form ?</t>
  </si>
  <si>
    <t>mr. lee wants to load number0 tons of his fruits . a large truck can load number1 tons of fruits and small truck can load number2 tons . in order to use the least number of trucks and have every truck fully occupied how many large trucks should be used ?</t>
  </si>
  <si>
    <t>134 15 7</t>
  </si>
  <si>
    <t>[4, 5, 6, 39, 13, 15, 16, 17, 47, 48, 49, 24, 25, 26]</t>
  </si>
  <si>
    <t>mr. lee wants to load number0 tons of his fruits . a large truck can load number1 tons of fruits and small truck can load number2 tons . in order to use the least number of trucks and have every truck fully occupied</t>
  </si>
  <si>
    <t>how many large trucks should be used ?</t>
  </si>
  <si>
    <t>a tourist group has number0 people . at a hotel they want to rent some large rooms for number1 people each and some small rooms for number2 each . in order to rent the least number of rooms and have every room fully occupied how many large rooms should be rented ?</t>
  </si>
  <si>
    <t>26 3 2</t>
  </si>
  <si>
    <t>[3, 4, 5, 40, 48, 17, 18, 19, 20, 49, 50, 25, 26, 27]</t>
  </si>
  <si>
    <t>a tourist group has number0 people . at a hotel they want to rent some large rooms for number1 people each and some small rooms for number2 each . in order to rent the least number of rooms and have every room fully occupied</t>
  </si>
  <si>
    <t>how many large rooms should be rented ?</t>
  </si>
  <si>
    <t>mr. lee harvested number0 apples and he packed them evenly in some baskets . if there are number1 apples in each basket how many baskets of apples are there ?</t>
  </si>
  <si>
    <t>495 25</t>
  </si>
  <si>
    <t>[2, 3, 4, 16, 17, 18, 20, 26, 27, 28]</t>
  </si>
  <si>
    <t>mr. lee harvested number0 apples and he packed them evenly in some baskets . if there are number1 apples in each basket</t>
  </si>
  <si>
    <t>how many baskets of apples are there ?</t>
  </si>
  <si>
    <t>a ballet class wants to divide its number0 members into some large groups at number1 members each and some small groups at number2 members each . in order to make the least number of groups how many large groups should be made ?</t>
  </si>
  <si>
    <t>90 7 3</t>
  </si>
  <si>
    <t>[5, 6, 7, 8, 39, 40, 41, 13, 14, 15, 16, 21, 22, 23, 24]</t>
  </si>
  <si>
    <t>a ballet class wants to divide its number0 members into some large groups at number1 members each and some small groups at number2 members each . in order to make the least number of groups</t>
  </si>
  <si>
    <t>how many large groups should be made ?</t>
  </si>
  <si>
    <t>there was number0 ml of tea in a pot . anna poured the tea into some cups . if there were number1 ml of tea in each cup how many cups were filled with tea ?</t>
  </si>
  <si>
    <t>1050 65</t>
  </si>
  <si>
    <t>[32, 1, 2, 3, 33, 34, 20, 21, 22, 26]</t>
  </si>
  <si>
    <t>there was number0 ml of tea in a pot . anna poured the tea into some cups . if there were number1 ml of tea in each cup</t>
  </si>
  <si>
    <t>how many cups were filled with tea ?</t>
  </si>
  <si>
    <t>nick saved $ number0 . if nick saved $ number1 more than lee how much did lee save ?</t>
  </si>
  <si>
    <t>68.50 25.43</t>
  </si>
  <si>
    <t>[1, 2, 3, 7, 8, 9, 10, 15, 16, 17]</t>
  </si>
  <si>
    <t>nick saved $ number0 . if nick saved $ number1 more than lee</t>
  </si>
  <si>
    <t>how much did lee save ?</t>
  </si>
  <si>
    <t>dave earned $ number0 . sara earned $ number1 . how much more money did dave earn than sara ?</t>
  </si>
  <si>
    <t>53.90 39.33</t>
  </si>
  <si>
    <t>dave earned $ number0 . sara earned $ number1 .</t>
  </si>
  <si>
    <t>how much more money did dave earn than sara ?</t>
  </si>
  <si>
    <t>a number machine changes the value of the numbers placed inside it . my number machine will add number0 to a number and then subtract number1 from the sum . if i put in the number number2 what number will come out of the machine ?</t>
  </si>
  <si>
    <t>15 6 68</t>
  </si>
  <si>
    <t>[35, 36, 37, 10, 42, 43, 44, 17, 18, 19, 24, 25, 26]</t>
  </si>
  <si>
    <t>a number machine changes the value of the numbers placed inside it . my number machine will add number0 to a number and then subtract number1 from the sum . if i put in the number number2</t>
  </si>
  <si>
    <t>what number will come out of the machine ?</t>
  </si>
  <si>
    <t>i put another number into my machine . the machine added number0 and then subtracted number1 the number number2 came out of the machine . what number did i put in ?</t>
  </si>
  <si>
    <t>15 6 35</t>
  </si>
  <si>
    <t>[1, 4, 10, 11, 12, 14, 15, 16, 18, 19, 20, 28, 29, 30]</t>
  </si>
  <si>
    <t>i put another number into my machine . the machine added number0 and then subtracted number1 the number number2 came out of the machine .</t>
  </si>
  <si>
    <t>what number did i put in ?</t>
  </si>
  <si>
    <t>greg and brad started reading their books at the same time . greg read number0 pages a day . brad read number1 pages a day . how many more pages did brad read than greg ?</t>
  </si>
  <si>
    <t>18 26</t>
  </si>
  <si>
    <t>[32, 1, 2, 33, 34, 6, 13, 14, 15, 20, 21, 22]</t>
  </si>
  <si>
    <t>greg and brad started reading their books at the same time . greg read number0 pages a day . brad read number1 pages a day .</t>
  </si>
  <si>
    <t>how many more pages did brad read than greg ?</t>
  </si>
  <si>
    <t>cindy and dan have the same number of stickers . cindy used number0 of her stickers . dan bought number1 more stickers . how many more stickers did dan have than cindy then ?</t>
  </si>
  <si>
    <t>15 18</t>
  </si>
  <si>
    <t>[32, 1, 2, 3, 6, 11, 12, 13, 18, 19, 20, 21, 30, 31]</t>
  </si>
  <si>
    <t>cindy and dan have the same number of stickers . cindy used number0 of her stickers . dan bought number1 more stickers .</t>
  </si>
  <si>
    <t>how many more stickers did dan have than cindy then ?</t>
  </si>
  <si>
    <t>rick and todd have the same number of candy bars . rick ate number0 candy bars . todd gave away number1 of his candy bars . how many more candy bars did rick have than todd then ?</t>
  </si>
  <si>
    <t>11 18</t>
  </si>
  <si>
    <t>[1, 2, 34, 35, 36, 7, 12, 13, 14, 15, 19, 20, 21]</t>
  </si>
  <si>
    <t>rick and todd have the same number of candy bars . rick ate number0 candy bars . todd gave away number1 of his candy bars .</t>
  </si>
  <si>
    <t>how many more candy bars did rick have than todd then ?</t>
  </si>
  <si>
    <t>ed had number0 more marbles than doug . doug lost number1 of his marbles at the playground . how many more marble did ed have than doug then ?</t>
  </si>
  <si>
    <t>22 8</t>
  </si>
  <si>
    <t>[1, 2, 3, 4, 9, 10, 11, 25, 26, 27]</t>
  </si>
  <si>
    <t>ed had number0 more marbles than doug . doug lost number1 of his marbles at the playground .</t>
  </si>
  <si>
    <t>how many more marble did ed have than doug then ?</t>
  </si>
  <si>
    <t>annette and caitlin weigh number0 pounds together . caitlin and sara weigh number1 pounds together . how much more does annette weigh than sara ?</t>
  </si>
  <si>
    <t>95 87</t>
  </si>
  <si>
    <t>annette and caitlin weigh number0 pounds together . caitlin and sara weigh number1 pounds together .</t>
  </si>
  <si>
    <t>how much more does annette weigh than sara ?</t>
  </si>
  <si>
    <t>a worm has fallen into a hole that is number0 inches deep . it climbs up number1 inches and slides back number2 inches every day . how many days will it take the worm to reach the top ?</t>
  </si>
  <si>
    <t>26 8 3</t>
  </si>
  <si>
    <t>/ number0 - number1 number2</t>
  </si>
  <si>
    <t>[1, 35, 36, 37, 6, 8, 9, 10, 15, 16, 17, 20, 21, 22, 23]</t>
  </si>
  <si>
    <t>a worm has fallen into a hole that is number0 inches deep . it climbs up number1 inches and slides back number2 inches every day .</t>
  </si>
  <si>
    <t>how many days will it take the worm to reach the top ?</t>
  </si>
  <si>
    <t>my ice cream shop was really busy today . it was number0 degrees and we sold number1 ice cream cones . we sold number2 more milkshakes than ice cream cones . how many milkshakes were sold ?</t>
  </si>
  <si>
    <t>98 67 15</t>
  </si>
  <si>
    <t>[1, 33, 3, 34, 35, 6, 10, 11, 12, 15, 16, 17, 19, 22, 23, 24, 25]</t>
  </si>
  <si>
    <t>my ice cream shop was really busy today . it was number0 degrees and we sold number1 ice cream cones . we sold number2 more milkshakes than ice cream cones .</t>
  </si>
  <si>
    <t>how many milkshakes were sold ?</t>
  </si>
  <si>
    <t>todd had number0 cents in his pocket . he bought a candy bar for number1 cents . he bought a box of cookies for number2 cents . how much money did todd spend altogether ?</t>
  </si>
  <si>
    <t>85 14 39</t>
  </si>
  <si>
    <t>[32, 1, 2, 3, 33, 13, 14, 15, 23, 24, 25, 31]</t>
  </si>
  <si>
    <t>todd had number0 cents in his pocket . he bought a candy bar for number1 cents . he bought a box of cookies for number2 cents .</t>
  </si>
  <si>
    <t>how much money did todd spend altogether ?</t>
  </si>
  <si>
    <t>the little league stadium has number0 seats . number1 people came to the game today . number2 people were holding banners . how many seats were empty ?</t>
  </si>
  <si>
    <t>92 47 38</t>
  </si>
  <si>
    <t>[1, 2, 3, 4, 5, 6, 8, 9, 16, 17, 24, 25, 26]</t>
  </si>
  <si>
    <t>the little league stadium has number0 seats . number1 people came to the game today . number2 people were holding banners .</t>
  </si>
  <si>
    <t>how many seats were empty ?</t>
  </si>
  <si>
    <t>the music room has number0 violins . there are also number1 flutes . number2 students are in the school band . how many instruments are in the music room ?</t>
  </si>
  <si>
    <t>27 15 18</t>
  </si>
  <si>
    <t>[1, 3, 4, 5, 6, 9, 10, 11, 13, 14, 26, 27, 28]</t>
  </si>
  <si>
    <t>the music room has number0 violins . there are also number1 flutes . number2 students are in the school band .</t>
  </si>
  <si>
    <t>how many instruments are in the music room ?</t>
  </si>
  <si>
    <t>maura collects seashells every summer . her family stays at the beach house for number0 days . this summer maura found number1 seashells . she gave some to her little sister . maura then had number2 seashells . how many seashells did maura give to her sister ?</t>
  </si>
  <si>
    <t>21 75 57</t>
  </si>
  <si>
    <t>[1, 34, 3, 35, 36, 2, 5, 44, 13, 14, 15, 45, 46, 20, 21, 22]</t>
  </si>
  <si>
    <t>maura collects seashells every summer . her family stays at the beach house for number0 days . this summer maura found number1 seashells . she gave some to her little sister . maura then had number2 seashells .</t>
  </si>
  <si>
    <t>how many seashells did maura give to her sister ?</t>
  </si>
  <si>
    <t>the tallest giraffe at the zoo is number0 inches tall . there are number1 adult giraffes at the zoo . the shortest giraffe is number2 inches . how much taller is the bigger giraffe ?</t>
  </si>
  <si>
    <t>96 14 68</t>
  </si>
  <si>
    <t>[32, 1, 33, 3, 6, 7, 8, 12, 13, 14, 15, 23, 24, 25, 31]</t>
  </si>
  <si>
    <t>the tallest giraffe at the zoo is number0 inches tall . there are number1 adult giraffes at the zoo . the shortest giraffe is number2 inches .</t>
  </si>
  <si>
    <t>how much taller is the bigger giraffe ?</t>
  </si>
  <si>
    <t>the central city zoo has number0 chimpanzees . every day the chimps eat a total of number1 bananas . next week the zoo is moving number2 chimps to a new cage . how many chimps will stay in the old cage ?</t>
  </si>
  <si>
    <t>45 72 18</t>
  </si>
  <si>
    <t>[1, 4, 5, 6, 38, 8, 39, 40, 15, 16, 17, 24, 25, 26]</t>
  </si>
  <si>
    <t>the central city zoo has number0 chimpanzees . every day the chimps eat a total of number1 bananas . next week the zoo is moving number2 chimps to a new cage .</t>
  </si>
  <si>
    <t>how many chimps will stay in the old cage ?</t>
  </si>
  <si>
    <t>the zookeeper has number0 fish to feed to the penguins . number1 penguins have already gotten a fish . the zoo has number2 penguins . how many more penguins need to get a fish ?</t>
  </si>
  <si>
    <t>68 19 36</t>
  </si>
  <si>
    <t>[32, 1, 2, 3, 4, 33, 6, 11, 12, 21, 22, 23, 31]</t>
  </si>
  <si>
    <t>the zookeeper has number0 fish to feed to the penguins . number1 penguins have already gotten a fish . the zoo has number2 penguins .</t>
  </si>
  <si>
    <t>how many more penguins need to get a fish ?</t>
  </si>
  <si>
    <t>number0 zoo guide spoke to a group of number1 children . another guide spoke to a group of number2 children . there are number3 guides at the zoo . how many children did the zoo guides speak to ?</t>
  </si>
  <si>
    <t>1 19 25 22</t>
  </si>
  <si>
    <t>[0, 1, 2, 3, 35, 36, 37, 7, 8, 9, 17, 18, 19, 22, 23, 24]</t>
  </si>
  <si>
    <t>number0 zoo guide spoke to a group of number1 children . another guide spoke to a group of number2 children . there are number3 guides at the zoo .</t>
  </si>
  <si>
    <t>how many children did the zoo guides speak to ?</t>
  </si>
  <si>
    <t>ralph has a photo album with number0 pages . he has number1 pictures of wild animals . ralph 's friend derrick has number2 pictures of wild animals . how many fewer pictures of wild animals does ralph have ?</t>
  </si>
  <si>
    <t>50 26 34</t>
  </si>
  <si>
    <t>[1, 2, 35, 4, 5, 6, 7, 36, 9, 10, 11, 12, 37, 21, 22, 23]</t>
  </si>
  <si>
    <t>ralph has a photo album with number0 pages . he has number1 pictures of wild animals . ralph 's friend derrick has number2 pictures of wild animals .</t>
  </si>
  <si>
    <t>how many fewer pictures of wild animals does ralph have ?</t>
  </si>
  <si>
    <t>lisa invited the entire third grade to her party . there are number0 students altogether . number1 of the students are boys and number2 are girls . number3 students will not be able to go to the party . how many students will be there ?</t>
  </si>
  <si>
    <t>48 23 25 9</t>
  </si>
  <si>
    <t>[1, 5, 42, 11, 12, 13, 43, 44, 16, 17, 22, 23, 24, 27, 28]</t>
  </si>
  <si>
    <t>lisa invited the entire third grade to her party . there are number0 students altogether . number1 of the students are boys and number2 are girls . number3 students will not be able to go to the party .</t>
  </si>
  <si>
    <t>how many students will be there ?</t>
  </si>
  <si>
    <t>molly swam number0 meters on saturday . she swam number1 meters on sunday . the pool is number2 meters long . how many meters did molly swim in all ?</t>
  </si>
  <si>
    <t>45 28 25</t>
  </si>
  <si>
    <t>[1, 2, 3, 5, 8, 9, 10, 16, 17, 18, 26, 27, 28]</t>
  </si>
  <si>
    <t>molly swam number0 meters on saturday . she swam number1 meters on sunday . the pool is number2 meters long .</t>
  </si>
  <si>
    <t>how many meters did molly swim in all ?</t>
  </si>
  <si>
    <t>billy can play number0 songs in his music book . he knows the names of number1 different guitar chords . billy 's music book has number2 songs in it . how many songs does billy still need to learn ?</t>
  </si>
  <si>
    <t>24 18 52</t>
  </si>
  <si>
    <t>[1, 2, 3, 4, 36, 6, 37, 38, 14, 15, 16, 18, 24, 25, 26]</t>
  </si>
  <si>
    <t>billy can play number0 songs in his music book . he knows the names of number1 different guitar chords . billy 's music book has number2 songs in it .</t>
  </si>
  <si>
    <t>how many songs does billy still need to learn ?</t>
  </si>
  <si>
    <t>mom made number0 chocolate chip cookies . it took number1 minutes to mix the ingredients and number2 minutes to bake . julie and matt ate number3 cookies after dinner . how many cookies were left ?</t>
  </si>
  <si>
    <t>32 24 16 9</t>
  </si>
  <si>
    <t>[32, 1, 2, 3, 33, 5, 34, 8, 9, 10, 15, 16, 17, 24, 25, 26]</t>
  </si>
  <si>
    <t>mom made number0 chocolate chip cookies . it took number1 minutes to mix the ingredients and number2 minutes to bake . julie and matt ate number3 cookies after dinner .</t>
  </si>
  <si>
    <t>how many cookies were left ?</t>
  </si>
  <si>
    <t>there are number0 questions on the math test . number1 questions are word problems . number2 questions are addition and subtraction problems . steve can only answer number3 questions . how many questions did steve leave blank ?</t>
  </si>
  <si>
    <t>45 17 28 38</t>
  </si>
  <si>
    <t>[1, 2, 3, 34, 5, 35, 36, 9, 10, 12, 15, 16, 21, 26, 27, 28]</t>
  </si>
  <si>
    <t>there are number0 questions on the math test . number1 questions are word problems . number2 questions are addition and subtraction problems . steve can only answer number3 questions .</t>
  </si>
  <si>
    <t>how many questions did steve leave blank ?</t>
  </si>
  <si>
    <t>kendra learns number0 new spelling words each week . her goal is to learn number1 new words before her number2 birthday . she has already learned number3 new words . how many more words does kendra need to learn ?</t>
  </si>
  <si>
    <t>12 60 8 36</t>
  </si>
  <si>
    <t>[1, 2, 3, 4, 5, 6, 36, 37, 38, 13, 14, 15, 16, 18, 19, 20, 25, 26, 27, 28]</t>
  </si>
  <si>
    <t>kendra learns number0 new spelling words each week . her goal is to learn number1 new words before her number2 birthday . she has already learned number3 new words .</t>
  </si>
  <si>
    <t>how many more words does kendra need to learn ?</t>
  </si>
  <si>
    <t>jake read number0 pages of his new book . it has number1 chapters and number2 pages . jake read number3 more pages later that day . how many pages has he read in all ?</t>
  </si>
  <si>
    <t>37 8 95 25</t>
  </si>
  <si>
    <t>[32, 1, 2, 3, 33, 5, 10, 11, 12, 13, 14, 15, 18, 19, 20, 21, 31]</t>
  </si>
  <si>
    <t>jake read number0 pages of his new book . it has number1 chapters and number2 pages . jake read number3 more pages later that day .</t>
  </si>
  <si>
    <t>how many pages has he read in all ?</t>
  </si>
  <si>
    <t>adam has number0 marbles in his collection . mary has number1 fewer marbles than adam . greg has number2 more marbles than adam . how many marbles does greg have ?</t>
  </si>
  <si>
    <t>29 11 14</t>
  </si>
  <si>
    <t>[1, 2, 3, 5, 9, 10, 11, 12, 17, 18, 19, 20, 27, 28, 29]</t>
  </si>
  <si>
    <t>adam has number0 marbles in his collection . mary has number1 fewer marbles than adam . greg has number2 more marbles than adam .</t>
  </si>
  <si>
    <t>how many marbles does greg have ?</t>
  </si>
  <si>
    <t>zoe is on vacation . she has already taken number0 pictures . she has enough film left to take number1 more pictures . zoe took number2 more pictures at the dolphin show . how many pictures has zoe taken altogether ?</t>
  </si>
  <si>
    <t>28 32 16</t>
  </si>
  <si>
    <t>[1, 3, 5, 6, 37, 8, 9, 10, 38, 39, 18, 19, 20, 21, 24, 25, 26, 27]</t>
  </si>
  <si>
    <t>zoe is on vacation . she has already taken number0 pictures . she has enough film left to take number1 more pictures . zoe took number2 more pictures at the dolphin show .</t>
  </si>
  <si>
    <t>how many pictures has zoe taken altogether ?</t>
  </si>
  <si>
    <t>tripp and charlotte are going on a number0 mile hike . tripp 's backpack weighs number1 pounds . charlotte 's back pack weighs number2 pounds less . they hiked number3 miles the first day . how many miles do they have left ?</t>
  </si>
  <si>
    <t>36 25 7 9</t>
  </si>
  <si>
    <t>[1, 3, 6, 7, 8, 39, 40, 41, 14, 15, 16, 22, 23, 24, 28, 29, 30]</t>
  </si>
  <si>
    <t>tripp and charlotte are going on a number0 mile hike . tripp 's backpack weighs number1 pounds . charlotte 's back pack weighs number2 pounds less . they hiked number3 miles the first day .</t>
  </si>
  <si>
    <t>how many miles do they have left ?</t>
  </si>
  <si>
    <t>the sweet shop gets a new candy shipment every number0 days . there are number1 cases of chocolate bars . there are number2 cases of lollipops . how many cases of candy altogether ?</t>
  </si>
  <si>
    <t>35 25 55</t>
  </si>
  <si>
    <t>[32, 1, 8, 9, 10, 13, 14, 15, 21, 22, 23, 30, 31]</t>
  </si>
  <si>
    <t>the sweet shop gets a new candy shipment every number0 days . there are number1 cases of chocolate bars . there are number2 cases of lollipops .</t>
  </si>
  <si>
    <t>how many cases of candy altogether ?</t>
  </si>
  <si>
    <t>dora is having her number0 birthday party next saurday . she invited number1 people . her mom ordered number2 sandwiches . number3 people can not come to the party . how many people will be at dora 's party ?</t>
  </si>
  <si>
    <t>10 64 36 16</t>
  </si>
  <si>
    <t>[1, 2, 3, 4, 5, 6, 36, 8, 37, 38, 11, 12, 13, 17, 18, 19, 21, 22]</t>
  </si>
  <si>
    <t>dora is having her number0 birthday party next saurday . she invited number1 people . her mom ordered number2 sandwiches . number3 people can not come to the party .</t>
  </si>
  <si>
    <t>how many people will be at dora 's party ?</t>
  </si>
  <si>
    <t>there are number0 pretzels in a bowl . john ate number1 pretzels . alan ate number2 fewer pretzels than john . marcus ate number3 more pretzels than john . how many pretzels did marcus eat ?</t>
  </si>
  <si>
    <t>95 28 9 12</t>
  </si>
  <si>
    <t>[32, 1, 2, 3, 33, 5, 34, 9, 10, 11, 14, 15, 16, 17, 22, 23, 24, 25]</t>
  </si>
  <si>
    <t>there are number0 pretzels in a bowl . john ate number1 pretzels . alan ate number2 fewer pretzels than john . marcus ate number3 more pretzels than john .</t>
  </si>
  <si>
    <t>how many pretzels did marcus eat ?</t>
  </si>
  <si>
    <t>mrs. randall has taught third grade for number0 years . she has number1 students this year . she also taught second grade for number2 years . how many years has mrs. randall been teaching ?</t>
  </si>
  <si>
    <t>18 26 8</t>
  </si>
  <si>
    <t>[32, 1, 33, 6, 7, 8, 11, 12, 13, 22, 23, 24, 31]</t>
  </si>
  <si>
    <t>mrs. randall has taught third grade for number0 years . she has number1 students this year . she also taught second grade for number2 years .</t>
  </si>
  <si>
    <t>how many years has mrs. randall been teaching ?</t>
  </si>
  <si>
    <t>there were number0 passengers on the bus . number1 passengers got off at the first stop . number2 passengers got off at the second stop . how many passengers were left on the bus ?</t>
  </si>
  <si>
    <t>46 19 15</t>
  </si>
  <si>
    <t>[32, 1, 2, 3, 33, 8, 9, 10, 17, 18, 31]</t>
  </si>
  <si>
    <t>there were number0 passengers on the bus . number1 passengers got off at the first stop . number2 passengers got off at the second stop .</t>
  </si>
  <si>
    <t>how many passengers were left on the bus ?</t>
  </si>
  <si>
    <t>the book store is very busy today . there are number0 children listening to a story . number1 people are shopping for books . number2 people are at the checkout counter . how many people are at the bookstore ?</t>
  </si>
  <si>
    <t>25 36 17</t>
  </si>
  <si>
    <t>[1, 3, 36, 37, 6, 38, 9, 10, 11, 17, 18, 24, 25]</t>
  </si>
  <si>
    <t>the book store is very busy today . there are number0 children listening to a story . number1 people are shopping for books . number2 people are at the checkout counter .</t>
  </si>
  <si>
    <t>how many people are at the bookstore ?</t>
  </si>
  <si>
    <t>alexa is reading a nancy drew mystery . there are number0 pages in her book . she read number1 pages the first day . the next day alexa just could n't stop reading . she read number2 pages . how many pages does alexa have left to read ?</t>
  </si>
  <si>
    <t>95 18 58</t>
  </si>
  <si>
    <t>[1, 35, 36, 37, 6, 9, 10, 11, 45, 46, 47, 17, 18, 19]</t>
  </si>
  <si>
    <t>alexa is reading a nancy drew mystery . there are number0 pages in her book . she read number1 pages the first day . the next day alexa just could n't stop reading . she read number2 pages .</t>
  </si>
  <si>
    <t>how many pages does alexa have left to read ?</t>
  </si>
  <si>
    <t>sam put number0 pretzels in a bowl for the party . his friends ate number1 of them . sam put in number2 more pretzels . how many pretzels were in the bowl then ?</t>
  </si>
  <si>
    <t>86 49 27</t>
  </si>
  <si>
    <t>[32, 1, 2, 3, 4, 6, 13, 14, 15, 20, 21, 22, 23, 30, 31]</t>
  </si>
  <si>
    <t>sam put number0 pretzels in a bowl for the party . his friends ate number1 of them . sam put in number2 more pretzels .</t>
  </si>
  <si>
    <t>how many pretzels were in the bowl then ?</t>
  </si>
  <si>
    <t>tommy has $ number0 . he wants to buy a $ number1 camera . he also wants to buy a $ number2 cd player . how much more money does tommy need ?</t>
  </si>
  <si>
    <t>79 35 59</t>
  </si>
  <si>
    <t>[1, 2, 3, 10, 11, 12, 20, 21, 22, 29, 30, 31]</t>
  </si>
  <si>
    <t>tommy has $ number0 . he wants to buy a $ number1 camera . he also wants to buy a $ number2 cd player .</t>
  </si>
  <si>
    <t>how much more money does tommy need ?</t>
  </si>
  <si>
    <t>omar loves to play checkers . he played number0 games yesterday . he played number1 games today . omar lost number2 games . how many games did he win ?</t>
  </si>
  <si>
    <t>37 49 18</t>
  </si>
  <si>
    <t>[1, 5, 7, 8, 9, 13, 14, 15, 19, 20, 21, 26, 27, 28]</t>
  </si>
  <si>
    <t>omar loves to play checkers . he played number0 games yesterday . he played number1 games today . omar lost number2 games .</t>
  </si>
  <si>
    <t>how many games did he win ?</t>
  </si>
  <si>
    <t>number0 students signed up for computer classes . there were number1 second graders and number2 third graders . the rest of the students were number3 graders . how many number4 graders took computer classes ?</t>
  </si>
  <si>
    <t>94 24 29 4 4</t>
  </si>
  <si>
    <t>[0, 1, 2, 3, 4, 7, 9, 10, 11, 12, 13, 14, 15, 16, 23, 24, 25, 28, 29, 30, 31, 32, 33]</t>
  </si>
  <si>
    <t>number0 students signed up for computer classes . there were number1 second graders and number2 third graders . the rest of the students were number3 graders .</t>
  </si>
  <si>
    <t>how many number4 graders took computer classes ?</t>
  </si>
  <si>
    <t>j.t . has some superhero trading cards . he lost number0 of them . he gave number1 of them to his best friend . now he has number2 cards left . how many cards did j.t . have at first ?</t>
  </si>
  <si>
    <t>14 19 45</t>
  </si>
  <si>
    <t>[1, 2, 3, 37, 38, 39, 9, 10, 11, 15, 16, 17, 26, 27, 28]</t>
  </si>
  <si>
    <t>j.t . has some superhero trading cards . he lost number0 of them . he gave number1 of them to his best friend . now he has number2 cards left .</t>
  </si>
  <si>
    <t>how many cards did j.t . have at first ?</t>
  </si>
  <si>
    <t>evan has a large collection of books . he gave his best friend number0 books . he gave his little brother number1 books . now evan has number2 books in his collection . how many books did he have at first ?</t>
  </si>
  <si>
    <t>14 8 60</t>
  </si>
  <si>
    <t>[1, 2, 5, 38, 39, 40, 12, 13, 14, 20, 21, 22, 26, 27, 28]</t>
  </si>
  <si>
    <t>evan has a large collection of books . he gave his best friend number0 books . he gave his little brother number1 books . now evan has number2 books in his collection .</t>
  </si>
  <si>
    <t>how many books did he have at first ?</t>
  </si>
  <si>
    <t>it is number0 miles to grandma 's house . mr. welch drove number1 miles . he stopped to buy a pie for dessert . then he drove number2 miles and stopped to put gas in the car . how many more miles until he reaches grandma 's house ?</t>
  </si>
  <si>
    <t>78 35 18</t>
  </si>
  <si>
    <t>[1, 2, 3, 6, 11, 12, 13, 45, 46, 47, 26, 27, 28]</t>
  </si>
  <si>
    <t>it is number0 miles to grandma 's house . mr. welch drove number1 miles . he stopped to buy a pie for dessert . then he drove number2 miles and stopped to put gas in the car .</t>
  </si>
  <si>
    <t>how many more miles until he reaches grandma 's house ?</t>
  </si>
  <si>
    <t>sean is playing monopoly with his friends . he already has number0 houses . sean traded in number1 houses for money to buy park place . he collected so much rent that he decided to buy number2 more houses . how many houses did sean have then ?</t>
  </si>
  <si>
    <t>27 8 12</t>
  </si>
  <si>
    <t>[1, 2, 35, 36, 37, 38, 5, 9, 10, 11, 12, 44, 45, 46, 16, 17, 18]</t>
  </si>
  <si>
    <t>sean is playing monopoly with his friends . he already has number0 houses . sean traded in number1 houses for money to buy park place . he collected so much rent that he decided to buy number2 more houses .</t>
  </si>
  <si>
    <t>how many houses did sean have then ?</t>
  </si>
  <si>
    <t>lou 's shoes must sell number0 pairs of shoes each month . they sold number1 pairs last week and number2 pairs this week . how many more pairs of shoes must they sell ?</t>
  </si>
  <si>
    <t>80 27 12</t>
  </si>
  <si>
    <t>[32, 1, 2, 4, 5, 6, 8, 9, 13, 14, 15, 18, 19, 20, 30, 31]</t>
  </si>
  <si>
    <t>lou 's shoes must sell number0 pairs of shoes each month . they sold number1 pairs last week and number2 pairs this week .</t>
  </si>
  <si>
    <t>how many more pairs of shoes must they sell ?</t>
  </si>
  <si>
    <t>diane wants to buy a package of cookies . the cookies cost number0 cents . diane has number1 cents . how much more money does she need ?</t>
  </si>
  <si>
    <t>65 27</t>
  </si>
  <si>
    <t>[1, 2, 11, 12, 13, 16, 17, 18, 24, 25, 26]</t>
  </si>
  <si>
    <t>diane wants to buy a package of cookies . the cookies cost number0 cents . diane has number1 cents .</t>
  </si>
  <si>
    <t>how much more money does she need ?</t>
  </si>
  <si>
    <t>andy had number0 baseball cards . his dad gave him some more . then andy had number1 baseball cards . how many baseball cards did andy get from his dad ?</t>
  </si>
  <si>
    <t>31 50</t>
  </si>
  <si>
    <t>[1, 2, 3, 4, 6, 15, 16, 17, 18, 27, 28, 29]</t>
  </si>
  <si>
    <t>andy had number0 baseball cards . his dad gave him some more . then andy had number1 baseball cards .</t>
  </si>
  <si>
    <t>how many baseball cards did andy get from his dad ?</t>
  </si>
  <si>
    <t>elizabeth studied number0 minutes for her science test . she studied number1 minutes for her math test . how long did elizabeth study altogether ?</t>
  </si>
  <si>
    <t>25 35</t>
  </si>
  <si>
    <t>[1, 2, 3, 10, 11, 12, 21, 22, 23]</t>
  </si>
  <si>
    <t>elizabeth studied number0 minutes for her science test . she studied number1 minutes for her math test .</t>
  </si>
  <si>
    <t>how long did elizabeth study altogether ?</t>
  </si>
  <si>
    <t>zachary did number0 push-ups in gym class today . david did number1 more push-ups than zachary . how many push-ups did david do ?</t>
  </si>
  <si>
    <t>47 15</t>
  </si>
  <si>
    <t>[1, 2, 3, 5, 10, 11, 12, 13, 20, 21, 22]</t>
  </si>
  <si>
    <t>zachary did number0 push-ups in gym class today . david did number1 more push-ups than zachary .</t>
  </si>
  <si>
    <t>how many push-ups did david do ?</t>
  </si>
  <si>
    <t>christine has number0 stickers on her good helper chart . she needs number1 stickers to get a prize . how many more stickers does christine need ?</t>
  </si>
  <si>
    <t>11 30</t>
  </si>
  <si>
    <t>[1, 2, 3, 6, 11, 12, 13, 23, 24, 25]</t>
  </si>
  <si>
    <t>christine has number0 stickers on her good helper chart . she needs number1 stickers to get a prize .</t>
  </si>
  <si>
    <t>how many more stickers does christine need ?</t>
  </si>
  <si>
    <t>rachel baked some brownies . she brought number0 brownies to school that day . she left number1 brownies at home . how many brownies did rachel bake ?</t>
  </si>
  <si>
    <t>16 24</t>
  </si>
  <si>
    <t>[1, 5, 6, 7, 8, 15, 16, 17, 24, 25, 26]</t>
  </si>
  <si>
    <t>rachel baked some brownies . she brought number0 brownies to school that day . she left number1 brownies at home .</t>
  </si>
  <si>
    <t>how many brownies did rachel bake ?</t>
  </si>
  <si>
    <t>danny collects bottle caps . he found number0 bottle caps at the park . now he has number1 bottle caps in his collection . how many bottle caps did danny have at first ?</t>
  </si>
  <si>
    <t>18 55</t>
  </si>
  <si>
    <t>[32, 1, 2, 6, 7, 8, 9, 16, 17, 18, 19, 30, 31]</t>
  </si>
  <si>
    <t>danny collects bottle caps . he found number0 bottle caps at the park . now he has number1 bottle caps in his collection .</t>
  </si>
  <si>
    <t>how many bottle caps did danny have at first ?</t>
  </si>
  <si>
    <t>the sum of number0 numbers is number1 number2 of the numbers is number3 what is the other number ?</t>
  </si>
  <si>
    <t>2 62 1 27</t>
  </si>
  <si>
    <t>[2, 3, 4, 5, 6, 8, 9, 12, 13, 14, 16, 17, 18]</t>
  </si>
  <si>
    <t>the sum of number0 numbers is number1 number2 of the numbers is number3 what</t>
  </si>
  <si>
    <t>is the other number ?</t>
  </si>
  <si>
    <t>kim sold number0 boxes of girl scout cookies . jennifer sold number1 more boxes than kim . how many boxes of cookies did jennifer sell ?</t>
  </si>
  <si>
    <t>54 17</t>
  </si>
  <si>
    <t>kim sold number0 boxes of girl scout cookies . jennifer sold number1 more boxes than kim .</t>
  </si>
  <si>
    <t>how many boxes of cookies did jennifer sell ?</t>
  </si>
  <si>
    <t>belle collected number0 animal stickers . carolyn collected number1 fewer stickers than belle . how many stickers did carolyn collect ?</t>
  </si>
  <si>
    <t>97 18</t>
  </si>
  <si>
    <t>[1, 2, 3, 4, 5, 7, 8, 9, 10, 17, 18, 19]</t>
  </si>
  <si>
    <t>belle collected number0 animal stickers . carolyn collected number1 fewer stickers than belle .</t>
  </si>
  <si>
    <t>how many stickers did carolyn collect ?</t>
  </si>
  <si>
    <t>peter had number0 marbles in his pocket . he lost some when he went outside to play . now he only has number1 marbles . how many marbles did peter lose ?</t>
  </si>
  <si>
    <t>33 18</t>
  </si>
  <si>
    <t>[1, 2, 3, 5, 21, 22, 23, 28, 29, 30]</t>
  </si>
  <si>
    <t>peter had number0 marbles in his pocket . he lost some when he went outside to play . now he only has number1 marbles .</t>
  </si>
  <si>
    <t>how many marbles did peter lose ?</t>
  </si>
  <si>
    <t>mikayla has a huge collection of music cds . she gave number0 cds to her friend . now she has number1 cds left . how many cds were in mikayla 's collection at first ?</t>
  </si>
  <si>
    <t>[32, 1, 2, 33, 7, 10, 11, 12, 19, 20, 21, 31]</t>
  </si>
  <si>
    <t>mikayla has a huge collection of music cds . she gave number0 cds to her friend . now she has number1 cds left .</t>
  </si>
  <si>
    <t>how many cds were in mikayla 's collection at first ?</t>
  </si>
  <si>
    <t>vincent has learned the words to number0 songs . he learned number1 more songs at summer camp . how many songs does vincent know now ?</t>
  </si>
  <si>
    <t>56 18</t>
  </si>
  <si>
    <t>[1, 3, 5, 6, 7, 10, 11, 12, 13, 22, 23, 24]</t>
  </si>
  <si>
    <t>vincent has learned the words to number0 songs . he learned number1 more songs at summer camp .</t>
  </si>
  <si>
    <t>how many songs does vincent know now ?</t>
  </si>
  <si>
    <t>there are number0 students in mrs. riley 's class but she only has number1 pencils . how many more pencils does mrs. riley need ?</t>
  </si>
  <si>
    <t>28 19</t>
  </si>
  <si>
    <t>[1, 2, 3, 7, 12, 13, 14, 21, 22, 23]</t>
  </si>
  <si>
    <t>there are number0 students in mrs. riley 's class but she only has number1 pencils .</t>
  </si>
  <si>
    <t>how many more pencils does mrs. riley need ?</t>
  </si>
  <si>
    <t>trevor counted number0 coins in his bank . he counted number1 quarters . the rest are dimes . how many more coints of the total than quarts does trevor have ?</t>
  </si>
  <si>
    <t>77 29</t>
  </si>
  <si>
    <t>[1, 2, 3, 9, 10, 11, 27, 28, 29]</t>
  </si>
  <si>
    <t>trevor counted number0 coins in his bank . he counted number1 quarters . the rest are dimes .</t>
  </si>
  <si>
    <t>how many more coints of the total than quarts does trevor have ?</t>
  </si>
  <si>
    <t>laurie has number0 more marbles than kurt . kurt has number1 marbles less than dennis . dennis has number2 marbles . how many marbles does laurie have ?</t>
  </si>
  <si>
    <t>12 45 70</t>
  </si>
  <si>
    <t>[1, 2, 3, 4, 5, 9, 10, 11, 17, 18, 19, 24, 25, 26]</t>
  </si>
  <si>
    <t>laurie has number0 more marbles than kurt . kurt has number1 marbles less than dennis . dennis has number2 marbles .</t>
  </si>
  <si>
    <t>how many marbles does laurie have ?</t>
  </si>
  <si>
    <t>kate maggie and sue added up their ages . the total was number0 kate is number1 and maggie is number2 how old is sue ?</t>
  </si>
  <si>
    <t>48 19 17</t>
  </si>
  <si>
    <t>[11, 12, 13, 15, 16, 17, 19, 20, 21, 22, 23]</t>
  </si>
  <si>
    <t>kate maggie and sue added up their ages . the total was number0 kate is number1 and maggie is number2 how</t>
  </si>
  <si>
    <t>old is sue ?</t>
  </si>
  <si>
    <t>anthony gets number0 cents every day for lunch . he bought a juice box for number1 cents . he also bought a cupcake . anthony had number2 cents left . how much did the cupcake cost ?</t>
  </si>
  <si>
    <t>75 27 8</t>
  </si>
  <si>
    <t>[1, 2, 3, 4, 33, 34, 35, 14, 15, 16, 25, 26, 27]</t>
  </si>
  <si>
    <t>anthony gets number0 cents every day for lunch . he bought a juice box for number1 cents . he also bought a cupcake . anthony had number2 cents left .</t>
  </si>
  <si>
    <t>how much did the cupcake cost ?</t>
  </si>
  <si>
    <t>december is a busy month for the toy store . they had number0 games on the shelf . number1 games were sold the first week . the store got number2 more games from the factory . how many games did they have then ?</t>
  </si>
  <si>
    <t>95 68 47</t>
  </si>
  <si>
    <t>[1, 2, 4, 5, 40, 41, 42, 11, 12, 13, 18, 19, 28, 29, 30, 31]</t>
  </si>
  <si>
    <t>december is a busy month for the toy store . they had number0 games on the shelf . number1 games were sold the first week . the store got number2 more games from the factory .</t>
  </si>
  <si>
    <t>how many games did they have then ?</t>
  </si>
  <si>
    <t>the third graders are having a fair . they have number0 tickets to sell . they sold number1 tickets the first week and number2 tickets the second week . how many tickets do they have left to sell ?</t>
  </si>
  <si>
    <t>90 38 17</t>
  </si>
  <si>
    <t>[1, 35, 36, 37, 6, 9, 10, 11, 16, 17, 18, 22, 23, 24]</t>
  </si>
  <si>
    <t>the third graders are having a fair . they have number0 tickets to sell . they sold number1 tickets the first week and number2 tickets the second week .</t>
  </si>
  <si>
    <t>how many tickets do they have left to sell ?</t>
  </si>
  <si>
    <t>kevin collected toys to use as prizes at the fair . he collected number0 stuffed animals . he also collected number1 frisbees and several yo-yos . kevin has number2 prizes in all . how many yo-yos did kevin collect ?</t>
  </si>
  <si>
    <t>14 18 50</t>
  </si>
  <si>
    <t>[1, 2, 3, 36, 37, 38, 12, 13, 14, 15, 19, 20, 21, 27, 28, 29]</t>
  </si>
  <si>
    <t>kevin collected toys to use as prizes at the fair . he collected number0 stuffed animals . he also collected number1 frisbees and several yo-yos . kevin has number2 prizes in all .</t>
  </si>
  <si>
    <t>how many yo-yos did kevin collect ?</t>
  </si>
  <si>
    <t>jasper is in charge of the refreshments . he sold number0 bags of chips . he sold number1 fewer hot dogs than chips . he sold number2 more drinks than hot dogs . how many drinks did jasper sell ?</t>
  </si>
  <si>
    <t>[1, 3, 4, 5, 6, 36, 37, 9, 10, 11, 38, 16, 17, 18, 20, 25, 26, 27, 28]</t>
  </si>
  <si>
    <t>jasper is in charge of the refreshments . he sold number0 bags of chips . he sold number1 fewer hot dogs than chips . he sold number2 more drinks than hot dogs .</t>
  </si>
  <si>
    <t>how many drinks did jasper sell ?</t>
  </si>
  <si>
    <t>bridget wants to win the giant stuffed panda bear . she needs a total of number0 points to get it . bridget already scored number1 points at the penny pitch booth . she scored number2 more points on her next try . how many more points does bridget need ?</t>
  </si>
  <si>
    <t>75 35 18</t>
  </si>
  <si>
    <t>[33, 34, 35, 36, 2, 3, 1, 6, 14, 15, 16, 46, 47, 48, 23, 24, 25]</t>
  </si>
  <si>
    <t>bridget wants to win the giant stuffed panda bear . she needs a total of number0 points to get it . bridget already scored number1 points at the penny pitch booth . she scored number2 more points on her next try .</t>
  </si>
  <si>
    <t>how many more points does bridget need ?</t>
  </si>
  <si>
    <t>the ice rink has number0 pairs of skates to rent . number1 people rented skates when the ice rink opened . number2 more people rented skates during the first hour . how many pairs of skates are left ?</t>
  </si>
  <si>
    <t>85 18 25</t>
  </si>
  <si>
    <t>[1, 3, 4, 5, 35, 36, 37, 11, 12, 21, 22, 23]</t>
  </si>
  <si>
    <t>the ice rink has number0 pairs of skates to rent . number1 people rented skates when the ice rink opened . number2 more people rented skates during the first hour .</t>
  </si>
  <si>
    <t>how many pairs of skates are left ?</t>
  </si>
  <si>
    <t>jake set up a candy stand in his front yard . he has number0 pieces of candy to sell . he sold number1 pieces of candy on monday . he sold much more than that on tuesday . by wednesday jakes only had number2 pieces left . how many pieces of candy did jake sell on tuesday ?</t>
  </si>
  <si>
    <t>80 15 7</t>
  </si>
  <si>
    <t>[1, 4, 7, 42, 43, 12, 13, 14, 44, 21, 22, 23, 54, 55, 56]</t>
  </si>
  <si>
    <t>jake set up a candy stand in his front yard . he has number0 pieces of candy to sell . he sold number1 pieces of candy on monday . he sold much more than that on tuesday . by wednesday jakes only had number2 pieces left .</t>
  </si>
  <si>
    <t>how many pieces of candy did jake sell on tuesday ?</t>
  </si>
  <si>
    <t>the ski resort reported number0 inches of snow in january . they measured number1 inches of snow during the first week . they measured number2 inches of snow the second week . how much snow did they get the rest of the month ?</t>
  </si>
  <si>
    <t>65 18 25</t>
  </si>
  <si>
    <t>[1, 3, 4, 5, 40, 41, 42, 12, 13, 14, 23, 24, 25]</t>
  </si>
  <si>
    <t>the ski resort reported number0 inches of snow in january . they measured number1 inches of snow during the first week . they measured number2 inches of snow the second week .</t>
  </si>
  <si>
    <t>how much snow did they get the rest of the month ?</t>
  </si>
  <si>
    <t>corey earns extra money finding lost golf balls . his goal is to find number0 golfballs every weekend . he found number1 golf balls on saturday . he found number2 more golf balls on sunday . how many more golf balls does corey need to find to reach his goal ?</t>
  </si>
  <si>
    <t>48 16 18</t>
  </si>
  <si>
    <t>[1, 2, 3, 4, 5, 7, 13, 14, 15, 16, 20, 21, 22, 23, 28, 29, 30, 32, 47, 48, 49]</t>
  </si>
  <si>
    <t>corey earns extra money finding lost golf balls . his goal is to find number0 golfballs every weekend . he found number1 golf balls on saturday . he found number2 more golf balls on sunday .</t>
  </si>
  <si>
    <t>how many more golf balls does corey need to find to reach his goal ?</t>
  </si>
  <si>
    <t>carey and pat are moving chairs to the gym . they agreed to move number0 chairs . carey moved number1 chairs . pat has moved number2 chairs . how many more chairs do they have left to move ?</t>
  </si>
  <si>
    <t>74 28 29</t>
  </si>
  <si>
    <t>[1, 2, 3, 4, 35, 36, 7, 37, 13, 14, 15, 18, 19, 20, 24, 25, 26]</t>
  </si>
  <si>
    <t>carey and pat are moving chairs to the gym . they agreed to move number0 chairs . carey moved number1 chairs . pat has moved number2 chairs .</t>
  </si>
  <si>
    <t>how many more chairs do they have left to move ?</t>
  </si>
  <si>
    <t>jean had a bag of candy . she gave number0 pieces to her friend . jean ate number1 pieces . now she has number2 pieces left . how many pieces of candy did jean have at first ?</t>
  </si>
  <si>
    <t>18 7 16</t>
  </si>
  <si>
    <t>[1, 2, 34, 35, 36, 7, 8, 9, 10, 16, 17, 18, 22, 23, 24]</t>
  </si>
  <si>
    <t>jean had a bag of candy . she gave number0 pieces to her friend . jean ate number1 pieces . now she has number2 pieces left .</t>
  </si>
  <si>
    <t>how many pieces of candy did jean have at first ?</t>
  </si>
  <si>
    <t>charlene made number0 bead necklaces . she sold number1 at a craft fair . she gave number2 to her friends . how many necklaces did charlene have then ?</t>
  </si>
  <si>
    <t>60 16 18</t>
  </si>
  <si>
    <t>[1, 2, 3, 4, 5, 7, 8, 9, 15, 16, 17, 25, 26, 27]</t>
  </si>
  <si>
    <t>charlene made number0 bead necklaces . she sold number1 at a craft fair . she gave number2 to her friends .</t>
  </si>
  <si>
    <t>how many necklaces did charlene have then ?</t>
  </si>
  <si>
    <t>the coach bought number0 extra large pizzas for the team . there were number1 slices of pizza totally . after the team ate some of the slices there were number2 slices left . how many slices of pizza did the team eat ?</t>
  </si>
  <si>
    <t>2 32 7</t>
  </si>
  <si>
    <t>[1, 2, 3, 4, 5, 6, 39, 8, 9, 40, 41, 12, 13, 14, 28, 29, 30]</t>
  </si>
  <si>
    <t>the coach bought number0 extra large pizzas for the team . there were number1 slices of pizza totally . after the team ate some of the slices there were number2 slices left .</t>
  </si>
  <si>
    <t>how many slices of pizza did the team eat ?</t>
  </si>
  <si>
    <t>ramon works at the supermarket . he put number0 boxes of choco delights on the shelf . there were already number1 boxes there . later that day ramon counted number2 boxes on the shelf . how many boxes of choco delights were missing ?</t>
  </si>
  <si>
    <t>26 15 22</t>
  </si>
  <si>
    <t>[1, 4, 7, 8, 9, 40, 41, 42, 19, 20, 21, 28, 29, 30]</t>
  </si>
  <si>
    <t>ramon works at the supermarket . he put number0 boxes of choco delights on the shelf . there were already number1 boxes there . later that day ramon counted number2 boxes on the shelf .</t>
  </si>
  <si>
    <t>how many boxes of choco delights were missing ?</t>
  </si>
  <si>
    <t>amy has number0 balloons . number1 of them are red and number2 are green . the rest of the balloons are blue . how many blue balloons does amy have ?</t>
  </si>
  <si>
    <t>67 29 17</t>
  </si>
  <si>
    <t>[1, 2, 3, 5, 6, 10, 11, 12, 27, 28, 29]</t>
  </si>
  <si>
    <t>amy has number0 balloons . number1 of them are red and number2 are green . the rest of the balloons are blue .</t>
  </si>
  <si>
    <t>how many blue balloons does amy have ?</t>
  </si>
  <si>
    <t>number0 children and number1 adults went to the track meet . the stadium has number2 seats . how many seats were empty ?</t>
  </si>
  <si>
    <t>52 29 95</t>
  </si>
  <si>
    <t>[0, 1, 2, 3, 4, 5, 13, 14, 15, 19, 20, 21]</t>
  </si>
  <si>
    <t>number0 children and number1 adults went to the track meet . the stadium has number2 seats .</t>
  </si>
  <si>
    <t>mr. lee gave out first place ribbons after each event . he had number0 ribbons at the start . he gave away number1 ribbons in the morning . he gave out number2 ribbons in the afternoon . how many ribbons did mr. lee have left ?</t>
  </si>
  <si>
    <t>38 14 16</t>
  </si>
  <si>
    <t>[32, 1, 2, 3, 4, 8, 42, 43, 12, 13, 14, 44, 21, 22, 23, 30, 31]</t>
  </si>
  <si>
    <t>mr. lee gave out first place ribbons after each event . he had number0 ribbons at the start . he gave away number1 ribbons in the morning . he gave out number2 ribbons in the afternoon .</t>
  </si>
  <si>
    <t>how many ribbons did mr. lee have left ?</t>
  </si>
  <si>
    <t>alvin had number0 marbles and played number1 games . he lost number2 marbles during the first game . he won number3 marbles during the second game . how many marbles did alvin have then ?</t>
  </si>
  <si>
    <t>57 2 18 25</t>
  </si>
  <si>
    <t>[32, 1, 2, 3, 33, 5, 6, 7, 10, 11, 12, 19, 20, 21, 31]</t>
  </si>
  <si>
    <t>alvin had number0 marbles and played number1 games . he lost number2 marbles during the first game . he won number3 marbles during the second game .</t>
  </si>
  <si>
    <t>how many marbles did alvin have then ?</t>
  </si>
  <si>
    <t>cheryl and lori started a lemonade stand on friday . they bought number0 plastic cups . they sold a lot of lemonade and only had number1 cups left . how many cups did cheryl and lori use ?</t>
  </si>
  <si>
    <t>85 18</t>
  </si>
  <si>
    <t>[1, 34, 3, 35, 36, 7, 8, 11, 12, 13, 14, 24, 25, 26]</t>
  </si>
  <si>
    <t>cheryl and lori started a lemonade stand on friday . they bought number0 plastic cups . they sold a lot of lemonade and only had number1 cups left .</t>
  </si>
  <si>
    <t>how many cups did cheryl and lori use ?</t>
  </si>
  <si>
    <t>cheryl counted number0 lemons . lori bought number1 more lemons . how many lemons do the girls have altogether ?</t>
  </si>
  <si>
    <t>16 28</t>
  </si>
  <si>
    <t>[1, 2, 3, 6, 7, 8, 9, 16, 17, 18]</t>
  </si>
  <si>
    <t>cheryl counted number0 lemons . lori bought number1 more lemons .</t>
  </si>
  <si>
    <t>how many lemons do the girls have altogether ?</t>
  </si>
  <si>
    <t>coach mike bought several cups of lemonade . the girls told him it would cost number0 cents . the coach gave the girls number1 cents . how much change did coach mike get back ?</t>
  </si>
  <si>
    <t>58 75</t>
  </si>
  <si>
    <t>[32, 33, 2, 6, 14, 15, 16, 22, 23, 24, 31]</t>
  </si>
  <si>
    <t>coach mike bought several cups of lemonade . the girls told him it would cost number0 cents . the coach gave the girls number1 cents .</t>
  </si>
  <si>
    <t>how much change did coach mike get back ?</t>
  </si>
  <si>
    <t>liz and jenn had a book sale . they sold number0 detective books and number1 puzzle books . how many books did they sell altogether ?</t>
  </si>
  <si>
    <t>27 15</t>
  </si>
  <si>
    <t>[1, 5, 9, 10, 11, 12, 13, 14, 15, 16, 22, 23, 24]</t>
  </si>
  <si>
    <t>liz and jenn had a book sale . they sold number0 detective books and number1 puzzle books .</t>
  </si>
  <si>
    <t>how many books did they sell altogether ?</t>
  </si>
  <si>
    <t>scott and sam decided to sell their old comic books . they had number0 comic books altogether . after the sale they only had number1 comic books . how many comic books did scott and sam sell ?</t>
  </si>
  <si>
    <t>90 25</t>
  </si>
  <si>
    <t>[1, 2, 34, 35, 5, 36, 7, 8, 12, 13, 14, 15, 23, 24, 25, 26]</t>
  </si>
  <si>
    <t>scott and sam decided to sell their old comic books . they had number0 comic books altogether . after the sale they only had number1 comic books .</t>
  </si>
  <si>
    <t>how many comic books did scott and sam sell ?</t>
  </si>
  <si>
    <t>frankie and max went trick-or-treating . frankie got number0 pieces of candy . max got number1 pieces of candy . how many more pieces of candy did max get ?</t>
  </si>
  <si>
    <t>74 92</t>
  </si>
  <si>
    <t>[1, 2, 7, 8, 9, 14, 15, 16, 26, 27, 28]</t>
  </si>
  <si>
    <t>frankie and max went trick-or-treating . frankie got number0 pieces of candy . max got number1 pieces of candy .</t>
  </si>
  <si>
    <t>how many more pieces of candy did max get ?</t>
  </si>
  <si>
    <t>connie saved up $ number0 . she wants to buy a watch that costs $ number1 . how much more money does connie need ?</t>
  </si>
  <si>
    <t>39 55</t>
  </si>
  <si>
    <t>[1, 3, 4, 13, 14, 15, 21, 22, 23]</t>
  </si>
  <si>
    <t>connie saved up $ number0 . she wants to buy a watch that costs $ number1 .</t>
  </si>
  <si>
    <t>how much more money does connie need ?</t>
  </si>
  <si>
    <t>the book nook sold number0 computer books last week . the sold number1 more cook books than computer books . how many cook books did the book nook sell ?</t>
  </si>
  <si>
    <t>[1, 3, 4, 5, 6, 8, 11, 12, 13, 26, 27, 28]</t>
  </si>
  <si>
    <t>the book nook sold number0 computer books last week . the sold number1 more cook books than computer books .</t>
  </si>
  <si>
    <t>how many cook books did the book nook sell ?</t>
  </si>
  <si>
    <t>terry and grace are building a gear machine . terry used number0 building pieces . grace used number1 pieces . how many building pieces did they use altogether ?</t>
  </si>
  <si>
    <t>37 45</t>
  </si>
  <si>
    <t>[1, 6, 10, 11, 12, 13, 16, 17, 18, 25, 26, 27]</t>
  </si>
  <si>
    <t>terry and grace are building a gear machine . terry used number0 building pieces . grace used number1 pieces .</t>
  </si>
  <si>
    <t>how many building pieces did they use altogether ?</t>
  </si>
  <si>
    <t>the smart mart sells educational toys . they sold number0 science kits last week . the sold number1 fewer puzzles than science kits . how many puzzles did the smart mart sell ?</t>
  </si>
  <si>
    <t>[1, 8, 9, 10, 11, 16, 17, 18, 29, 30, 31]</t>
  </si>
  <si>
    <t>the smart mart sells educational toys . they sold number0 science kits last week . the sold number1 fewer puzzles than science kits .</t>
  </si>
  <si>
    <t>how many puzzles did the smart mart sell ?</t>
  </si>
  <si>
    <t>richard and bruno played miniature golf . richard 's score was number0 bruno 's score was number1 points lower than richard 's score . what was bruno 's score ?</t>
  </si>
  <si>
    <t>62 14</t>
  </si>
  <si>
    <t>[10, 11, 12, 16, 17, 18, 26, 27, 28]</t>
  </si>
  <si>
    <t>richard and bruno played miniature golf . richard 's score was number0 bruno 's score was number1 points lower than richard 's score .</t>
  </si>
  <si>
    <t>what was bruno 's score ?</t>
  </si>
  <si>
    <t>angela won a contest . she gets $ number0 to spend at puzzle palace . she bought many wonderful puzzles . she had $ number1 left . how much did she spend ?</t>
  </si>
  <si>
    <t>90 12</t>
  </si>
  <si>
    <t>[1, 7, 8, 9, 23, 24, 25, 29, 30, 31]</t>
  </si>
  <si>
    <t>angela won a contest . she gets $ number0 to spend at puzzle palace . she bought many wonderful puzzles . she had $ number1 left .</t>
  </si>
  <si>
    <t>number0 people visited the statue of liberty in the morning . number1 more people visited in the afternoon than in the morning . how many people visited the statue of liberty in the afternoon ?</t>
  </si>
  <si>
    <t>35 56</t>
  </si>
  <si>
    <t>[0, 1, 2, 3, 32, 33, 11, 12, 13, 31]</t>
  </si>
  <si>
    <t>number0 people visited the statue of liberty in the morning . number1 more people visited in the afternoon than in the morning .</t>
  </si>
  <si>
    <t>how many people visited the statue of liberty in the afternoon ?</t>
  </si>
  <si>
    <t>the giant ferris wheel can seat number0 people . there are number1 people waiting in line . how many people wo n't get on the ride this time ?</t>
  </si>
  <si>
    <t>56 92</t>
  </si>
  <si>
    <t>[1, 5, 6, 7, 10, 11, 12, 25, 26, 27]</t>
  </si>
  <si>
    <t>the giant ferris wheel can seat number0 people . there are number1 people waiting in line .</t>
  </si>
  <si>
    <t>how many people wo n't get on the ride this time ?</t>
  </si>
  <si>
    <t>erin and dana finished a number0 day bike-a-thon . they rode number1 miles the first day the rode number2 miles the second day . how many miles did they ride altogether ?</t>
  </si>
  <si>
    <t>2 37 55</t>
  </si>
  <si>
    <t>[1, 4, 5, 6, 8, 10, 11, 12, 17, 18, 19, 28, 29, 30]</t>
  </si>
  <si>
    <t>erin and dana finished a number0 day bike-a-thon . they rode number1 miles the first day the rode number2 miles the second day .</t>
  </si>
  <si>
    <t>how many miles did they ride altogether ?</t>
  </si>
  <si>
    <t>greg wants to buy a $ number0 scooter . he has saved $ number1 so far . how much more money does greg need ?</t>
  </si>
  <si>
    <t>90 57</t>
  </si>
  <si>
    <t>[2, 5, 6, 7, 12, 13, 14, 21, 22, 23]</t>
  </si>
  <si>
    <t>greg wants to buy a $ number0 scooter . he has saved $ number1 so far .</t>
  </si>
  <si>
    <t>how much more money does greg need ?</t>
  </si>
  <si>
    <t>paul and vinnie deliver newspapers . paul made $ number0 in tips . vinnie made $ number1 more than paul . how much did vinnie make ?</t>
  </si>
  <si>
    <t>14 16</t>
  </si>
  <si>
    <t>[1, 4, 8, 9, 10, 15, 16, 17, 23, 24, 25]</t>
  </si>
  <si>
    <t>paul and vinnie deliver newspapers . paul made $ number0 in tips . vinnie made $ number1 more than paul .</t>
  </si>
  <si>
    <t>how much did vinnie make ?</t>
  </si>
  <si>
    <t>chris has number0 soccer cards . his friend charlie has number1 cards . how many fewer cards does chris have ?</t>
  </si>
  <si>
    <t>18 32</t>
  </si>
  <si>
    <t>chris has number0 soccer cards . his friend charlie has number1 cards .</t>
  </si>
  <si>
    <t>how many fewer cards does chris have ?</t>
  </si>
  <si>
    <t>matthew and billie went apple picking . matthew found number0 big red apples . billie found some as well . together they found number1 apples . how many apples did billie find ?</t>
  </si>
  <si>
    <t>46 80</t>
  </si>
  <si>
    <t>[1, 2, 3, 4, 5, 8, 9, 10, 12, 22, 23, 24, 29, 30, 31]</t>
  </si>
  <si>
    <t>matthew and billie went apple picking . matthew found number0 big red apples . billie found some as well . together they found number1 apples .</t>
  </si>
  <si>
    <t>how many apples did billie find ?</t>
  </si>
  <si>
    <t>number0 campers went rowing in the morning . number1 campers went rowing in the afternoon . how many campers went rowing in all ?</t>
  </si>
  <si>
    <t>35 27</t>
  </si>
  <si>
    <t>[0, 1, 2, 4, 5, 8, 9, 20, 21, 22]</t>
  </si>
  <si>
    <t>number0 campers went rowing in the morning . number1 campers went rowing in the afternoon .</t>
  </si>
  <si>
    <t>how many campers went rowing in all ?</t>
  </si>
  <si>
    <t>mrs. griffin went to the grocery store with $ number0 . she had $ number1 left after shopping . how much did mrs. griffin spend ?</t>
  </si>
  <si>
    <t>70 16</t>
  </si>
  <si>
    <t>[8, 9, 12, 13, 14, 15, 22, 23, 24]</t>
  </si>
  <si>
    <t>mrs. griffin went to the grocery store with $ number0 . she had $ number1 left after shopping .</t>
  </si>
  <si>
    <t>how much did mrs. griffin spend ?</t>
  </si>
  <si>
    <t>the library has number0 science books . the second graders borrowed number1 of them . how many science books are left ?</t>
  </si>
  <si>
    <t>75 18</t>
  </si>
  <si>
    <t>[1, 2, 3, 4, 5, 10, 11, 12, 18, 19, 20]</t>
  </si>
  <si>
    <t>the library has number0 science books . the second graders borrowed number1 of them .</t>
  </si>
  <si>
    <t>how many science books are left ?</t>
  </si>
  <si>
    <t>the wildcats scored number0 points in the first half of the game . the panthers scored number1 points . how many more points did the wildcats score ?</t>
  </si>
  <si>
    <t>36 17</t>
  </si>
  <si>
    <t>[1, 2, 3, 4, 7, 15, 16, 17, 24, 25, 26]</t>
  </si>
  <si>
    <t>the wildcats scored number0 points in the first half of the game . the panthers scored number1 points .</t>
  </si>
  <si>
    <t>how many more points did the wildcats score ?</t>
  </si>
  <si>
    <t>brian ran around the school track in number0 seconds . todd ran around it in number1 seconds . how many fewer seconds did it take todd to run around the tracl ?</t>
  </si>
  <si>
    <t>96 88</t>
  </si>
  <si>
    <t>[1, 2, 6, 7, 8, 14, 15, 16, 28, 29, 30]</t>
  </si>
  <si>
    <t>brian ran around the school track in number0 seconds . todd ran around it in number1 seconds .</t>
  </si>
  <si>
    <t>how many fewer seconds did it take todd to run around the tracl ?</t>
  </si>
  <si>
    <t>alexa and katerina stood on a scale together . the scale read number0 pounds . alexa knows she weighs number1 pounds . how much does katerina weigh ?</t>
  </si>
  <si>
    <t>95 46</t>
  </si>
  <si>
    <t>[2, 3, 11, 12, 13, 18, 19, 20, 24, 25, 26]</t>
  </si>
  <si>
    <t>alexa and katerina stood on a scale together . the scale read number0 pounds . alexa knows she weighs number1 pounds .</t>
  </si>
  <si>
    <t>how much does katerina weigh ?</t>
  </si>
  <si>
    <t>frannie and meg are in a jump rope contest . frannie jumped number0 times without missing . she jumped number1 fewer times than meg . how many times did meg jump ?</t>
  </si>
  <si>
    <t>53 18</t>
  </si>
  <si>
    <t>[1, 3, 5, 11, 12, 13, 18, 19, 20, 21, 28, 29, 30]</t>
  </si>
  <si>
    <t>frannie and meg are in a jump rope contest . frannie jumped number0 times without missing . she jumped number1 fewer times than meg .</t>
  </si>
  <si>
    <t>how many times did meg jump ?</t>
  </si>
  <si>
    <t>the difference between number0 numbers is number1 the smaller number is number2 what is the larger number ?</t>
  </si>
  <si>
    <t>2 24 46</t>
  </si>
  <si>
    <t>[2, 3, 4, 5, 6, 7, 11, 12, 13, 14, 15, 16]</t>
  </si>
  <si>
    <t>the difference between number0 numbers is number1 the smaller number is number2 what</t>
  </si>
  <si>
    <t>is the larger number ?</t>
  </si>
  <si>
    <t>if you add number0 to a mystery number you will get number1 what is the mystery number ?</t>
  </si>
  <si>
    <t>45 92</t>
  </si>
  <si>
    <t>[2, 3, 4, 10, 11, 12, 14, 15, 16]</t>
  </si>
  <si>
    <t>if you add number0 to a mystery number you will get number1 what</t>
  </si>
  <si>
    <t>is the mystery number ?</t>
  </si>
  <si>
    <t>sam and erica have $ number0 together . sam has $ number1 . how does erica have ?</t>
  </si>
  <si>
    <t>91 38</t>
  </si>
  <si>
    <t>[1, 3, 4, 5, 6, 10, 11, 14, 15, 16]</t>
  </si>
  <si>
    <t>sam and erica have $ number0 together . sam has $ number1 .</t>
  </si>
  <si>
    <t>how does erica have ?</t>
  </si>
  <si>
    <t>a book has number0 chapters . the first chapter is number1 pages long . the second chapter is number2 pages long . how many pages does the book have altogether ?</t>
  </si>
  <si>
    <t>2 48 46</t>
  </si>
  <si>
    <t>[1, 2, 3, 4, 6, 9, 10, 11, 17, 18, 19, 27, 28, 29]</t>
  </si>
  <si>
    <t>a book has number0 chapters . the first chapter is number1 pages long . the second chapter is number2 pages long .</t>
  </si>
  <si>
    <t>how many pages does the book have altogether ?</t>
  </si>
  <si>
    <t>ted and fred measured their height . their total height is number0 inches . ted is number1 inches tall . how tall is fred ?</t>
  </si>
  <si>
    <t>98 39</t>
  </si>
  <si>
    <t>[10, 11, 12, 15, 16, 17, 21, 22, 23]</t>
  </si>
  <si>
    <t>ted and fred measured their height . their total height is number0 inches . ted is number1 inches tall .</t>
  </si>
  <si>
    <t>how tall is fred ?</t>
  </si>
  <si>
    <t>wendy bought number0 inches of ribbon . she used number1 inches to wrap presents . how much ribbon did wendy have left ?</t>
  </si>
  <si>
    <t>84 46</t>
  </si>
  <si>
    <t>wendy bought number0 inches of ribbon . she used number1 inches to wrap presents .</t>
  </si>
  <si>
    <t>how much ribbon did wendy have left ?</t>
  </si>
  <si>
    <t>the grasshopper and the frog had a jumping contest . the grasshopper jumped number0 inches . the frog jumped number1 inches farther than the grasshopper . how far did the frog jump ?</t>
  </si>
  <si>
    <t>25 15</t>
  </si>
  <si>
    <t>[12, 13, 14, 18, 19, 20, 29, 30, 31]</t>
  </si>
  <si>
    <t>the grasshopper and the frog had a jumping contest . the grasshopper jumped number0 inches . the frog jumped number1 inches farther than the grasshopper .</t>
  </si>
  <si>
    <t>how far did the frog jump ?</t>
  </si>
  <si>
    <t>marco and his dad went strawberry picking . together their strawberries weighed number0 pounds . marco 's strawberries weighed number1 pounds . how much did his dad 's strawberries weigh ?</t>
  </si>
  <si>
    <t>23 14</t>
  </si>
  <si>
    <t>[3, 11, 12, 13, 18, 19, 20, 27, 28, 29]</t>
  </si>
  <si>
    <t>marco and his dad went strawberry picking . together their strawberries weighed number0 pounds . marco 's strawberries weighed number1 pounds .</t>
  </si>
  <si>
    <t>how much did his dad 's strawberries weigh ?</t>
  </si>
  <si>
    <t>miki bought number0 packs of red bouncy balls and number1 packs of yellow bouncy balls . each package contained number2 bouncy balls . how many more packs of red bouncy balls than yellow bouncy balls did miki buy ?</t>
  </si>
  <si>
    <t>4 3 7</t>
  </si>
  <si>
    <t>[1, 2, 3, 4, 5, 6, 35, 8, 9, 10, 36, 12, 13, 14, 16, 18, 19, 20, 21, 37]</t>
  </si>
  <si>
    <t>miki bought number0 packs of red bouncy balls and number1 packs of yellow bouncy balls . each package contained number2 bouncy balls .</t>
  </si>
  <si>
    <t>how many more packs of red bouncy balls than yellow bouncy balls did miki buy ?</t>
  </si>
  <si>
    <t>willy has number0 crayons . lucy has number1 crayons . how many more crayons does willy have than lucy ?</t>
  </si>
  <si>
    <t>5092 3971</t>
  </si>
  <si>
    <t>how many more crayons does willy have than lucy ?</t>
  </si>
  <si>
    <t>a worker at a medical lab is studying blood samples . the first sample contained number0 blood cells . the second number1 contained number2 more than the first . about how many blood cells were in the second sample ?</t>
  </si>
  <si>
    <t>1410 1 6908</t>
  </si>
  <si>
    <t>[2, 3, 36, 37, 38, 9, 14, 15, 16, 17, 20, 21, 22, 23, 24]</t>
  </si>
  <si>
    <t>a worker at a medical lab is studying blood samples . the first sample contained number0 blood cells . the second number1 contained number2 more than the first .</t>
  </si>
  <si>
    <t>about how many blood cells were in the second sample ?</t>
  </si>
  <si>
    <t>during summer break number0 kids from lawrence county go to camp and the other number1 kids stay home . about how many kids are in lawrence county ?</t>
  </si>
  <si>
    <t>564237 495718</t>
  </si>
  <si>
    <t>[2, 3, 4, 7, 8, 13, 14, 15, 16, 24, 25, 26]</t>
  </si>
  <si>
    <t>during summer break number0 kids from lawrence county go to camp and the other number1 kids stay home .</t>
  </si>
  <si>
    <t>about how many kids are in lawrence county ?</t>
  </si>
  <si>
    <t>there is a snail problem in centerville . people work together to get rid number0 snails but number1 of them remain . about how many snails were originally in centerville ?</t>
  </si>
  <si>
    <t>3482 8278</t>
  </si>
  <si>
    <t>[2, 4, 5, 7, 13, 14, 15, 16, 17, 18, 27, 28, 29]</t>
  </si>
  <si>
    <t>there is a snail problem in centerville . people work together to get rid number0 snails but number1 of them remain .</t>
  </si>
  <si>
    <t>about how many snails were originally in centerville ?</t>
  </si>
  <si>
    <t>recently the postal service sold stamps with famous people pictured on them . they sold number0 color stamps as well as number1 black-and-white number2 . about how many stamps did they sell ?</t>
  </si>
  <si>
    <t>578833 523776 1</t>
  </si>
  <si>
    <t>[1, 4, 14, 15, 16, 17, 18, 20, 21, 22, 23, 29, 30, 31]</t>
  </si>
  <si>
    <t>recently the postal service sold stamps with famous people pictured on them . they sold number0 color stamps as well as number1 black-and-white number2 .</t>
  </si>
  <si>
    <t>about how many stamps did they sell ?</t>
  </si>
  <si>
    <t>audrey has number0 peaches . paul has number1 peaches . what 's the difference of the number of audrey 's peaches and paul 's peaches ?</t>
  </si>
  <si>
    <t>26 48</t>
  </si>
  <si>
    <t>[1, 2, 3, 6, 7, 8, 22, 23, 24]</t>
  </si>
  <si>
    <t>audrey has number0 peaches . paul has number1 peaches .</t>
  </si>
  <si>
    <t>what 's the difference of the number of audrey 's peaches and paul 's peaches ?</t>
  </si>
  <si>
    <t>sharon has number0 plums . allan has number1 plums . what 's the difference of the number of sharon 's plums and allan 's plums ?</t>
  </si>
  <si>
    <t>sharon has number0 plums . allan has number1 plums .</t>
  </si>
  <si>
    <t>what 's the difference of the number of sharon 's plums and allan 's plums ?</t>
  </si>
  <si>
    <t>you have number0 balloons and your friend has number1 balloons . what 's the difference of the number of your balloons and your friend 's balloons ?</t>
  </si>
  <si>
    <t>you have number0 balloons and your friend has number1 balloons .</t>
  </si>
  <si>
    <t>what 's the difference of the number of your balloons and your friend 's balloons ?</t>
  </si>
  <si>
    <t>there are number0 birds and number1 nests . what 's the difference of the number of birds and nests over there ?</t>
  </si>
  <si>
    <t>there are number0 birds and number1 nests .</t>
  </si>
  <si>
    <t>what 's the difference of the number of birds and nests over there ?</t>
  </si>
  <si>
    <t>there are number0 flowers and number1 bees . what 's the difference of the number of flowers and bees over there ?</t>
  </si>
  <si>
    <t>there are number0 flowers and number1 bees .</t>
  </si>
  <si>
    <t>what 's the difference of the number of flowers and bees over there ?</t>
  </si>
  <si>
    <t>there are number0 squirrels in a tree with number1 nuts . what 's the difference of the number of squirrels and nuts over there ?</t>
  </si>
  <si>
    <t>4 2</t>
  </si>
  <si>
    <t>[1, 2, 3, 7, 8, 9, 21, 22, 23]</t>
  </si>
  <si>
    <t>there are number0 squirrels in a tree with number1 nuts .</t>
  </si>
  <si>
    <t>what 's the difference of the number of squirrels and nuts over there ?</t>
  </si>
  <si>
    <t>alyssa had number0 cookies . aiyanna has number1 what 's the difference of the number of alyssa 's cookies and aiyanna 's cookies ?</t>
  </si>
  <si>
    <t>129 140</t>
  </si>
  <si>
    <t>[2, 3, 4, 7, 8, 9, 20, 21, 22]</t>
  </si>
  <si>
    <t>alyssa had number0 cookies . aiyanna has number1 what</t>
  </si>
  <si>
    <t>'s the difference of the number of alyssa 's cookies and aiyanna 's cookies ?</t>
  </si>
  <si>
    <t>mrs. sheridan has number0 cats . mrs. garrett has number1 cats . what 's the difference of the number of mrs. sheridan 's cats and mrs. garrett 's cats ?</t>
  </si>
  <si>
    <t>11 24</t>
  </si>
  <si>
    <t>mrs. sheridan has number0 cats . mrs. garrett has number1 cats .</t>
  </si>
  <si>
    <t>what 's the difference of the number of mrs. sheridan 's cats and mrs. garrett 's cats ?</t>
  </si>
  <si>
    <t>mrs. santiago has number0 red roses . mrs. garrett has number1 what 's the difference of the number of mrs. santiago 's red roses and mrs. garrett 's red roses ?</t>
  </si>
  <si>
    <t>58 24</t>
  </si>
  <si>
    <t>[2, 3, 4, 5, 9, 10, 11, 17, 27, 28, 29]</t>
  </si>
  <si>
    <t>mrs. santiago has number0 red roses . mrs. garrett has number1 what</t>
  </si>
  <si>
    <t>'s the difference of the number of mrs. santiago 's red roses and mrs. garrett 's red roses ?</t>
  </si>
  <si>
    <t>bobby has number0 books . kristi has number1 books . what 's the difference of the number of bobby 's books and kristi 's books ?</t>
  </si>
  <si>
    <t>142 78</t>
  </si>
  <si>
    <t>bobby has number0 books . kristi has number1 books .</t>
  </si>
  <si>
    <t>what 's the difference of the number of bobby 's books and kristi 's books ?</t>
  </si>
  <si>
    <t>diane wants to buy a package of cookies . the cookies cost number0 cents . diane has number1 cents . what 's the difference between the cost of the cookies and the money of diane ?</t>
  </si>
  <si>
    <t>[32, 1, 2, 33, 34, 11, 12, 13, 16, 17, 18]</t>
  </si>
  <si>
    <t>what 's the difference between the cost of the cookies and the money of diane ?</t>
  </si>
  <si>
    <t>there are number0 questions on the math test . number1 questions are word problems . number2 questions are addition and subtraction problems . steve can only answer number3 questions . what 's the difference between the number of all questions on the math test and the number of questions that steve can answer ?</t>
  </si>
  <si>
    <t>[1, 2, 3, 9, 10, 12, 15, 16, 50, 51, 52, 21, 26, 27, 28]</t>
  </si>
  <si>
    <t>what 's the difference between the number of all questions on the math test and the number of questions that steve can answer ?</t>
  </si>
  <si>
    <t>at the arcade billy had won number0 tickets . after buying a yoyo he had number1 tickets left . what 's the difference between the number of billy 's tickets he won and he had the left after buying yoyo ?</t>
  </si>
  <si>
    <t>48 32</t>
  </si>
  <si>
    <t>[5, 6, 7, 37, 38, 39, 14, 15, 16]</t>
  </si>
  <si>
    <t>at the arcade billy had won number0 tickets . after buying a yoyo he had number1 tickets left .</t>
  </si>
  <si>
    <t>what 's the difference between the number of billy 's tickets he won and he had the left after buying yoyo ?</t>
  </si>
  <si>
    <t>for halloween frank got number0 pounds of candy . if he gave number1 pounds to nancy what 's the difference between the pounds of frank 's candy before he gave nancy and he gave to ?</t>
  </si>
  <si>
    <t>[32, 33, 2, 3, 4, 5, 34, 11, 12, 13]</t>
  </si>
  <si>
    <t>for halloween frank got number0 pounds of candy . if he gave number1 pounds to nancy</t>
  </si>
  <si>
    <t>what 's the difference between the pounds of frank 's candy before he gave nancy and he gave to ?</t>
  </si>
  <si>
    <t>billy was playing basketball with his friend . billy scored number0 points and his friend scored number1 points . what 's the difference between billy 's points and his friend 's points ?</t>
  </si>
  <si>
    <t>[1, 7, 9, 10, 11, 15, 16, 17, 29, 30, 31]</t>
  </si>
  <si>
    <t>billy was playing basketball with his friend . billy scored number0 points and his friend scored number1 points .</t>
  </si>
  <si>
    <t>what 's the difference between billy 's points and his friend 's points ?</t>
  </si>
  <si>
    <t>when maria got to the fair she had $ number0 . when she left she had $ number1 . what 's the difference between the number of dollars when maria got and left the fair ?</t>
  </si>
  <si>
    <t>87 16</t>
  </si>
  <si>
    <t>[32, 33, 34, 7, 8, 9, 15, 16, 17]</t>
  </si>
  <si>
    <t>when maria got to the fair she had $ number0 . when she left she had $ number1 .</t>
  </si>
  <si>
    <t>what 's the difference between the number of dollars when maria got and left the fair ?</t>
  </si>
  <si>
    <t>haley collected number0 cans for recycling . if she put number1 cans in number2 bag what 's the difference between the number of recycling cans that haley collected and put in the bag ?</t>
  </si>
  <si>
    <t>9 7 1</t>
  </si>
  <si>
    <t>[32, 1, 2, 3, 9, 10, 11, 12, 13, 14, 30, 31]</t>
  </si>
  <si>
    <t>haley collected number0 cans for recycling . if she put number1 cans in number2 bag</t>
  </si>
  <si>
    <t>what 's the difference between the number of recycling cans that haley collected and put in the bag ?</t>
  </si>
  <si>
    <t>paul spent $ number0 . now he has $ number1 . what 's the difference between the number of dollars that he spent and he has now ?</t>
  </si>
  <si>
    <t>75 11</t>
  </si>
  <si>
    <t>paul spent $ number0 . now he has $ number1 .</t>
  </si>
  <si>
    <t>what 's the difference between the number of dollars that he spent and he has now ?</t>
  </si>
  <si>
    <t>a chef had number0 apples . after making some pies he had number1 left . what 's the difference between the number of apples before the chef made pies and the after the chef making pies ?</t>
  </si>
  <si>
    <t>46 14</t>
  </si>
  <si>
    <t>[33, 2, 3, 4, 5, 34, 35, 11, 12, 13]</t>
  </si>
  <si>
    <t>a chef had number0 apples . after making some pies he had number1 left .</t>
  </si>
  <si>
    <t>what 's the difference between the number of apples before the chef made pies and the after the chef making pies ?</t>
  </si>
  <si>
    <t>ted and fred measured their height . fred 's height is number0 inches . ted is number1 inches tall . what 's the difference between ted 's height and fred 's height ?</t>
  </si>
  <si>
    <t>ted and fred measured their height . fred 's height is number0 inches . ted is number1 inches tall .</t>
  </si>
  <si>
    <t>what 's the difference between ted 's height and fred 's height ?</t>
  </si>
  <si>
    <t>oliver was weighing boxes for moving . the first was number0 pounds the second was number1 pounds and the last was number2 pounds . what 's the difference between the weight of the first box and the third box ?</t>
  </si>
  <si>
    <t>2 3 13</t>
  </si>
  <si>
    <t>[36, 37, 38, 9, 10, 11, 14, 15, 16, 20, 21, 22]</t>
  </si>
  <si>
    <t>oliver was weighing boxes for moving . the first was number0 pounds the second was number1 pounds and the last was number2 pounds .</t>
  </si>
  <si>
    <t>what 's the difference between the weight of the first box and the third box ?</t>
  </si>
  <si>
    <t>haley had number0 dollars . if she got number1 more dollars in total for doing chores and her birthday what 's the difference between the number of dollars before haley got money and she got from events ?</t>
  </si>
  <si>
    <t>2 13</t>
  </si>
  <si>
    <t>[1, 2, 3, 4, 34, 35, 7, 8, 9, 10, 36]</t>
  </si>
  <si>
    <t>haley had number0 dollars . if she got number1 more dollars in total for doing chores and her birthday</t>
  </si>
  <si>
    <t>what 's the difference between the number of dollars before haley got money and she got from events ?</t>
  </si>
  <si>
    <t>kale mowed his lawn number0 times total during the spring . if he mowed it number1 times in the summer . what 's the difference between the number of times on mowing in the spring and summer ?</t>
  </si>
  <si>
    <t>8 5</t>
  </si>
  <si>
    <t>[34, 3, 4, 5, 35, 36, 14, 15, 16]</t>
  </si>
  <si>
    <t>kale mowed his lawn number0 times total during the spring . if he mowed it number1 times in the summer .</t>
  </si>
  <si>
    <t>what 's the difference between the number of times on mowing in the spring and summer ?</t>
  </si>
  <si>
    <t>a farmer had number0 tomatoes from his garden . if he picked number1 of them what 's the difference between the number of tomatoes before picking and he picked ?</t>
  </si>
  <si>
    <t>17 9</t>
  </si>
  <si>
    <t>a farmer had number0 tomatoes from his garden . if he picked number1 of them</t>
  </si>
  <si>
    <t>what 's the difference between the number of tomatoes before picking and he picked ?</t>
  </si>
  <si>
    <t>dave was picking up sticks from his yard . he picked up number0 but there were still number1 left . what 's the difference between the number of sticks that dave picked up and the left ?</t>
  </si>
  <si>
    <t>[33, 34, 35, 11, 12, 13, 16, 17, 18]</t>
  </si>
  <si>
    <t>dave was picking up sticks from his yard . he picked up number0 but there were still number1 left .</t>
  </si>
  <si>
    <t>what 's the difference between the number of sticks that dave picked up and the left ?</t>
  </si>
  <si>
    <t>a waiter had number0 customers . after some left he still had number1 customers . what 's the difference between the number of customers before leaving and after leaving ?</t>
  </si>
  <si>
    <t>19 4</t>
  </si>
  <si>
    <t>[2, 3, 4, 5, 11, 12, 13, 26, 27, 28]</t>
  </si>
  <si>
    <t>a waiter had number0 customers . after some left he still had number1 customers .</t>
  </si>
  <si>
    <t>what 's the difference between the number of customers before leaving and after leaving ?</t>
  </si>
  <si>
    <t>while playing a video game victor lost number0 lives . now he has number1 lives . what 's the difference between the number of the lives that victor lost and now ?</t>
  </si>
  <si>
    <t>14 2</t>
  </si>
  <si>
    <t>[2, 6, 7, 8, 12, 13, 14, 28, 29, 30]</t>
  </si>
  <si>
    <t>while playing a video game victor lost number0 lives . now he has number1 lives .</t>
  </si>
  <si>
    <t>what 's the difference between the number of the lives that victor lost and now ?</t>
  </si>
  <si>
    <t>a pet store had number0 gerbils . if they sold number1 of them what 's the difference between the number of gerbils that they had before selling and they sold ?</t>
  </si>
  <si>
    <t>68 14</t>
  </si>
  <si>
    <t>[3, 4, 5, 9, 10, 11, 27, 28, 29]</t>
  </si>
  <si>
    <t>a pet store had number0 gerbils . if they sold number1 of them</t>
  </si>
  <si>
    <t>what 's the difference between the number of gerbils that they had before selling and they sold ?</t>
  </si>
  <si>
    <t>tripp and charlotte are going on a number0 mile hike . tripp 's backpack weighs number1 pounds . charlotte 's backpack weighs number2 pounds . they hiked number3 miles the first day . what 's the difference between the pounds of backpack of tripp and charlotte ?</t>
  </si>
  <si>
    <t>36 25 18 9</t>
  </si>
  <si>
    <t>[3, 6, 7, 8, 43, 44, 45, 14, 15, 16, 21, 22, 23, 26, 27, 28]</t>
  </si>
  <si>
    <t>tripp and charlotte are going on a number0 mile hike . tripp 's backpack weighs number1 pounds . charlotte 's backpack weighs number2 pounds . they hiked number3 miles the first day .</t>
  </si>
  <si>
    <t>what 's the difference between the pounds of backpack of tripp and charlotte ?</t>
  </si>
  <si>
    <t>oliver had number0 cherries . after eating some he had number1 left . what 's the difference between the number of cherries that oliver had before eating and the left after eating ?</t>
  </si>
  <si>
    <t>16 6</t>
  </si>
  <si>
    <t>[1, 2, 3, 4, 9, 10, 11, 29, 30, 31]</t>
  </si>
  <si>
    <t>oliver had number0 cherries . after eating some he had number1 left .</t>
  </si>
  <si>
    <t>what 's the difference between the number of cherries that oliver had before eating and the left after eating ?</t>
  </si>
  <si>
    <t>a furniture store had number0 chairs . after selling some there was number1 left . what 's the difference between the number of chairs before selling and the left ?</t>
  </si>
  <si>
    <t>15 3</t>
  </si>
  <si>
    <t>[3, 4, 5, 11, 12, 13, 26, 27, 28]</t>
  </si>
  <si>
    <t>a furniture store had number0 chairs . after selling some there was number1 left .</t>
  </si>
  <si>
    <t>what 's the difference between the number of chairs before selling and the left ?</t>
  </si>
  <si>
    <t>a store has number0 shirts . after selling some there were number1 left . what 's the difference between of the number of shirts before selling and after selling ?</t>
  </si>
  <si>
    <t>49 28</t>
  </si>
  <si>
    <t>[2, 3, 4, 10, 11, 12, 26, 27, 28]</t>
  </si>
  <si>
    <t>a store has number0 shirts . after selling some there were number1 left .</t>
  </si>
  <si>
    <t>what 's the difference between of the number of shirts before selling and after selling ?</t>
  </si>
  <si>
    <t>zoe picked number0 apples from her tree . now the tree has number1 apples still on it . what 's the difference between the number of apples zoe picked and now the tree has ?</t>
  </si>
  <si>
    <t>5 6</t>
  </si>
  <si>
    <t>[32, 1, 2, 3, 33, 11, 12, 13, 31]</t>
  </si>
  <si>
    <t>zoe picked number0 apples from her tree . now the tree has number1 apples still on it .</t>
  </si>
  <si>
    <t>what 's the difference between the number of apples zoe picked and now the tree has ?</t>
  </si>
  <si>
    <t>a museum had number0 paintings . after they got rid of some they had number1 left . what 's the difference between the number of paintings before they got rid of and the left ?</t>
  </si>
  <si>
    <t>[32, 33, 2, 3, 4, 7, 13, 14, 15, 31]</t>
  </si>
  <si>
    <t>a museum had number0 paintings . after they got rid of some they had number1 left .</t>
  </si>
  <si>
    <t>what 's the difference between the number of paintings before they got rid of and the left ?</t>
  </si>
  <si>
    <t>a clown had number0 balloons . he gave number1 away at a party . what 's the difference between the number of balloons the clown had in the beginning and he gave away at a party ?</t>
  </si>
  <si>
    <t>16 4</t>
  </si>
  <si>
    <t>[33, 2, 3, 4, 34, 35, 7, 8, 9]</t>
  </si>
  <si>
    <t>a clown had number0 balloons . he gave number1 away at a party .</t>
  </si>
  <si>
    <t>what 's the difference between the number of balloons the clown had in the beginning and he gave away at a party ?</t>
  </si>
  <si>
    <t>the library has number0 science books . the second graders borrowed number1 of them . what 's the difference between the number of science books the library has in the beginning and the second graders borrowed ?</t>
  </si>
  <si>
    <t>[33, 2, 3, 4, 5, 34, 35, 10, 11, 12]</t>
  </si>
  <si>
    <t>what 's the difference between the number of science books the library has in the beginning and the second graders borrowed ?</t>
  </si>
  <si>
    <t>amy had some candy . she gave her friend number0 pieces and had number1 left . what 's the difference between of the pieces of candy amy gave away and the left ?</t>
  </si>
  <si>
    <t>[1, 7, 8, 9, 10, 12, 13, 14, 29, 30, 31]</t>
  </si>
  <si>
    <t>amy had some candy . she gave her friend number0 pieces and had number1 left .</t>
  </si>
  <si>
    <t>what 's the difference between of the pieces of candy amy gave away and the left ?</t>
  </si>
  <si>
    <t>at a bus stop number0 people got off the bus . now there were number1 people on the bus . what 's the difference between the number of people getting off the bus and still on the bus ?</t>
  </si>
  <si>
    <t>5 90</t>
  </si>
  <si>
    <t>[2, 3, 4, 5, 6, 35, 36, 37, 13, 14, 15]</t>
  </si>
  <si>
    <t>at a bus stop number0 people got off the bus . now there were number1 people on the bus .</t>
  </si>
  <si>
    <t>what 's the difference between the number of people getting off the bus and still on the bus ?</t>
  </si>
  <si>
    <t>a fast food restaurant had number0 hotdogs . after selling some they had number1 left . what 's the difference between the number of hotdogs before selling and after selling ?</t>
  </si>
  <si>
    <t>91 20</t>
  </si>
  <si>
    <t>[4, 5, 6, 12, 13, 14, 27, 28, 29]</t>
  </si>
  <si>
    <t>a fast food restaurant had number0 hotdogs . after selling some they had number1 left .</t>
  </si>
  <si>
    <t>what 's the difference between the number of hotdogs before selling and after selling ?</t>
  </si>
  <si>
    <t>if number0 pack of gum costs $ number1 how many packs of gum can you buy with $ number2 ?</t>
  </si>
  <si>
    <t>1 2 16</t>
  </si>
  <si>
    <t>[0, 1, 2, 5, 6, 7, 8, 16, 17, 18, 19]</t>
  </si>
  <si>
    <t>if number0 pack of gum costs $ number1</t>
  </si>
  <si>
    <t>how many packs of gum can you buy with $ number2 ?</t>
  </si>
  <si>
    <t>kim wants to buy a new watch that costs $ number0 . how much change does she receive if she gives the cashier $ number1 ?</t>
  </si>
  <si>
    <t>87.60 100</t>
  </si>
  <si>
    <t>[9, 10, 22, 23, 24, 25]</t>
  </si>
  <si>
    <t>kim wants to buy a new watch that costs $ number0 .</t>
  </si>
  <si>
    <t>how much change does she receive if she gives the cashier $ number1 ?</t>
  </si>
  <si>
    <t>after paying $ number0 for a drink bryon has $ number1 . how much money did he have before buying the drink ?</t>
  </si>
  <si>
    <t>2.30 17.15</t>
  </si>
  <si>
    <t>[1, 2, 3, 4, 8, 9, 10, 19, 20, 21]</t>
  </si>
  <si>
    <t>after paying $ number0 for a drink bryon has $ number1 .</t>
  </si>
  <si>
    <t>how much money did he have before buying the drink ?</t>
  </si>
  <si>
    <t>if number0 round costs $ number1 how many rounds of golf can you play with $ number2 ?</t>
  </si>
  <si>
    <t>1 80 400</t>
  </si>
  <si>
    <t>[0, 1, 2, 3, 4, 5, 6, 14, 15, 16, 17]</t>
  </si>
  <si>
    <t>if number0 round costs $ number1</t>
  </si>
  <si>
    <t>how many rounds of golf can you play with $ number2 ?</t>
  </si>
  <si>
    <t>last thursday drew had $ number0 . over the weekend he received some money for cutting the grass . he now has $ number1 . how much money did he get paid for cutting the grass ?</t>
  </si>
  <si>
    <t>30 61</t>
  </si>
  <si>
    <t>[33, 2, 3, 4, 5, 34, 35, 22, 23]</t>
  </si>
  <si>
    <t>last thursday drew had $ number0 . over the weekend he received some money for cutting the grass . he now has $ number1 .</t>
  </si>
  <si>
    <t>how much money did he get paid for cutting the grass ?</t>
  </si>
  <si>
    <t>last week adam ran number0 miles more than katie . adam ran number1 miles . how many miles did katie run ?</t>
  </si>
  <si>
    <t>[1, 3, 4, 5, 11, 12, 13, 18, 19, 20]</t>
  </si>
  <si>
    <t>last week adam ran number0 miles more than katie . adam ran number1 miles .</t>
  </si>
  <si>
    <t>how many miles did katie run ?</t>
  </si>
  <si>
    <t>last week howard had number0 dollars . he washed windows over the weekend and now has number1 dollars . how much money did he make washing windows ?</t>
  </si>
  <si>
    <t>26 52</t>
  </si>
  <si>
    <t>[3, 4, 5, 8, 15, 16, 17, 24, 25, 26]</t>
  </si>
  <si>
    <t>last week howard had number0 dollars . he washed windows over the weekend and now has number1 dollars .</t>
  </si>
  <si>
    <t>how much money did he make washing windows ?</t>
  </si>
  <si>
    <t>there were number0 soccer balls in the bag . coach b. found several additional soccer balls and placed them in the bag . there are now number1 balls in the bag . how many soccer balls did he pick up ?</t>
  </si>
  <si>
    <t>6 24</t>
  </si>
  <si>
    <t>[1, 2, 3, 4, 37, 6, 38, 39, 25, 26, 27]</t>
  </si>
  <si>
    <t>there were number0 soccer balls in the bag . coach b. found several additional soccer balls and placed them in the bag . there are now number1 balls in the bag .</t>
  </si>
  <si>
    <t>how many soccer balls did he pick up ?</t>
  </si>
  <si>
    <t>there were number0 bales of hay in the barn . keith stacked more bales in the barn today . there are now number1 bales of hay in the barn . how many bales did he store in the barn ?</t>
  </si>
  <si>
    <t>22 89</t>
  </si>
  <si>
    <t>[1, 2, 3, 36, 5, 37, 38, 21, 22, 23]</t>
  </si>
  <si>
    <t>there were number0 bales of hay in the barn . keith stacked more bales in the barn today . there are now number1 bales of hay in the barn .</t>
  </si>
  <si>
    <t>how many bales did he store in the barn ?</t>
  </si>
  <si>
    <t>there are number0 dogwood trees currently in the park . park workers will plant more dogwood trees today . when the workers are finished there will be number1 dogwood trees in the park . how many dogwood trees did the workers plant today ?</t>
  </si>
  <si>
    <t>38 56</t>
  </si>
  <si>
    <t>[1, 2, 3, 4, 7, 40, 41, 42, 26, 27, 28, 29]</t>
  </si>
  <si>
    <t>there are number0 dogwood trees currently in the park . park workers will plant more dogwood trees today . when the workers are finished there will be number1 dogwood trees in the park .</t>
  </si>
  <si>
    <t>how many dogwood trees did the workers plant today ?</t>
  </si>
  <si>
    <t>joan is baking a cake . the recipe calls for number0 cups of flour . she already put in number1 cups . how many more cups does she need to add ?</t>
  </si>
  <si>
    <t>[1, 2, 8, 9, 10, 11, 18, 19, 20, 28, 29, 30]</t>
  </si>
  <si>
    <t>joan is baking a cake . the recipe calls for number0 cups of flour . she already put in number1 cups .</t>
  </si>
  <si>
    <t>how many more cups does she need to add ?</t>
  </si>
  <si>
    <t>alyssa has number0 books in her library . she bought several books at a yard sale over the weekend . she now has number1 books in her library . how many books did she buy at the yard sale ?</t>
  </si>
  <si>
    <t>30 88</t>
  </si>
  <si>
    <t>[1, 2, 3, 4, 5, 36, 37, 38, 23, 24, 25]</t>
  </si>
  <si>
    <t>alyssa has number0 books in her library . she bought several books at a yard sale over the weekend . she now has number1 books in her library .</t>
  </si>
  <si>
    <t>how many books did she buy at the yard sale ?</t>
  </si>
  <si>
    <t>there were number0 roses in the vase . jessica cut some more roses from her flower garden . there are now number1 roses in the vase . how many roses did she cut ?</t>
  </si>
  <si>
    <t>6 18</t>
  </si>
  <si>
    <t>[32, 1, 2, 3, 5, 20, 21, 22, 30, 31]</t>
  </si>
  <si>
    <t>there were number0 roses in the vase . jessica cut some more roses from her flower garden . there are now number1 roses in the vase .</t>
  </si>
  <si>
    <t>how many roses did she cut ?</t>
  </si>
  <si>
    <t>sam received number0 dollars for his birthday . he went to a sporting goods store and bought a baseball glove baseball and bat . he had number1 dollars left over how much did he spent on the baseball gear ?</t>
  </si>
  <si>
    <t>87 23</t>
  </si>
  <si>
    <t>[1, 2, 3, 36, 37, 38, 25, 26, 27]</t>
  </si>
  <si>
    <t>sam received number0 dollars for his birthday . he went to a sporting goods store and bought a baseball glove baseball and bat . he had number1 dollars left over</t>
  </si>
  <si>
    <t>if number0 cartridge costs number1 dollars how many ink cartridges can you buy with number2 dollars ?</t>
  </si>
  <si>
    <t>1 15 180</t>
  </si>
  <si>
    <t>[0, 1, 2, 3, 4, 5, 13, 14, 15]</t>
  </si>
  <si>
    <t>if number0 cartridge costs number1 dollars</t>
  </si>
  <si>
    <t>how many ink cartridges can you buy with number2 dollars ?</t>
  </si>
  <si>
    <t>after paying number0 dollars for the pie sandy has number1 dollars left . how much money did she have before buying the pie ?</t>
  </si>
  <si>
    <t>6 57</t>
  </si>
  <si>
    <t>after paying number0 dollars for the pie sandy has number1 dollars left .</t>
  </si>
  <si>
    <t>how much money did she have before buying the pie ?</t>
  </si>
  <si>
    <t>there were number0 red roses and number1 white roses in the vase . melanie cut some more roses from her flower garden . there are now number2 red roses in the vase . how many red roses did she cut ?</t>
  </si>
  <si>
    <t>8 2 14</t>
  </si>
  <si>
    <t>[1, 2, 3, 4, 5, 6, 7, 8, 37, 38, 39, 25, 26, 27, 28]</t>
  </si>
  <si>
    <t>there were number0 red roses and number1 white roses in the vase . melanie cut some more roses from her flower garden . there are now number2 red roses in the vase .</t>
  </si>
  <si>
    <t>how many red roses did she cut ?</t>
  </si>
  <si>
    <t>jason had number0 peaches and number1 pears left at his roadside fruit stand . he went to the orchard and picked more peaches to stock up the stand . there are now number2 peaches at the stand how many did he pick ?</t>
  </si>
  <si>
    <t>27 17 90</t>
  </si>
  <si>
    <t>[32, 1, 2, 3, 4, 5, 6, 33, 7, 39, 40, 41, 31]</t>
  </si>
  <si>
    <t>jason had number0 peaches and number1 pears left at his roadside fruit stand . he went to the orchard and picked more peaches to stock up the stand . there are now number2 peaches at the stand</t>
  </si>
  <si>
    <t>mike found number0 seashells on the beach he gave tom some of his seashells . he has number1 seashell left . how many seashells did he give to tom ?</t>
  </si>
  <si>
    <t>62 13</t>
  </si>
  <si>
    <t>mike found number0 seashells on the beach he gave tom some of his seashells . he has number1 seashell left .</t>
  </si>
  <si>
    <t>how many seashells did he give to tom ?</t>
  </si>
  <si>
    <t>if number0 pack costs number1 dollars how many packs of dvd 's can you buy with number2 dollars ?</t>
  </si>
  <si>
    <t>1 11 110</t>
  </si>
  <si>
    <t>[0, 1, 2, 3, 4, 5, 15, 16, 17]</t>
  </si>
  <si>
    <t>if number0 pack costs number1 dollars</t>
  </si>
  <si>
    <t>how many packs of dvd 's can you buy with number2 dollars ?</t>
  </si>
  <si>
    <t>last week fred had number0 dollars and jason had number1 dollars . fred washed cars over the weekend and now has number2 dollars . how much money did fred make washing cars ?</t>
  </si>
  <si>
    <t>46 13 57</t>
  </si>
  <si>
    <t>[3, 4, 5, 8, 9, 10, 20, 21, 22, 29, 30, 31]</t>
  </si>
  <si>
    <t>last week fred had number0 dollars and jason had number1 dollars . fred washed cars over the weekend and now has number2 dollars .</t>
  </si>
  <si>
    <t>how much money did fred make washing cars ?</t>
  </si>
  <si>
    <t>there were number0 bales of hay in the barn and number1 bales in the shed . benny stacked more bales in the barn today . there are now number2 bales of hay in the barn . how many bales did he store in the barn ?</t>
  </si>
  <si>
    <t>47 40 82</t>
  </si>
  <si>
    <t>[1, 2, 3, 5, 9, 10, 11, 42, 43, 44, 27, 28, 29]</t>
  </si>
  <si>
    <t>there were number0 bales of hay in the barn and number1 bales in the shed . benny stacked more bales in the barn today . there are now number2 bales of hay in the barn .</t>
  </si>
  <si>
    <t>the company has large and small ink cartridges in stock . how many ink cartridges can you buy with number0 dollars if number1 cartridge costs number2 dollars ?</t>
  </si>
  <si>
    <t>182 1 14</t>
  </si>
  <si>
    <t>[13, 18, 19, 20, 21, 22, 23, 24, 25, 26]</t>
  </si>
  <si>
    <t>the company has large and small ink cartridges in stock .</t>
  </si>
  <si>
    <t>how many ink cartridges can you buy with number0 dollars if number1 cartridge costs number2 dollars ?</t>
  </si>
  <si>
    <t>mary is baking a cake . the recipe calls for number0 cups of flour and number1 cups of sugar . she already put in number2 cups of flour . how many more cups of flour does she need to add ?</t>
  </si>
  <si>
    <t>9 3 2</t>
  </si>
  <si>
    <t>[1, 2, 37, 38, 39, 8, 9, 10, 11, 14, 15, 16, 23, 24, 25]</t>
  </si>
  <si>
    <t>mary is baking a cake . the recipe calls for number0 cups of flour and number1 cups of sugar . she already put in number2 cups of flour .</t>
  </si>
  <si>
    <t>how many more cups of flour does she need to add ?</t>
  </si>
  <si>
    <t>the store has cd 's and dvd 's that you need . how many packs of dvd 's can you buy with number0 dollars if number1 pack costs number2 dollars ?</t>
  </si>
  <si>
    <t>132 1 12</t>
  </si>
  <si>
    <t>[15, 21, 22, 23, 24, 25, 26, 27, 28, 29]</t>
  </si>
  <si>
    <t>the store has cd 's and dvd 's that you need .</t>
  </si>
  <si>
    <t>how many packs of dvd 's can you buy with number0 dollars if number1 pack costs number2 dollars ?</t>
  </si>
  <si>
    <t>there are number0 rose bushes and number1 oak trees currently in the park . park workers will plant more rose bushes today . when the workers are finished there will be number2 rose bushes in the park . how many rose bushes did the workers plant today ?</t>
  </si>
  <si>
    <t>33 37 98</t>
  </si>
  <si>
    <t>[32, 1, 2, 3, 4, 5, 6, 7, 8, 33, 44, 45, 46, 30, 31]</t>
  </si>
  <si>
    <t>there are number0 rose bushes and number1 oak trees currently in the park . park workers will plant more rose bushes today . when the workers are finished there will be number2 rose bushes in the park .</t>
  </si>
  <si>
    <t>how many rose bushes did the workers plant today ?</t>
  </si>
  <si>
    <t>dan 's high school played number0 baseball games this year and number1 were at night . the team won most of their games . they were defeated during number2 games . how many games did they win ?</t>
  </si>
  <si>
    <t>18 2 3</t>
  </si>
  <si>
    <t>[1, 34, 35, 4, 5, 6, 7, 36, 10, 11, 12, 27, 28, 29]</t>
  </si>
  <si>
    <t>dan 's high school played number0 baseball games this year and number1 were at night . the team won most of their games . they were defeated during number2 games .</t>
  </si>
  <si>
    <t>how many games did they win ?</t>
  </si>
  <si>
    <t>to get to school chad must either walk around a circular lake or canoe across it . the diameter of the lake is number0 miles . how much shorter is his trip if he canoes across the lake rather than walks around it ? ( use the value of pi = number1 )</t>
  </si>
  <si>
    <t>2 3.14</t>
  </si>
  <si>
    <t>[49, 50, 51, 52, 23, 24, 25]</t>
  </si>
  <si>
    <t>to get to school chad must either walk around a circular lake or canoe across it . the diameter of the lake is number0 miles .</t>
  </si>
  <si>
    <t>how much shorter is his trip if he canoes across the lake rather than walks around it ? ( use the value of pi = number1 )</t>
  </si>
  <si>
    <t>at the carnival number0 friends bought number1 tickets total . if they each bought the same amount how many tickets did each person buy ?</t>
  </si>
  <si>
    <t>6 234</t>
  </si>
  <si>
    <t>[2, 3, 4, 5, 6, 7, 8, 10, 12, 21, 22, 23]</t>
  </si>
  <si>
    <t>at the carnival number0 friends bought number1 tickets total . if they each bought the same amount</t>
  </si>
  <si>
    <t>how many tickets did each person buy ?</t>
  </si>
  <si>
    <t>sarah is making bead necklaces . she has number0 beads and is making number1 necklaces with each necklace using the same number of beads . how many beads will each necklace use ?</t>
  </si>
  <si>
    <t>945 7</t>
  </si>
  <si>
    <t>[1, 2, 6, 7, 8, 9, 12, 13, 14, 16, 29, 30, 31]</t>
  </si>
  <si>
    <t>sarah is making bead necklaces . she has number0 beads and is making number1 necklaces with each necklace using the same number of beads .</t>
  </si>
  <si>
    <t>how many beads will each necklace use ?</t>
  </si>
  <si>
    <t>george had number0 pieces of candy . if he split the candy into number1 bags with the same amount of candy in each bag how many pieces would each bag have in it ?</t>
  </si>
  <si>
    <t>648 8</t>
  </si>
  <si>
    <t>[32, 1, 2, 3, 12, 13, 14, 18, 22, 23, 28, 30, 31]</t>
  </si>
  <si>
    <t>george had number0 pieces of candy . if he split the candy into number1 bags with the same amount of candy in each bag</t>
  </si>
  <si>
    <t>how many pieces would each bag have in it ?</t>
  </si>
  <si>
    <t>a pallet of boxes weighed number0 kilograms . if there were number1 boxes on the pallet and each box weighed the same amount how much did each weigh ?</t>
  </si>
  <si>
    <t>267 3</t>
  </si>
  <si>
    <t>[2, 4, 5, 6, 10, 11, 12, 17, 25, 26, 27]</t>
  </si>
  <si>
    <t>a pallet of boxes weighed number0 kilograms . if there were number1 boxes on the pallet and each box weighed the same amount</t>
  </si>
  <si>
    <t>how much did each weigh ?</t>
  </si>
  <si>
    <t>edward had number0 baseball cards in number1 binders . if each binder has the same number of cards how many cards are in each binder ?</t>
  </si>
  <si>
    <t>763 7</t>
  </si>
  <si>
    <t>[1, 2, 3, 4, 5, 6, 7, 10, 15, 22, 23, 24]</t>
  </si>
  <si>
    <t>edward had number0 baseball cards in number1 binders . if each binder has the same number of cards</t>
  </si>
  <si>
    <t>how many cards are in each binder ?</t>
  </si>
  <si>
    <t>there are number0 people attending a luncheon . if a table can hold number1 people how many tables do they need ?</t>
  </si>
  <si>
    <t>234 9</t>
  </si>
  <si>
    <t>[1, 2, 3, 4, 12, 13, 14, 18, 19, 20]</t>
  </si>
  <si>
    <t>there are number0 people attending a luncheon . if a table can hold number1 people</t>
  </si>
  <si>
    <t>kaleb has to sell number0 chocolate bars to get a prize . if each box contains number1 chocolate bars how many boxes does he need to sell ?</t>
  </si>
  <si>
    <t>710 5</t>
  </si>
  <si>
    <t>[3, 4, 5, 6, 13, 15, 16, 17, 18, 24, 25, 26]</t>
  </si>
  <si>
    <t>kaleb has to sell number0 chocolate bars to get a prize . if each box contains number1 chocolate bars</t>
  </si>
  <si>
    <t>how many boxes does he need to sell ?</t>
  </si>
  <si>
    <t>an industrial machine made number0 shirts . if it made number1 minute to make number2 shirts how many minutes was it working ?</t>
  </si>
  <si>
    <t>196 1 7</t>
  </si>
  <si>
    <t>[2, 3, 4, 5, 6, 9, 10, 11, 13, 14, 15, 19, 20, 21]</t>
  </si>
  <si>
    <t>an industrial machine made number0 shirts . if it made number1 minute to make number2 shirts</t>
  </si>
  <si>
    <t>how many minutes was it working ?</t>
  </si>
  <si>
    <t>debby bought number0 bottles of water when they were on sale . if she drank number1 bottles a day how many days would they last her ?</t>
  </si>
  <si>
    <t>355 5</t>
  </si>
  <si>
    <t>debby bought number0 bottles of water when they were on sale . if she drank number1 bottles a day</t>
  </si>
  <si>
    <t>how many days would they last her ?</t>
  </si>
  <si>
    <t>debby had number0 quarters . if it costs number1 quarters for each coke from a coke machine how many could she buy ?</t>
  </si>
  <si>
    <t>873 3</t>
  </si>
  <si>
    <t>[1, 2, 3, 7, 8, 9, 11, 19, 20, 21]</t>
  </si>
  <si>
    <t>debby had number0 quarters . if it costs number1 quarters for each coke from a coke machine</t>
  </si>
  <si>
    <t>how many could she buy ?</t>
  </si>
  <si>
    <t>there are number0 seats in a movie theater . if the movie theater has number1 sections with the same number of seats in each section how many seats are in each section ?</t>
  </si>
  <si>
    <t>270 9</t>
  </si>
  <si>
    <t>[1, 2, 3, 4, 13, 14, 15, 17, 22, 23, 29, 30, 31]</t>
  </si>
  <si>
    <t>there are number0 seats in a movie theater . if the movie theater has number1 sections with the same number of seats in each section</t>
  </si>
  <si>
    <t>how many seats are in each section ?</t>
  </si>
  <si>
    <t>zoe 's school sold number0 dollars in raffle tickets . if each ticket cost number1 dollars how many tickets did they sell ?</t>
  </si>
  <si>
    <t>620 4</t>
  </si>
  <si>
    <t>[3, 4, 5, 11, 13, 14, 15, 19, 20, 21]</t>
  </si>
  <si>
    <t>zoe 's school sold number0 dollars in raffle tickets . if each ticket cost number1 dollars</t>
  </si>
  <si>
    <t>how many tickets did they sell ?</t>
  </si>
  <si>
    <t>edward 's dad bought number0 centimeters of string . if he cut the string into number1 equal pieces what would be the length of each piece ?</t>
  </si>
  <si>
    <t>459 9</t>
  </si>
  <si>
    <t>[3, 4, 5, 7, 14, 15, 16, 17, 23, 24, 25]</t>
  </si>
  <si>
    <t>edward 's dad bought number0 centimeters of string . if he cut the string into number1 equal pieces</t>
  </si>
  <si>
    <t>what would be the length of each piece ?</t>
  </si>
  <si>
    <t>frank was reading through his favorite book . the book had number0 pages and it took frank number1 days to finish the book . how many pages did he read per day ?</t>
  </si>
  <si>
    <t>672 2</t>
  </si>
  <si>
    <t>[1, 2, 5, 7, 10, 11, 12, 16, 17, 18, 29, 30, 31]</t>
  </si>
  <si>
    <t>frank was reading through his favorite book . the book had number0 pages and it took frank number1 days to finish the book .</t>
  </si>
  <si>
    <t>how many pages did he read per day ?</t>
  </si>
  <si>
    <t>there are number0 students going to a trivia competition . if each school van can hold number1 students how many vans will they need ?</t>
  </si>
  <si>
    <t>396 9</t>
  </si>
  <si>
    <t>[1, 2, 3, 5, 11, 15, 16, 17, 21, 22, 23]</t>
  </si>
  <si>
    <t>there are number0 students going to a trivia competition . if each school van can hold number1 students</t>
  </si>
  <si>
    <t>a school ordered number0 new pencils for the state tests . if they gave each student number1 pencils how many students are in the school ?</t>
  </si>
  <si>
    <t>195 3</t>
  </si>
  <si>
    <t>[2, 3, 4, 5, 14, 15, 16, 17, 22, 23, 24]</t>
  </si>
  <si>
    <t>a school ordered number0 new pencils for the state tests . if they gave each student number1 pencils</t>
  </si>
  <si>
    <t>how many students are in the school ?</t>
  </si>
  <si>
    <t>an architect was building a hotel downtown . he bought number0 lamps to put in the rooms . if each room gets number1 lamps how many rooms does the hotel have ?</t>
  </si>
  <si>
    <t>147 7</t>
  </si>
  <si>
    <t>[1, 3, 9, 10, 11, 19, 21, 22, 23, 28, 29, 30]</t>
  </si>
  <si>
    <t>an architect was building a hotel downtown . he bought number0 lamps to put in the rooms . if each room gets number1 lamps</t>
  </si>
  <si>
    <t>how many rooms does the hotel have ?</t>
  </si>
  <si>
    <t>luke was played number0 rounds of a trivia game and scored number1 points . if he gained the same number of points each round how many points did he score per round ?</t>
  </si>
  <si>
    <t>5 300</t>
  </si>
  <si>
    <t>[2, 3, 4, 10, 11, 12, 15, 22, 29, 30, 31]</t>
  </si>
  <si>
    <t>luke was played number0 rounds of a trivia game and scored number1 points . if he gained the same number of points each round</t>
  </si>
  <si>
    <t>how many points did he score per round ?</t>
  </si>
  <si>
    <t>amy had number0 video games . if she placed the games into number1 different stacks how many games would be in each stack ?</t>
  </si>
  <si>
    <t>180 9</t>
  </si>
  <si>
    <t>[1, 2, 3, 4, 7, 10, 11, 12, 13, 14, 16, 20, 21, 22]</t>
  </si>
  <si>
    <t>amy had number0 video games . if she placed the games into number1 different stacks</t>
  </si>
  <si>
    <t>how many games would be in each stack ?</t>
  </si>
  <si>
    <t>there are number0 students in a school . if the school has number1 grades and each grade had the same number of students how many students were in each grade ?</t>
  </si>
  <si>
    <t>336 7</t>
  </si>
  <si>
    <t>[1, 2, 3, 11, 12, 13, 15, 16, 21, 27, 28, 29]</t>
  </si>
  <si>
    <t>there are number0 students in a school . if the school has number1 grades and each grade had the same number of students</t>
  </si>
  <si>
    <t>how many students were in each grade ?</t>
  </si>
  <si>
    <t>the ring toss game at the carnival made number0 dollars in number1 days . if they made the same amount of money each day how much did they make per day ?</t>
  </si>
  <si>
    <t>420 3</t>
  </si>
  <si>
    <t>[7, 8, 9, 10, 11, 12, 22, 28, 29, 30]</t>
  </si>
  <si>
    <t>the ring toss game at the carnival made number0 dollars in number1 days . if they made the same amount of money each day</t>
  </si>
  <si>
    <t>how much did they make per day ?</t>
  </si>
  <si>
    <t>an ice machine had number0 ice cubes in it . if you were filling up number1 ice chests and each chest got the same number of cubes how many ice cubes would each chest get ?</t>
  </si>
  <si>
    <t>294 7</t>
  </si>
  <si>
    <t>[32, 33, 34, 3, 4, 5, 6, 14, 15, 16, 17, 18, 19, 24]</t>
  </si>
  <si>
    <t>an ice machine had number0 ice cubes in it . if you were filling up number1 ice chests and each chest got the same number of cubes</t>
  </si>
  <si>
    <t>how many ice cubes would each chest get ?</t>
  </si>
  <si>
    <t>amy uploaded number0 pics to facebook . if she put the pics into number1 albums with the same number of photos in each album how many photos were in each album ?</t>
  </si>
  <si>
    <t>[1, 2, 3, 12, 13, 14, 22, 28, 29, 30]</t>
  </si>
  <si>
    <t>amy uploaded number0 pics to facebook . if she put the pics into number1 albums with the same number of photos in each album</t>
  </si>
  <si>
    <t>how many photos were in each album ?</t>
  </si>
  <si>
    <t>a farmer had number0 seeds to plant . he planted the same number of seeds each day and it took him number1 days to plant them all . how many seeds did he plant per day ?</t>
  </si>
  <si>
    <t>225 5</t>
  </si>
  <si>
    <t>[1, 2, 3, 4, 34, 5, 33, 35, 11, 15, 20, 21, 22]</t>
  </si>
  <si>
    <t>a farmer had number0 seeds to plant . he planted the same number of seeds each day and it took him number1 days to plant them all .</t>
  </si>
  <si>
    <t>how many seeds did he plant per day ?</t>
  </si>
  <si>
    <t>a mailman has to give out number0 pieces of junk mail . if he goes to number1 blocks how many pieces of junk mail should he give each block ?</t>
  </si>
  <si>
    <t>192 4</t>
  </si>
  <si>
    <t>[2, 4, 5, 6, 7, 15, 16, 17, 26, 27, 28]</t>
  </si>
  <si>
    <t>a mailman has to give out number0 pieces of junk mail . if he goes to number1 blocks</t>
  </si>
  <si>
    <t>how many pieces of junk mail should he give each block ?</t>
  </si>
  <si>
    <t>a video game store was getting rid of old games selling them number0 for $ number1 . if they sold number2 games how much money would they have made ?</t>
  </si>
  <si>
    <t>3 34.26 2</t>
  </si>
  <si>
    <t>[2, 8, 11, 12, 13, 14, 15, 19, 20, 21, 26, 27, 28]</t>
  </si>
  <si>
    <t>a video game store was getting rid of old games selling them number0 for $ number1 . if they sold number2 games</t>
  </si>
  <si>
    <t>how much money would they have made ?</t>
  </si>
  <si>
    <t>at the baseball stadium the price for popcorn is $ number0 for number1 bags . if you wanted to buy number2 bags of popcorn how much would it cost ?</t>
  </si>
  <si>
    <t>14.70 5 4</t>
  </si>
  <si>
    <t>[4, 9, 10, 11, 12, 13, 19, 20, 21, 26, 27, 28]</t>
  </si>
  <si>
    <t>at the baseball stadium the price for popcorn is $ number0 for number1 bags . if you wanted to buy number2 bags of popcorn</t>
  </si>
  <si>
    <t>how much would it cost ?</t>
  </si>
  <si>
    <t>at a candy store you could get number0 giant lollipops for $ number1 . how much would it cost to buy number2 lollipops ?</t>
  </si>
  <si>
    <t>2 2.40 6</t>
  </si>
  <si>
    <t>[6, 7, 8, 9, 11, 12, 20, 21, 22]</t>
  </si>
  <si>
    <t>at a candy store you could get number0 giant lollipops for $ number1 .</t>
  </si>
  <si>
    <t>how much would it cost to buy number2 lollipops ?</t>
  </si>
  <si>
    <t>an ice company charged $ number0 for number1 bags of ice . if a convenience store bought number2 bags of ice how much would it have cost them ?</t>
  </si>
  <si>
    <t>1.46 2 4</t>
  </si>
  <si>
    <t>[3, 4, 5, 6, 7, 8, 16, 17, 18, 25, 26, 27]</t>
  </si>
  <si>
    <t>an ice company charged $ number0 for number1 bags of ice . if a convenience store bought number2 bags of ice</t>
  </si>
  <si>
    <t>how much would it have cost them ?</t>
  </si>
  <si>
    <t>a store had number0 packs of paper for $ number1 . how much would it cost if you were to buy number2 packs ?</t>
  </si>
  <si>
    <t>3 3.87 6</t>
  </si>
  <si>
    <t>[2, 3, 4, 8, 9, 20, 21, 22]</t>
  </si>
  <si>
    <t>a store had number0 packs of paper for $ number1 .</t>
  </si>
  <si>
    <t>how much would it cost if you were to buy number2 packs ?</t>
  </si>
  <si>
    <t>the book fair had a sale where number0 books were $ number1 . if you wanted to buy number2 books how much money would you need ?</t>
  </si>
  <si>
    <t>3 18.72 6</t>
  </si>
  <si>
    <t>[4, 6, 7, 8, 10, 11, 17, 18, 19, 23, 24, 25]</t>
  </si>
  <si>
    <t>the book fair had a sale where number0 books were $ number1 . if you wanted to buy number2 books</t>
  </si>
  <si>
    <t>how much money would you need ?</t>
  </si>
  <si>
    <t>a pet store was selling mice number0 for $ number1 . if they ended up selling number2 mice how much money would they have earned ?</t>
  </si>
  <si>
    <t>2 5.34 7</t>
  </si>
  <si>
    <t>[4, 5, 6, 7, 8, 9, 15, 16, 17, 22, 23, 24]</t>
  </si>
  <si>
    <t>a pet store was selling mice number0 for $ number1 . if they ended up selling number2 mice</t>
  </si>
  <si>
    <t>how much money would they have earned ?</t>
  </si>
  <si>
    <t>at a farming supply store number0 pounds of seed cost $ number1 . if a farmer needed number2 pounds of seeds how much would it cost him ?</t>
  </si>
  <si>
    <t>2 44.68 6</t>
  </si>
  <si>
    <t>[3, 4, 5, 6, 10, 11, 16, 17, 18, 24, 25, 26]</t>
  </si>
  <si>
    <t>at a farming supply store number0 pounds of seed cost $ number1 . if a farmer needed number2 pounds of seeds</t>
  </si>
  <si>
    <t>how much would it cost him ?</t>
  </si>
  <si>
    <t>a shoe store was having a back to school sale where you could buy number0 pairs of shoes for $ number1 . if a large family decided to buy number2 pairs of shoes how much would it cost them ?</t>
  </si>
  <si>
    <t>2 23.10 7</t>
  </si>
  <si>
    <t>[36, 37, 6, 38, 13, 14, 15, 19, 20, 28, 29, 30]</t>
  </si>
  <si>
    <t>a shoe store was having a back to school sale where you could buy number0 pairs of shoes for $ number1 . if a large family decided to buy number2 pairs of shoes</t>
  </si>
  <si>
    <t>how much would it cost them ?</t>
  </si>
  <si>
    <t>at the store beef jerky was $ number0 for number1 pounds . if you bought number2 pounds how much would it cost ?</t>
  </si>
  <si>
    <t>34.23 3 7</t>
  </si>
  <si>
    <t>[2, 6, 7, 8, 9, 10, 14, 15, 16, 19, 20, 21]</t>
  </si>
  <si>
    <t>at the store beef jerky was $ number0 for number1 pounds . if you bought number2 pounds</t>
  </si>
  <si>
    <t>at the produce store you can buy number0 bags of bananas for $ number1 . how much would it cost if you were to buy number2 bags ?</t>
  </si>
  <si>
    <t>2 12.46 6</t>
  </si>
  <si>
    <t>[6, 7, 8, 9, 12, 13, 24, 25, 26]</t>
  </si>
  <si>
    <t>at the produce store you can buy number0 bags of bananas for $ number1 .</t>
  </si>
  <si>
    <t>how much would it cost if you were to buy number2 bags ?</t>
  </si>
  <si>
    <t>a mailman has to give number0 pieces of junk mail to each block . if there are number1 houses on a block how many pieces of junk mail should he give each house ?</t>
  </si>
  <si>
    <t>28 4</t>
  </si>
  <si>
    <t>[32, 2, 4, 5, 6, 9, 11, 16, 17, 18, 30, 31]</t>
  </si>
  <si>
    <t>a mailman has to give number0 pieces of junk mail to each block . if there are number1 houses on a block</t>
  </si>
  <si>
    <t>how many pieces of junk mail should he give each house ?</t>
  </si>
  <si>
    <t>billy bought number0 boxes of books at a yard sale . if each box had number1 books how many books did he buy ?</t>
  </si>
  <si>
    <t>5 7</t>
  </si>
  <si>
    <t>[1, 2, 3, 7, 11, 12, 14, 15, 16, 20, 21, 22]</t>
  </si>
  <si>
    <t>billy bought number0 boxes of books at a yard sale . if each box had number1 books</t>
  </si>
  <si>
    <t>how many books did he buy ?</t>
  </si>
  <si>
    <t>at the fair the 'twirly tea cups ' ride can hold number0 people per teacup . if the ride has number1 tea cups how many total people can ride at a time ?</t>
  </si>
  <si>
    <t>[3, 5, 8, 9, 11, 12, 13, 14, 20, 21, 22, 23, 29, 30, 31]</t>
  </si>
  <si>
    <t>at the fair the 'twirly tea cups ' ride can hold number0 people per teacup . if the ride has number1 tea cups</t>
  </si>
  <si>
    <t>how many total people can ride at a time ?</t>
  </si>
  <si>
    <t>mike played number0 games of basketball with his friends . if mike scored number1 points each game how many points did he score total ?</t>
  </si>
  <si>
    <t>6 4</t>
  </si>
  <si>
    <t>[1, 2, 3, 8, 12, 13, 14, 15, 21, 22, 23]</t>
  </si>
  <si>
    <t>mike played number0 games of basketball with his friends . if mike scored number1 points each game</t>
  </si>
  <si>
    <t>how many points did he score total ?</t>
  </si>
  <si>
    <t>emily was selling some of her old toys at a garage sale . she started out with number0 toys and sold number1 of them . how many does she have left ?</t>
  </si>
  <si>
    <t>[6, 16, 17, 18, 20, 21, 22, 28, 29, 30]</t>
  </si>
  <si>
    <t>emily was selling some of her old toys at a garage sale . she started out with number0 toys and sold number1 of them .</t>
  </si>
  <si>
    <t>adam had to wash number0 loads of clothes . by noon he had only washed number1 loads . how many does he still need to wash ?</t>
  </si>
  <si>
    <t>14 8</t>
  </si>
  <si>
    <t>adam had to wash number0 loads of clothes . by noon he had only washed number1 loads .</t>
  </si>
  <si>
    <t>how many does he still need to wash ?</t>
  </si>
  <si>
    <t>a pet store had number0 siamese cats . if they sold number1 of them how many cats did they still have ?</t>
  </si>
  <si>
    <t>7 4</t>
  </si>
  <si>
    <t>[3, 4, 5, 6, 7, 10, 11, 12, 18, 19, 20]</t>
  </si>
  <si>
    <t>a pet store had number0 siamese cats . if they sold number1 of them</t>
  </si>
  <si>
    <t>how many cats did they still have ?</t>
  </si>
  <si>
    <t>cody had number0 old video games he wanted to get rid of . if he gave his friend number1 of the games how many does he still have ?</t>
  </si>
  <si>
    <t>[1, 2, 3, 5, 17, 18, 19, 25, 26, 27]</t>
  </si>
  <si>
    <t>cody had number0 old video games he wanted to get rid of . if he gave his friend number1 of the games</t>
  </si>
  <si>
    <t>how many does he still have ?</t>
  </si>
  <si>
    <t>victor bought several boxes of books at a yard sale and ended up with number0 books total . if each box had number1 books how many boxes did he buy ?</t>
  </si>
  <si>
    <t>24 3</t>
  </si>
  <si>
    <t>[3, 13, 14, 15, 16, 19, 21, 22, 23, 27, 28, 29]</t>
  </si>
  <si>
    <t>victor bought several boxes of books at a yard sale and ended up with number0 books total . if each box had number1 books</t>
  </si>
  <si>
    <t>how many boxes did he buy ?</t>
  </si>
  <si>
    <t>paul was packing up his old toys . he managed to squeeze number0 toys into a box . if paul filled up number1 boxes how many toys did he pack total ?</t>
  </si>
  <si>
    <t>8 4</t>
  </si>
  <si>
    <t>[2, 3, 5, 7, 11, 12, 13, 21, 22, 23, 28, 29, 30]</t>
  </si>
  <si>
    <t>paul was packing up his old toys . he managed to squeeze number0 toys into a box . if paul filled up number1 boxes</t>
  </si>
  <si>
    <t>how many toys did he pack total ?</t>
  </si>
  <si>
    <t>will was drawing super heroes on a sheet of scrap paper . he drew number0 heroes on the front and number1 heroes on the back . how many heroes did he draw total ?</t>
  </si>
  <si>
    <t>[32, 1, 2, 5, 13, 14, 15, 19, 20, 21, 30, 31]</t>
  </si>
  <si>
    <t>will was drawing super heroes on a sheet of scrap paper . he drew number0 heroes on the front and number1 heroes on the back .</t>
  </si>
  <si>
    <t>how many heroes did he draw total ?</t>
  </si>
  <si>
    <t>each table in a break room can seat number0 people . if the break room has number1 tables how many people can sit in there ?</t>
  </si>
  <si>
    <t>[0, 4, 7, 8, 9, 11, 15, 16, 17, 22, 23, 24]</t>
  </si>
  <si>
    <t>each table in a break room can seat number0 people . if the break room has number1 tables</t>
  </si>
  <si>
    <t>how many people can sit in there ?</t>
  </si>
  <si>
    <t>adam could fit number0 action figures on each shelf in his room . his room has number1 shelves . how many action figures total could his shelves hold ?</t>
  </si>
  <si>
    <t>9 3</t>
  </si>
  <si>
    <t>[1, 2, 3, 4, 5, 7, 8, 15, 16, 17, 25, 26, 27]</t>
  </si>
  <si>
    <t>adam could fit number0 action figures on each shelf in his room . his room has number1 shelves .</t>
  </si>
  <si>
    <t>how many action figures total could his shelves hold ?</t>
  </si>
  <si>
    <t>ned mowed his lawn number0 times in the spring and number1 times in the summer . how many times did he mow total ?</t>
  </si>
  <si>
    <t>[1, 3, 4, 5, 9, 10, 11, 20, 21, 22]</t>
  </si>
  <si>
    <t>ned mowed his lawn number0 times in the spring and number1 times in the summer .</t>
  </si>
  <si>
    <t>how many times did he mow total ?</t>
  </si>
  <si>
    <t>billy was making ice using ice trays . each tray held number0 ice cubes . if he had number1 trays how many cubes could he make ?</t>
  </si>
  <si>
    <t>[2, 4, 6, 8, 10, 11, 12, 13, 17, 18, 19, 23, 24, 25]</t>
  </si>
  <si>
    <t>billy was making ice using ice trays . each tray held number0 ice cubes . if he had number1 trays</t>
  </si>
  <si>
    <t>how many cubes could he make ?</t>
  </si>
  <si>
    <t>frank had number0 pieces of candy . if he put them into bags with number1 pieces in each bag how many bags would he have ?</t>
  </si>
  <si>
    <t>42 7</t>
  </si>
  <si>
    <t>[1, 2, 3, 13, 14, 15, 17, 22, 23, 24]</t>
  </si>
  <si>
    <t>frank had number0 pieces of candy . if he put them into bags with number1 pieces in each bag</t>
  </si>
  <si>
    <t>how many bags would he have ?</t>
  </si>
  <si>
    <t>for gwen 's birthday she received number0 dollars . if she spent number1 dollars . how much money did she still have ?</t>
  </si>
  <si>
    <t>[2, 5, 6, 7, 11, 12, 13, 19, 20, 21]</t>
  </si>
  <si>
    <t>for gwen 's birthday she received number0 dollars . if she spent number1 dollars .</t>
  </si>
  <si>
    <t>how much money did she still have ?</t>
  </si>
  <si>
    <t>emily was helping her mom pick apples from the tree in their front yard . together they picked number0 totals . if number1 of the apples were n't ripe yet how many good apples did they pick ?</t>
  </si>
  <si>
    <t>[2, 34, 35, 36, 17, 18, 19, 21, 22, 23]</t>
  </si>
  <si>
    <t>emily was helping her mom pick apples from the tree in their front yard . together they picked number0 totals . if number1 of the apples were n't ripe yet</t>
  </si>
  <si>
    <t>how many good apples did they pick ?</t>
  </si>
  <si>
    <t>emily is making bead necklaces for her friends . she has number0 beads and each necklace takes number1 beads . how many necklaces can emily make ?</t>
  </si>
  <si>
    <t>28 7</t>
  </si>
  <si>
    <t>[1, 7, 10, 11, 12, 14, 16, 17, 18, 23, 24, 25]</t>
  </si>
  <si>
    <t>emily is making bead necklaces for her friends . she has number0 beads and each necklace takes number1 beads .</t>
  </si>
  <si>
    <t>how many necklaces can emily make ?</t>
  </si>
  <si>
    <t>oliver bought number0 boxes of candy . later he bought number1 more boxes . how many boxes did he have totaled ?</t>
  </si>
  <si>
    <t>[1, 2, 3, 4, 6, 9, 10, 11, 12, 18, 19, 20]</t>
  </si>
  <si>
    <t>oliver bought number0 boxes of candy . later he bought number1 more boxes .</t>
  </si>
  <si>
    <t>how many boxes did he have totaled ?</t>
  </si>
  <si>
    <t>an airline lets each passenger take number0 pieces of luggage . if there were number1 people flying how many bags could they take ?</t>
  </si>
  <si>
    <t>[2, 3, 5, 6, 7, 13, 14, 15, 20, 21, 22]</t>
  </si>
  <si>
    <t>an airline lets each passenger take number0 pieces of luggage . if there were number1 people flying</t>
  </si>
  <si>
    <t>how many bags could they take ?</t>
  </si>
  <si>
    <t>tiffany was collecting cans for recycling . on monday she had number0 bags of cans . the next day she found number1 more bags worth . how many bags did she have totaled ?</t>
  </si>
  <si>
    <t>4 8</t>
  </si>
  <si>
    <t>[32, 1, 3, 4, 6, 10, 11, 12, 20, 21, 22, 23, 30, 31]</t>
  </si>
  <si>
    <t>tiffany was collecting cans for recycling . on monday she had number0 bags of cans . the next day she found number1 more bags worth .</t>
  </si>
  <si>
    <t>how many bags did she have totaled ?</t>
  </si>
  <si>
    <t>an architect built a house with number0 bedrooms total . if the second floor had number1 bedrooms . how many bedrooms does the first floor have ?</t>
  </si>
  <si>
    <t>10 2</t>
  </si>
  <si>
    <t>[1, 4, 5, 6, 7, 8, 14, 15, 16, 23, 24, 25]</t>
  </si>
  <si>
    <t>an architect built a house with number0 bedrooms total . if the second floor had number1 bedrooms .</t>
  </si>
  <si>
    <t>how many bedrooms does the first floor have ?</t>
  </si>
  <si>
    <t>lana 's mom was buying extra school supplies for her and her siblings . if she bought number0 packs of glue sticks with number1 glue sticks in each pack how many did she get total ?</t>
  </si>
  <si>
    <t>[32, 33, 2, 34, 16, 17, 18, 22, 23, 24, 25, 27]</t>
  </si>
  <si>
    <t>lana 's mom was buying extra school supplies for her and her siblings . if she bought number0 packs of glue sticks with number1 glue sticks in each pack</t>
  </si>
  <si>
    <t>how many did she get total ?</t>
  </si>
  <si>
    <t>maria was placing her spare change into stacks . each stack had number0 coins . if she had number1 stacks how many coins did she have ?</t>
  </si>
  <si>
    <t>[2, 6, 9, 10, 11, 12, 13, 17, 18, 19, 23, 24, 25]</t>
  </si>
  <si>
    <t>maria was placing her spare change into stacks . each stack had number0 coins . if she had number1 stacks</t>
  </si>
  <si>
    <t>how many coins did she have ?</t>
  </si>
  <si>
    <t>a chef used number0 potatoes to make fries for the lunch crowd . later he used another number1 potatoes for the dinner crowd . how many potatoes did he use total ?</t>
  </si>
  <si>
    <t>5 2</t>
  </si>
  <si>
    <t>[1, 2, 3, 4, 5, 16, 17, 18, 28, 29, 30]</t>
  </si>
  <si>
    <t>a chef used number0 potatoes to make fries for the lunch crowd . later he used another number1 potatoes for the dinner crowd .</t>
  </si>
  <si>
    <t>how many potatoes did he use total ?</t>
  </si>
  <si>
    <t>dave was making ice using ice trays . he originally had number0 ice cubes . but made number1 more cubes . how many ice cubes did he have totaled ?</t>
  </si>
  <si>
    <t>[1, 2, 7, 8, 10, 11, 12, 13, 16, 17, 18, 19, 26, 27, 28]</t>
  </si>
  <si>
    <t>dave was making ice using ice trays . he originally had number0 ice cubes . but made number1 more cubes .</t>
  </si>
  <si>
    <t>how many ice cubes did he have totaled ?</t>
  </si>
  <si>
    <t>on the last day of school only number0 students showed up . if number1 of them were checked out early how many students were left ?</t>
  </si>
  <si>
    <t>[6, 7, 8, 9, 12, 13, 14, 22, 23, 24]</t>
  </si>
  <si>
    <t>on the last day of school only number0 students showed up . if number1 of them were checked out early</t>
  </si>
  <si>
    <t>how many students were left ?</t>
  </si>
  <si>
    <t>jerry was playing the ring toss at the carnival . all together he used number0 rings . if each game you get number1 rings how many games did he play ?</t>
  </si>
  <si>
    <t>[3, 4, 13, 14, 15, 18, 21, 22, 23, 27, 28, 29]</t>
  </si>
  <si>
    <t>jerry was playing the ring toss at the carnival . all together he used number0 rings . if each game you get number1 rings</t>
  </si>
  <si>
    <t>how many games did he play ?</t>
  </si>
  <si>
    <t>tom read number0 chapters of a book . if each chapter was number1 pages how many pages did he read ?</t>
  </si>
  <si>
    <t>3 8</t>
  </si>
  <si>
    <t>[1, 2, 3, 7, 9, 11, 12, 13, 17, 18, 19]</t>
  </si>
  <si>
    <t>tom read number0 chapters of a book . if each chapter was number1 pages</t>
  </si>
  <si>
    <t>how many pages did he read ?</t>
  </si>
  <si>
    <t>luke was helping his mom wash clothes . they washed number0 loads with number1 towels in each load . how many towels did they wash total ?</t>
  </si>
  <si>
    <t>[1, 5, 9, 10, 11, 12, 13, 14, 16, 23, 24, 25]</t>
  </si>
  <si>
    <t>luke was helping his mom wash clothes . they washed number0 loads with number1 towels in each load .</t>
  </si>
  <si>
    <t>how many towels did they wash total ?</t>
  </si>
  <si>
    <t>the roller coaster at the state fair costs number0 tickets per ride . if you had number1 tickets how many times could you ride it ?</t>
  </si>
  <si>
    <t>5 10</t>
  </si>
  <si>
    <t>[2, 7, 8, 9, 10, 15, 16, 17, 22, 23, 24]</t>
  </si>
  <si>
    <t>the roller coaster at the state fair costs number0 tickets per ride . if you had number1 tickets</t>
  </si>
  <si>
    <t>how many times could you ride it ?</t>
  </si>
  <si>
    <t>vanessa bought number0 old cds at a garage sale . if number1 of the cds were scratched up how many good cds did she buy ?</t>
  </si>
  <si>
    <t>[1, 2, 3, 4, 9, 10, 11, 12, 14, 22, 23, 24]</t>
  </si>
  <si>
    <t>vanessa bought number0 old cds at a garage sale . if number1 of the cds were scratched up</t>
  </si>
  <si>
    <t>how many good cds did she buy ?</t>
  </si>
  <si>
    <t>will went to the state fair and rode the ferris wheel number0 times . if he rode it number1 times during the day how many times did he ride it at night ?</t>
  </si>
  <si>
    <t>13 7</t>
  </si>
  <si>
    <t>[10, 11, 12, 14, 17, 18, 19, 29, 30, 31]</t>
  </si>
  <si>
    <t>will went to the state fair and rode the ferris wheel number0 times . if he rode it number1 times during the day</t>
  </si>
  <si>
    <t>how many times did he ride it at night ?</t>
  </si>
  <si>
    <t>tiffany was buying sodas for her and her friends . they needed number0 sodas but tiffany bought number1 extra . how many did she buy ?</t>
  </si>
  <si>
    <t>[1, 2, 6, 11, 12, 13, 16, 17, 18, 22, 23, 24]</t>
  </si>
  <si>
    <t>tiffany was buying sodas for her and her friends . they needed number0 sodas but tiffany bought number1 extra .</t>
  </si>
  <si>
    <t>how many did she buy ?</t>
  </si>
  <si>
    <t>olivia was collecting cans for recycling . she had number0 bags with number1 cans inside each bag . how many cans did she have ?</t>
  </si>
  <si>
    <t>[1, 2, 5, 8, 9, 10, 11, 12, 13, 15, 21, 22, 23]</t>
  </si>
  <si>
    <t>olivia was collecting cans for recycling . she had number0 bags with number1 cans inside each bag .</t>
  </si>
  <si>
    <t>how many cans did she have ?</t>
  </si>
  <si>
    <t>jerry is helping to put away books . if he has number0 books to put away and each shelf can hold number1 books how many shelves will he need ?</t>
  </si>
  <si>
    <t>12 4</t>
  </si>
  <si>
    <t>[2, 4, 10, 11, 12, 17, 20, 21, 22, 26, 27, 28]</t>
  </si>
  <si>
    <t>jerry is helping to put away books . if he has number0 books to put away and each shelf can hold number1 books</t>
  </si>
  <si>
    <t>will had number0 bottles of water . if he drank number1 each day how many days would they last him ?</t>
  </si>
  <si>
    <t>will had number0 bottles of water . if he drank number1 each day</t>
  </si>
  <si>
    <t>how many days would they last him ?</t>
  </si>
  <si>
    <t>larry 's lawn care charges number0 bucks to trim a hedge . if henry has number1 hedges how much money would he spend ?</t>
  </si>
  <si>
    <t>[2, 4, 5, 6, 14, 15, 16, 20, 21, 22]</t>
  </si>
  <si>
    <t>larry 's lawn care charges number0 bucks to trim a hedge . if henry has number1 hedges</t>
  </si>
  <si>
    <t>how much money would he spend ?</t>
  </si>
  <si>
    <t>maria was buying dvds of her old favorite tv series . she bought number0 dvds at the store and she bought number1 online . how many dvds did she buy total ?</t>
  </si>
  <si>
    <t>[1, 2, 5, 12, 13, 14, 20, 21, 22, 28, 29, 30]</t>
  </si>
  <si>
    <t>maria was buying dvds of her old favorite tv series . she bought number0 dvds at the store and she bought number1 online .</t>
  </si>
  <si>
    <t>how many dvds did she buy total ?</t>
  </si>
  <si>
    <t>for a potluck lunch bianca brought number0 bottles of soda . if someone else had already brought number1 sodas how many were there total ?</t>
  </si>
  <si>
    <t>[5, 6, 7, 16, 17, 18, 21, 22, 23]</t>
  </si>
  <si>
    <t>for a potluck lunch bianca brought number0 bottles of soda . if someone else had already brought number1 sodas</t>
  </si>
  <si>
    <t>how many were there total ?</t>
  </si>
  <si>
    <t>for halloween tom received number0 pieces of candy . if he put them into piles with number1 in each pile how many piles could he make ?</t>
  </si>
  <si>
    <t>[3, 4, 5, 15, 16, 17, 18, 23, 24, 25]</t>
  </si>
  <si>
    <t>for halloween tom received number0 pieces of candy . if he put them into piles with number1 in each pile</t>
  </si>
  <si>
    <t>how many piles could he make ?</t>
  </si>
  <si>
    <t>tiffany was sending out birthday invitations to her friends . she sent out number0 on monday and number1 on tuesday . how many did she send total ?</t>
  </si>
  <si>
    <t>[12, 13, 14, 16, 17, 18, 24, 25, 26]</t>
  </si>
  <si>
    <t>tiffany was sending out birthday invitations to her friends . she sent out number0 on monday and number1 on tuesday .</t>
  </si>
  <si>
    <t>how many did she send total ?</t>
  </si>
  <si>
    <t>a delivery driver had to make number0 more stops on his route . at each stop he had to drop off number1 boxes . how many boxes does he have ?</t>
  </si>
  <si>
    <t>3 9</t>
  </si>
  <si>
    <t>[1, 5, 6, 7, 8, 14, 19, 20, 21, 22, 27, 28, 29]</t>
  </si>
  <si>
    <t>a delivery driver had to make number0 more stops on his route . at each stop he had to drop off number1 boxes .</t>
  </si>
  <si>
    <t>how many boxes does he have ?</t>
  </si>
  <si>
    <t>faye was placing her pencils into rows with number0 pencils in each row . if she had number1 pencils how many rows could she make ?</t>
  </si>
  <si>
    <t>8 32</t>
  </si>
  <si>
    <t>[2, 7, 8, 9, 11, 16, 17, 18, 22, 23, 24]</t>
  </si>
  <si>
    <t>faye was placing her pencils into rows with number0 pencils in each row . if she had number1 pencils</t>
  </si>
  <si>
    <t>how many rows could she make ?</t>
  </si>
  <si>
    <t>john was drawing super heroes number0 sheet of scrap paper . he drew number1 pictures total . if he drew number2 on the back . how many heroes did he draw on the front ?</t>
  </si>
  <si>
    <t>1 15 9</t>
  </si>
  <si>
    <t>[32, 1, 33, 4, 5, 6, 12, 13, 14, 19, 20, 21, 31]</t>
  </si>
  <si>
    <t>john was drawing super heroes number0 sheet of scrap paper . he drew number1 pictures total . if he drew number2 on the back .</t>
  </si>
  <si>
    <t>how many heroes did he draw on the front ?</t>
  </si>
  <si>
    <t>paige sent out number0 birthday party invitations . if number1 people showed up how many people did n't come ?</t>
  </si>
  <si>
    <t>[1, 2, 3, 4, 6, 8, 9, 10, 16, 17, 18]</t>
  </si>
  <si>
    <t>paige sent out number0 birthday party invitations . if number1 people showed up</t>
  </si>
  <si>
    <t>how many people did n't come ?</t>
  </si>
  <si>
    <t>paul was reading through his favorite book series . each week he read number0 different books . how many books would he have read through after number1 weeks ?</t>
  </si>
  <si>
    <t>[1, 3, 5, 6, 9, 12, 13, 14, 15, 25, 26, 27]</t>
  </si>
  <si>
    <t>paul was reading through his favorite book series . each week he read number0 different books .</t>
  </si>
  <si>
    <t>how many books would he have read through after number1 weeks ?</t>
  </si>
  <si>
    <t>a chef had number0 potatoes to make fries with but he only used number1 of them . how many potatoes does he still have ?</t>
  </si>
  <si>
    <t>[1, 2, 3, 4, 6, 12, 13, 14, 21, 22, 23]</t>
  </si>
  <si>
    <t>a chef had number0 potatoes to make fries with but he only used number1 of them .</t>
  </si>
  <si>
    <t>how many potatoes does he still have ?</t>
  </si>
  <si>
    <t>at the school halloween party number0 girls and number1 boys dressed as ghosts . how many people total dressed as a ghost ?</t>
  </si>
  <si>
    <t>[4, 5, 6, 7, 8, 9, 19, 20, 21]</t>
  </si>
  <si>
    <t>at the school halloween party number0 girls and number1 boys dressed as ghosts .</t>
  </si>
  <si>
    <t>how many people total dressed as a ghost ?</t>
  </si>
  <si>
    <t>amy bought number0 pencils at the school store but she already had number1 pencils . how many pencils does she have totaled ?</t>
  </si>
  <si>
    <t>[1, 2, 3, 6, 11, 12, 13, 19, 20, 21]</t>
  </si>
  <si>
    <t>amy bought number0 pencils at the school store but she already had number1 pencils .</t>
  </si>
  <si>
    <t>how many pencils does she have totaled ?</t>
  </si>
  <si>
    <t>vanessa had to complete number0 pages of homework . each page had number1 problems on it . how many problems did she have to complete total ?</t>
  </si>
  <si>
    <t>[1, 2, 4, 5, 6, 7, 10, 12, 13, 14, 23, 24, 25]</t>
  </si>
  <si>
    <t>vanessa had to complete number0 pages of homework . each page had number1 problems on it .</t>
  </si>
  <si>
    <t>mike has number0 action figures he wants to display . if each shelf in his room can hold number1 figures how many shelves does he need ?</t>
  </si>
  <si>
    <t>64 8</t>
  </si>
  <si>
    <t>[1, 2, 3, 4, 7, 11, 17, 18, 19, 23, 24, 25]</t>
  </si>
  <si>
    <t>mike has number0 action figures he wants to display . if each shelf in his room can hold number1 figures</t>
  </si>
  <si>
    <t>how many shelves does he need ?</t>
  </si>
  <si>
    <t>a group of number0 friends were dressing as pirates for halloween . if each costume cost number1 dollars how much did they spend ?</t>
  </si>
  <si>
    <t>[2, 3, 4, 13, 15, 16, 17, 20, 21, 22]</t>
  </si>
  <si>
    <t>a group of number0 friends were dressing as pirates for halloween . if each costume cost number1 dollars</t>
  </si>
  <si>
    <t>how much did they spend ?</t>
  </si>
  <si>
    <t>an industrial machine made number0 shirts . it can make number1 shirts a minute . how many minutes was the machine working ?</t>
  </si>
  <si>
    <t>12 2</t>
  </si>
  <si>
    <t>[2, 3, 4, 5, 9, 10, 11, 19, 20, 21]</t>
  </si>
  <si>
    <t>an industrial machine made number0 shirts . it can make number1 shirts a minute .</t>
  </si>
  <si>
    <t>how many minutes was the machine working ?</t>
  </si>
  <si>
    <t>olivia 's dad took her and some friends out to eat for her birthday . if each meal costs number0 dollars and her dad paid for number1 meals how much did he spend ?</t>
  </si>
  <si>
    <t>[32, 3, 16, 18, 19, 20, 25, 26, 27, 30, 31]</t>
  </si>
  <si>
    <t>olivia 's dad took her and some friends out to eat for her birthday . if each meal costs number0 dollars and her dad paid for number1 meals</t>
  </si>
  <si>
    <t>while playing basketball team a scored number0 points . if each person scored number1 points how many people were playing ?</t>
  </si>
  <si>
    <t>[1, 3, 5, 6, 7, 10, 12, 13, 14, 17, 18, 19]</t>
  </si>
  <si>
    <t>while playing basketball team a scored number0 points . if each person scored number1 points</t>
  </si>
  <si>
    <t>how many people were playing ?</t>
  </si>
  <si>
    <t>katie had number0 math problems for homework . if she finished number1 of them on the bus ride home how many more did she have to do ?</t>
  </si>
  <si>
    <t>9 5</t>
  </si>
  <si>
    <t>[1, 2, 3, 4, 10, 11, 12, 24, 25, 26]</t>
  </si>
  <si>
    <t>katie had number0 math problems for homework . if she finished number1 of them on the bus ride home</t>
  </si>
  <si>
    <t>how many more did she have to do ?</t>
  </si>
  <si>
    <t>frank bought his family number0 pieces of chicken for dinner . if they only ate number1 how many pieces does he have left ?</t>
  </si>
  <si>
    <t>14 7</t>
  </si>
  <si>
    <t>[1, 3, 4, 5, 6, 11, 14, 15, 16, 20, 21, 22]</t>
  </si>
  <si>
    <t>frank bought his family number0 pieces of chicken for dinner . if they only ate number1</t>
  </si>
  <si>
    <t>how many pieces does he have left ?</t>
  </si>
  <si>
    <t>there are number0 different books in the 'crazy silly school ' series . if you read number1 of the books how many more do you still have to read ?</t>
  </si>
  <si>
    <t>13 9</t>
  </si>
  <si>
    <t>[1, 2, 3, 4, 16, 17, 18, 26, 27, 28]</t>
  </si>
  <si>
    <t>there are number0 different books in the 'crazy silly school ' series . if you read number1 of the books</t>
  </si>
  <si>
    <t>how many more do you still have to read ?</t>
  </si>
  <si>
    <t>kale was drawing on scrap paper . he could fit number0 drawings on each page . if he has number1 pages how many drawings can he make ?</t>
  </si>
  <si>
    <t>[2, 6, 9, 10, 11, 13, 18, 19, 20, 24, 25, 26]</t>
  </si>
  <si>
    <t>kale was drawing on scrap paper . he could fit number0 drawings on each page . if he has number1 pages</t>
  </si>
  <si>
    <t>how many drawings can he make ?</t>
  </si>
  <si>
    <t>rachel bought number0 music albums online . if each album had number1 songs how many songs did she buy total ?</t>
  </si>
  <si>
    <t>[1, 2, 3, 4, 7, 8, 10, 11, 12, 17, 18, 19]</t>
  </si>
  <si>
    <t>rachel bought number0 music albums online . if each album had number1 songs</t>
  </si>
  <si>
    <t>how many songs did she buy total ?</t>
  </si>
  <si>
    <t>olivia had number0 quarters . if she spent number1 of them buying a soda how many coins did she have left ?</t>
  </si>
  <si>
    <t>11 4</t>
  </si>
  <si>
    <t>olivia had number0 quarters . if she spent number1 of them buying a soda</t>
  </si>
  <si>
    <t>how many coins did she have left ?</t>
  </si>
  <si>
    <t>jerry 's freezer had number0 ice cubes in it . if he had to get ice for number1 cups how many pieces should he put in each cup to make them have the same amount ?</t>
  </si>
  <si>
    <t>30 6</t>
  </si>
  <si>
    <t>[32, 33, 34, 3, 4, 5, 6, 16, 17, 18, 26]</t>
  </si>
  <si>
    <t>jerry 's freezer had number0 ice cubes in it . if he had to get ice for number1 cups</t>
  </si>
  <si>
    <t>how many pieces should he put in each cup to make them have the same amount ?</t>
  </si>
  <si>
    <t>for a potluck lunch debby brought number0 bottles of soda . if everyone only drank number1 of the sodas how many did she have to take back home ?</t>
  </si>
  <si>
    <t>[5, 6, 7, 14, 15, 16, 25, 26, 27]</t>
  </si>
  <si>
    <t>for a potluck lunch debby brought number0 bottles of soda . if everyone only drank number1 of the sodas</t>
  </si>
  <si>
    <t>how many did she have to take back home ?</t>
  </si>
  <si>
    <t>emily owned number0 songs by her favorite artists . later on she bought number1 more songs . how many songs did she have totaled ?</t>
  </si>
  <si>
    <t>[1, 2, 3, 5, 6, 12, 13, 14, 15, 21, 22, 23]</t>
  </si>
  <si>
    <t>emily owned number0 songs by her favorite artists . later on she bought number1 more songs .</t>
  </si>
  <si>
    <t>how many songs did she have totaled ?</t>
  </si>
  <si>
    <t>for bianca 's birthday number0 of her friends gave her number1 dollars . how much money did she get for her birthday ?</t>
  </si>
  <si>
    <t>[3, 4, 5, 8, 9, 10, 11, 19, 20, 21]</t>
  </si>
  <si>
    <t>for bianca 's birthday number0 of her friends gave her number1 dollars .</t>
  </si>
  <si>
    <t>how much money did she get for her birthday ?</t>
  </si>
  <si>
    <t>cody made number0 dollars mowing lawns over the summer . if he charged number1 bucks for each lawn how many lawns did he mow ?</t>
  </si>
  <si>
    <t>[1, 2, 3, 12, 13, 14, 16, 21, 22, 23]</t>
  </si>
  <si>
    <t>cody made number0 dollars mowing lawns over the summer . if he charged number1 bucks for each lawn</t>
  </si>
  <si>
    <t>how many lawns did he mow ?</t>
  </si>
  <si>
    <t>for paige 's birthday she received number0 dollars from her friends and number1 dollars from her relatives . how much money did she get for her birthday ?</t>
  </si>
  <si>
    <t>2 3</t>
  </si>
  <si>
    <t>[5, 6, 7, 11, 12, 13, 24, 25, 26]</t>
  </si>
  <si>
    <t>for paige 's birthday she received number0 dollars from her friends and number1 dollars from her relatives .</t>
  </si>
  <si>
    <t>jerry had to sell boxes of candy . he started out with number0 boxes and then sold number1 how many boxes did he have left ?</t>
  </si>
  <si>
    <t>10 5</t>
  </si>
  <si>
    <t>[1, 3, 6, 11, 12, 13, 16, 17, 18, 22, 23, 24]</t>
  </si>
  <si>
    <t>jerry had to sell boxes of candy . he started out with number0 boxes and then sold number1 how</t>
  </si>
  <si>
    <t>many boxes did he have left ?</t>
  </si>
  <si>
    <t>janet 's dad took the family out to eat for her birthday . there were number0 people total . there were number1 kids and everyone else was an adult . how many adults were there ?</t>
  </si>
  <si>
    <t>[32, 1, 33, 34, 4, 14, 15, 16, 20, 21, 22]</t>
  </si>
  <si>
    <t>janet 's dad took the family out to eat for her birthday . there were number0 people total . there were number1 kids and everyone else was an adult .</t>
  </si>
  <si>
    <t>how many adults were there ?</t>
  </si>
  <si>
    <t>lana had number0 extra nickels . if she put them into stacks with number1 in each stack how many stacks could she make ?</t>
  </si>
  <si>
    <t>72 8</t>
  </si>
  <si>
    <t>[1, 2, 3, 4, 12, 13, 14, 15, 20, 21, 22]</t>
  </si>
  <si>
    <t>lana had number0 extra nickels . if she put them into stacks with number1 in each stack</t>
  </si>
  <si>
    <t>how many stacks could she make ?</t>
  </si>
  <si>
    <t>haley bought number0 new shirts for school . if she returned number1 of them how many did she end up with ?</t>
  </si>
  <si>
    <t>11 6</t>
  </si>
  <si>
    <t>[1, 2, 3, 4, 10, 11, 12, 18, 19, 20]</t>
  </si>
  <si>
    <t>haley bought number0 new shirts for school . if she returned number1 of them</t>
  </si>
  <si>
    <t>how many did she end up with ?</t>
  </si>
  <si>
    <t>cody was helping his mom wash clothes . they washed number0 short sleeve shirts and number1 long sleeve shirts . how many shirts did they wash total ?</t>
  </si>
  <si>
    <t>[1, 3, 5, 8, 9, 10, 11, 13, 14, 15, 16, 18, 24, 25, 26]</t>
  </si>
  <si>
    <t>cody was helping his mom wash clothes . they washed number0 short sleeve shirts and number1 long sleeve shirts .</t>
  </si>
  <si>
    <t>how many shirts did they wash total ?</t>
  </si>
  <si>
    <t>billy bought number0 boxes of candy with each box having number1 pieces inside of it . how many pieces of candy did he have totaled ?</t>
  </si>
  <si>
    <t>[1, 2, 3, 7, 8, 9, 10, 11, 22, 23, 24]</t>
  </si>
  <si>
    <t>billy bought number0 boxes of candy with each box having number1 pieces inside of it .</t>
  </si>
  <si>
    <t>how many pieces of candy did he have totaled ?</t>
  </si>
  <si>
    <t>a mailman had to give number0 pieces of junk mail and number1 magazines to a house . how many pieces of mail did he deliver total ?</t>
  </si>
  <si>
    <t>[1, 4, 5, 6, 7, 10, 11, 12, 23, 24, 25]</t>
  </si>
  <si>
    <t>a mailman had to give number0 pieces of junk mail and number1 magazines to a house .</t>
  </si>
  <si>
    <t>how many pieces of mail did he deliver total ?</t>
  </si>
  <si>
    <t>the roller coaster at the state fair costs number0 tickets per ride . if number1 friends were going to ride the roller coaster how many tickets would they need ?</t>
  </si>
  <si>
    <t>[4, 7, 8, 9, 10, 11, 13, 14, 15, 26, 27, 28]</t>
  </si>
  <si>
    <t>the roller coaster at the state fair costs number0 tickets per ride . if number1 friends were going to ride the roller coaster</t>
  </si>
  <si>
    <t>how many tickets would they need ?</t>
  </si>
  <si>
    <t>paige was helping her mom plant flowers and together they planted number0 seeds . if they put number1 seeds in each flower bed how many flower beds did they have ?</t>
  </si>
  <si>
    <t>54 6</t>
  </si>
  <si>
    <t>[2, 10, 11, 12, 16, 17, 18, 20, 27, 28, 29]</t>
  </si>
  <si>
    <t>paige was helping her mom plant flowers and together they planted number0 seeds . if they put number1 seeds in each flower bed</t>
  </si>
  <si>
    <t>how many flower beds did they have ?</t>
  </si>
  <si>
    <t>olivia was buying dvds of her favorite tv series . each season had number0 dvds . if she bought number1 seasons how many dvds did she buy total ?</t>
  </si>
  <si>
    <t>[2, 6, 10, 12, 13, 14, 18, 19, 20, 25, 26, 27]</t>
  </si>
  <si>
    <t>olivia was buying dvds of her favorite tv series . each season had number0 dvds . if she bought number1 seasons</t>
  </si>
  <si>
    <t>nancy was buying soap for her bathroom . she bought number0 packs with each pack having number1 bars . how many bars of soap did she buy ?</t>
  </si>
  <si>
    <t>[1, 7, 9, 10, 11, 13, 15, 16, 17, 24, 25, 26]</t>
  </si>
  <si>
    <t>nancy was buying soap for her bathroom . she bought number0 packs with each pack having number1 bars .</t>
  </si>
  <si>
    <t>how many bars of soap did she buy ?</t>
  </si>
  <si>
    <t>a group of number0 friends were playing video games . later number1 more friends came over . how many people were there total ?</t>
  </si>
  <si>
    <t>[2, 3, 4, 10, 11, 12, 13, 20, 21, 22]</t>
  </si>
  <si>
    <t>a group of number0 friends were playing video games . later number1 more friends came over .</t>
  </si>
  <si>
    <t>how many people were there total ?</t>
  </si>
  <si>
    <t>oliver won number0 tickets playing games at the arcade . if he spent number1 tickets buying a water gun how many tickets did he still have ?</t>
  </si>
  <si>
    <t>11 5</t>
  </si>
  <si>
    <t>[1, 2, 3, 10, 12, 13, 14, 15, 23, 24, 25]</t>
  </si>
  <si>
    <t>oliver won number0 tickets playing games at the arcade . if he spent number1 tickets buying a water gun</t>
  </si>
  <si>
    <t>how many tickets did he still have ?</t>
  </si>
  <si>
    <t>at the fair dave rode number0 rides the first day he went and number1 rides the second day . how many times did he ride total ?</t>
  </si>
  <si>
    <t>[4, 5, 6, 12, 13, 14, 23, 24, 25]</t>
  </si>
  <si>
    <t>at the fair dave rode number0 rides the first day he went and number1 rides the second day .</t>
  </si>
  <si>
    <t>how many times did he ride total ?</t>
  </si>
  <si>
    <t>janet was practicing for a marathon . she practiced for number0 days running number1 miles each day . how many miles did janet run altogether ?</t>
  </si>
  <si>
    <t>[1, 5, 9, 10, 11, 12, 13, 14, 15, 22, 23, 24]</t>
  </si>
  <si>
    <t>janet was practicing for a marathon . she practiced for number0 days running number1 miles each day .</t>
  </si>
  <si>
    <t>how many miles did janet run altogether ?</t>
  </si>
  <si>
    <t>edward was playing basketball with his friend . together they scored number0 points . if edward scored number1 of the points . how many points did his friend score ?</t>
  </si>
  <si>
    <t>[1, 2, 6, 10, 11, 12, 16, 17, 18, 26, 27, 28]</t>
  </si>
  <si>
    <t>edward was playing basketball with his friend . together they scored number0 points . if edward scored number1 of the points .</t>
  </si>
  <si>
    <t>how many points did his friend score ?</t>
  </si>
  <si>
    <t>tiffany was buying hand towels for her house . she bought number0 packs with each pack having number1 towels in it . how many towels did she buy ?</t>
  </si>
  <si>
    <t>[1, 2, 5, 7, 10, 11, 12, 14, 16, 17, 18, 25, 26, 27]</t>
  </si>
  <si>
    <t>tiffany was buying hand towels for her house . she bought number0 packs with each pack having number1 towels in it .</t>
  </si>
  <si>
    <t>how many towels did she buy ?</t>
  </si>
  <si>
    <t>debby was placing her spare change into stacks . number0 stack had number1 coins and the other had number2 how many coins did she have total ?</t>
  </si>
  <si>
    <t>1 4 8</t>
  </si>
  <si>
    <t>[1, 2, 5, 9, 10, 11, 12, 13, 17, 18, 19, 23, 24, 25]</t>
  </si>
  <si>
    <t>debby was placing her spare change into stacks . number0 stack had number1 coins and the other had number2 how</t>
  </si>
  <si>
    <t>many coins did she have total ?</t>
  </si>
  <si>
    <t>faye had number0 apps on her phone . to free up some space she deleted number1 of the apps . how many apps did she have left ?</t>
  </si>
  <si>
    <t>[1, 2, 3, 6, 14, 15, 16, 24, 25, 26]</t>
  </si>
  <si>
    <t>faye had number0 apps on her phone . to free up some space she deleted number1 of the apps .</t>
  </si>
  <si>
    <t>how many apps did she have left ?</t>
  </si>
  <si>
    <t>bianca was practicing for a marathon . to prepare she ran number0 miles the first day and number1 miles the next day . how many miles did bianca run altogether ?</t>
  </si>
  <si>
    <t>[1, 3, 5, 10, 11, 12, 16, 17, 18, 27, 28, 29]</t>
  </si>
  <si>
    <t>bianca was practicing for a marathon . to prepare she ran number0 miles the first day and number1 miles the next day .</t>
  </si>
  <si>
    <t>how many miles did bianca run altogether ?</t>
  </si>
  <si>
    <t>jerry had number0 action figures on a shelf in his room . later he added number1 more figures to the shelf . how many action figures were on his shelf total ?</t>
  </si>
  <si>
    <t>[1, 2, 3, 4, 8, 14, 15, 16, 17, 28, 29, 30]</t>
  </si>
  <si>
    <t>jerry had number0 action figures on a shelf in his room . later he added number1 more figures to the shelf .</t>
  </si>
  <si>
    <t>how many action figures were on his shelf total ?</t>
  </si>
  <si>
    <t>sarah bought number0 new shirts for school . if she already had number1 shirts how many did she own total ?</t>
  </si>
  <si>
    <t>8 9</t>
  </si>
  <si>
    <t>[1, 2, 3, 4, 11, 12, 13, 17, 18, 19]</t>
  </si>
  <si>
    <t>sarah bought number0 new shirts for school . if she already had number1 shirts</t>
  </si>
  <si>
    <t>how many did she own total ?</t>
  </si>
  <si>
    <t>carol was helping her mom plant vegetables in the garden . together they planted number0 rows of potatoes with number1 seeds in each row . how many potatoes did they plant total ?</t>
  </si>
  <si>
    <t>[2, 13, 14, 15, 18, 19, 20, 22, 29, 30, 31]</t>
  </si>
  <si>
    <t>carol was helping her mom plant vegetables in the garden . together they planted number0 rows of potatoes with number1 seeds in each row .</t>
  </si>
  <si>
    <t>how many potatoes did they plant total ?</t>
  </si>
  <si>
    <t>ned was buying books about astronomy . he bought number0 books about the planets and number1 about the space program . how many books did he buy total ?</t>
  </si>
  <si>
    <t>[1, 2, 5, 8, 9, 10, 14, 15, 16, 25, 26, 27]</t>
  </si>
  <si>
    <t>ned was buying books about astronomy . he bought number0 books about the planets and number1 about the space program .</t>
  </si>
  <si>
    <t>how many books did he buy total ?</t>
  </si>
  <si>
    <t>a delivery driver had to make number0 stops on his route . after he finished those deliveries he made number1 more stops . how many stops did he make total ?</t>
  </si>
  <si>
    <t>[1, 5, 6, 7, 8, 18, 19, 20, 21, 27, 28, 29]</t>
  </si>
  <si>
    <t>a delivery driver had to make number0 stops on his route . after he finished those deliveries he made number1 more stops .</t>
  </si>
  <si>
    <t>how many stops did he make total ?</t>
  </si>
  <si>
    <t>emily 's mom was buying extra school supplies for emily and her sister . she bought number0 packs of glue sticks total . if she gave emily number1 packs how many did her sister get ?</t>
  </si>
  <si>
    <t>13 6</t>
  </si>
  <si>
    <t>[32, 1, 2, 33, 34, 15, 16, 17, 26, 27, 28]</t>
  </si>
  <si>
    <t>emily 's mom was buying extra school supplies for emily and her sister . she bought number0 packs of glue sticks total . if she gave emily number1 packs</t>
  </si>
  <si>
    <t>how many did her sister get ?</t>
  </si>
  <si>
    <t>roger was reading through his favorite book series . he had number0 books to read total . if he read number1 books each week how many weeks would it take him to finish the series ?</t>
  </si>
  <si>
    <t>[32, 1, 2, 33, 34, 10, 11, 12, 19, 20, 21, 22]</t>
  </si>
  <si>
    <t>roger was reading through his favorite book series . he had number0 books to read total . if he read number1 books each week</t>
  </si>
  <si>
    <t>how many weeks would it take him to finish the series ?</t>
  </si>
  <si>
    <t>rachel had to complete number0 pages of math homework and number1 pages of reading homework . how many pages did she have to complete total ?</t>
  </si>
  <si>
    <t>[1, 3, 4, 5, 7, 9, 10, 11, 22, 23, 24]</t>
  </si>
  <si>
    <t>rachel had to complete number0 pages of math homework and number1 pages of reading homework .</t>
  </si>
  <si>
    <t>how many pages did she have to complete total ?</t>
  </si>
  <si>
    <t>haley collected number0 cans for recycling . if she put number1 cans in number2 bag how many cans did she have left ?</t>
  </si>
  <si>
    <t>[1, 2, 3, 9, 10, 11, 12, 13, 14, 19, 20, 21]</t>
  </si>
  <si>
    <t>how many cans did she have left ?</t>
  </si>
  <si>
    <t>amy was buying different soups . she bought number0 cans of chicken soup and number1 cans of tomato soup . how many soups did she buy ?</t>
  </si>
  <si>
    <t>[1, 7, 8, 9, 13, 14, 15, 23, 24, 25]</t>
  </si>
  <si>
    <t>amy was buying different soups . she bought number0 cans of chicken soup and number1 cans of tomato soup .</t>
  </si>
  <si>
    <t>how many soups did she buy ?</t>
  </si>
  <si>
    <t>a vase can hold number0 flowers . if you had number1 flowers how many vases would you need ?</t>
  </si>
  <si>
    <t>5 25</t>
  </si>
  <si>
    <t>[2, 3, 4, 5, 9, 10, 11, 15, 16, 17]</t>
  </si>
  <si>
    <t>a vase can hold number0 flowers . if you had number1 flowers</t>
  </si>
  <si>
    <t>how many vases would you need ?</t>
  </si>
  <si>
    <t>adam was reading through his favorite book series . the first week he read number0 different books . the next week he read number1 books . how many books did he read total ?</t>
  </si>
  <si>
    <t>[32, 1, 4, 5, 6, 13, 14, 15, 16, 22, 23, 24, 30, 31]</t>
  </si>
  <si>
    <t>adam was reading through his favorite book series . the first week he read number0 different books . the next week he read number1 books .</t>
  </si>
  <si>
    <t>how many books did he read total ?</t>
  </si>
  <si>
    <t>paige 's dresser drawers could hold number0 pieces of clothing each . if she had number1 drawers how many pieces of clothing could it hold ?</t>
  </si>
  <si>
    <t>[2, 5, 6, 7, 10, 12, 14, 15, 16, 22, 23, 24]</t>
  </si>
  <si>
    <t>paige 's dresser drawers could hold number0 pieces of clothing each . if she had number1 drawers</t>
  </si>
  <si>
    <t>how many pieces of clothing could it hold ?</t>
  </si>
  <si>
    <t>an architect was building a hotel downtown . he built it number0 stories tall with number1 rooms on each story . how many rooms does the hotel have totaled ?</t>
  </si>
  <si>
    <t>[1, 7, 10, 11, 12, 14, 15, 16, 18, 26, 27, 28]</t>
  </si>
  <si>
    <t>an architect was building a hotel downtown . he built it number0 stories tall with number1 rooms on each story .</t>
  </si>
  <si>
    <t>how many rooms does the hotel have totaled ?</t>
  </si>
  <si>
    <t>isabel received number0 dollars for her birthday . later she found some toys that cost number1 dollars each . how many of the toys could she buy ?</t>
  </si>
  <si>
    <t>[1, 2, 3, 6, 14, 15, 16, 17, 24, 25, 26]</t>
  </si>
  <si>
    <t>isabel received number0 dollars for her birthday . later she found some toys that cost number1 dollars each .</t>
  </si>
  <si>
    <t>how many of the toys could she buy ?</t>
  </si>
  <si>
    <t>there are number0 students in a class . if the teacher put them into groups with number1 students in each group how many groups would she have ?</t>
  </si>
  <si>
    <t>30 5</t>
  </si>
  <si>
    <t>[1, 2, 3, 15, 16, 17, 19, 24, 25, 26]</t>
  </si>
  <si>
    <t>there are number0 students in a class . if the teacher put them into groups with number1 students in each group</t>
  </si>
  <si>
    <t>how many groups would she have ?</t>
  </si>
  <si>
    <t>haley 's mom was buying extra school supplies for haley and her sister . if she bought number0 reams of paper for haley and number1 reams for her sister how many did she buy total ?</t>
  </si>
  <si>
    <t>[32, 33, 2, 34, 16, 17, 18, 23, 24, 25]</t>
  </si>
  <si>
    <t>haley 's mom was buying extra school supplies for haley and her sister . if she bought number0 reams of paper for haley and number1 reams for her sister</t>
  </si>
  <si>
    <t>how many did she buy total ?</t>
  </si>
  <si>
    <t>there are number0 students in the school band . if the band instructor put the students into rows with number1 students in each row how many rows could he make ?</t>
  </si>
  <si>
    <t>40 5</t>
  </si>
  <si>
    <t>[1, 2, 3, 4, 18, 19, 20, 22, 27, 28, 29]</t>
  </si>
  <si>
    <t>there are number0 students in the school band . if the band instructor put the students into rows with number1 students in each row</t>
  </si>
  <si>
    <t>how many rows could he make ?</t>
  </si>
  <si>
    <t>roger mowed his lawn number0 times total during the spring and summer . if he mowed it number1 times in the summer . how many times did he mow in the spring ?</t>
  </si>
  <si>
    <t>[1, 3, 4, 5, 16, 17, 18, 29, 30, 31]</t>
  </si>
  <si>
    <t>roger mowed his lawn number0 times total during the spring and summer . if he mowed it number1 times in the summer .</t>
  </si>
  <si>
    <t>how many times did he mow in the spring ?</t>
  </si>
  <si>
    <t>robin bought number0 sodas for her and her friends . if they only drank number1 of them how many extras did she have ?</t>
  </si>
  <si>
    <t>11 3</t>
  </si>
  <si>
    <t>robin bought number0 sodas for her and her friends . if they only drank number1 of them</t>
  </si>
  <si>
    <t>how many extras did she have ?</t>
  </si>
  <si>
    <t>an architect was building his number0 story house . on the first floor the house had number1 bedrooms and the second floor had number2 bedrooms . how many bedrooms does the house have totaled ?</t>
  </si>
  <si>
    <t>2 6 4</t>
  </si>
  <si>
    <t>[32, 1, 33, 4, 5, 6, 7, 15, 16, 17, 22, 23, 24, 31]</t>
  </si>
  <si>
    <t>an architect was building his number0 story house . on the first floor the house had number1 bedrooms and the second floor had number2 bedrooms .</t>
  </si>
  <si>
    <t>how many bedrooms does the house have totaled ?</t>
  </si>
  <si>
    <t>carol was sending out birthday invitations to her friends . if each package of invitations she bought had number0 invitations in it and she bought number1 packs how many friends can she invite ?</t>
  </si>
  <si>
    <t>[32, 2, 7, 11, 14, 17, 18, 19, 24, 25, 26, 30, 31]</t>
  </si>
  <si>
    <t>carol was sending out birthday invitations to her friends . if each package of invitations she bought had number0 invitations in it and she bought number1 packs</t>
  </si>
  <si>
    <t>how many friends can she invite ?</t>
  </si>
  <si>
    <t>a designer was buying furniture for her new house . she bought number0 chairs for the living room and number1 for her kitchen . how many chairs did she buy total ?</t>
  </si>
  <si>
    <t>3 6</t>
  </si>
  <si>
    <t>[1, 5, 11, 12, 13, 18, 19, 20, 28, 29, 30]</t>
  </si>
  <si>
    <t>a designer was buying furniture for her new house . she bought number0 chairs for the living room and number1 for her kitchen .</t>
  </si>
  <si>
    <t>how many chairs did she buy total ?</t>
  </si>
  <si>
    <t>a pet store had number0 snakes . they had the snakes in cages with number1 snakes in each cage . how many cages did the pet store have ?</t>
  </si>
  <si>
    <t>[1, 3, 4, 5, 13, 14, 15, 17, 25, 26, 27]</t>
  </si>
  <si>
    <t>a pet store had number0 snakes . they had the snakes in cages with number1 snakes in each cage .</t>
  </si>
  <si>
    <t>how many cages did the pet store have ?</t>
  </si>
  <si>
    <t>a contractor was buying wall outlets for a new house he was building . each room needed number0 outlets . if the house has number1 rooms how many outlets does he need total ?</t>
  </si>
  <si>
    <t>[32, 2, 3, 7, 11, 14, 16, 17, 18, 23, 24, 25, 30, 31]</t>
  </si>
  <si>
    <t>a contractor was buying wall outlets for a new house he was building . each room needed number0 outlets . if the house has number1 rooms</t>
  </si>
  <si>
    <t>how many outlets does he need total ?</t>
  </si>
  <si>
    <t>john threw a halloween party where number0 people showed up . if only number1 dressed up how many people did n't wear costumes ?</t>
  </si>
  <si>
    <t>[5, 6, 7, 8, 10, 12, 13, 14, 20, 21, 22]</t>
  </si>
  <si>
    <t>john threw a halloween party where number0 people showed up . if only number1 dressed up</t>
  </si>
  <si>
    <t>how many people did n't wear costumes ?</t>
  </si>
  <si>
    <t>oliver was yard sale shopping . he ended up buying number0 video games but only number1 of them worked . how many bad games did he buy ?</t>
  </si>
  <si>
    <t>[1, 2, 3, 6, 9, 10, 11, 12, 14, 15, 16, 24, 25, 26]</t>
  </si>
  <si>
    <t>oliver was yard sale shopping . he ended up buying number0 video games but only number1 of them worked .</t>
  </si>
  <si>
    <t>how many bad games did he buy ?</t>
  </si>
  <si>
    <t>a pet store took number0 birds out of a cage and had number1 still left inside . how many birds were in the cage to start with ?</t>
  </si>
  <si>
    <t>10 9</t>
  </si>
  <si>
    <t>[1, 3, 4, 5, 6, 11, 12, 13, 24, 25, 26]</t>
  </si>
  <si>
    <t>a pet store took number0 birds out of a cage and had number1 still left inside .</t>
  </si>
  <si>
    <t>how many birds were in the cage to start with ?</t>
  </si>
  <si>
    <t>rachel picked number0 apples from her tree . now the tree has number1 apples still on it . how many apples did the tree have to begin with ?</t>
  </si>
  <si>
    <t>[1, 2, 3, 8, 11, 12, 13, 25, 26, 27]</t>
  </si>
  <si>
    <t>rachel picked number0 apples from her tree . now the tree has number1 apples still on it .</t>
  </si>
  <si>
    <t>how many apples did the tree have to begin with ?</t>
  </si>
  <si>
    <t>paige raised number0 goldfish in the pond but stray cats loved eating them . now she has number1 left . how many goldfish disappeared ?</t>
  </si>
  <si>
    <t>15 4</t>
  </si>
  <si>
    <t>[1, 2, 3, 16, 17, 18, 21, 22, 23]</t>
  </si>
  <si>
    <t>paige raised number0 goldfish in the pond but stray cats loved eating them . now she has number1 left .</t>
  </si>
  <si>
    <t>how many goldfish disappeared ?</t>
  </si>
  <si>
    <t>cody cooked number0 dumplings . he ate number1 . how many dumplings does cody have now ?</t>
  </si>
  <si>
    <t>cody cooked number0 dumplings . he ate number1 .</t>
  </si>
  <si>
    <t>how many dumplings does cody have now ?</t>
  </si>
  <si>
    <t>sarah could send number0 text messages a day . if she sent number1 how many text messages does she have left she can send ?</t>
  </si>
  <si>
    <t>[2, 3, 4, 5, 11, 12, 13, 21, 22, 23]</t>
  </si>
  <si>
    <t>sarah could send number0 text messages a day . if she sent number1</t>
  </si>
  <si>
    <t>how many text messages does she have left she can send ?</t>
  </si>
  <si>
    <t>debby had number0 pieces of candy . after eating some she had number1 pieces . how many pieces did debby eat ?</t>
  </si>
  <si>
    <t>[1, 2, 3, 4, 5, 11, 12, 13, 18, 19, 20]</t>
  </si>
  <si>
    <t>debby had number0 pieces of candy . after eating some she had number1 pieces .</t>
  </si>
  <si>
    <t>how many pieces did debby eat ?</t>
  </si>
  <si>
    <t>frank had $ number0 . after buying some new toys he had $ number1 left . how much did he spend on toys ?</t>
  </si>
  <si>
    <t>16 8</t>
  </si>
  <si>
    <t>[1, 2, 3, 11, 12, 13, 14, 20, 21, 22]</t>
  </si>
  <si>
    <t>frank had $ number0 . after buying some new toys he had $ number1 left .</t>
  </si>
  <si>
    <t>how much did he spend on toys ?</t>
  </si>
  <si>
    <t>robin 's hair was number0 inches long . if she cut off number1 inches how long is her hair now ?</t>
  </si>
  <si>
    <t>[2, 3, 4, 5, 11, 12, 13, 17, 18, 19]</t>
  </si>
  <si>
    <t>robin 's hair was number0 inches long . if she cut off number1 inches</t>
  </si>
  <si>
    <t>how long is her hair now ?</t>
  </si>
  <si>
    <t>at the fair megan had $ number0 to spend . she spent $ number1 on rides . how much money does she have left ?</t>
  </si>
  <si>
    <t>17 6</t>
  </si>
  <si>
    <t>[1, 4, 5, 6, 7, 12, 13, 14, 21, 22, 23]</t>
  </si>
  <si>
    <t>at the fair megan had $ number0 to spend . she spent $ number1 on rides .</t>
  </si>
  <si>
    <t>there were number0 kinds of sandwiches on the menu . unfortunately number1 of them had been sold out how many kinds of sandwiches do they actually provide now ?</t>
  </si>
  <si>
    <t>[1, 2, 3, 9, 10, 11, 12, 16, 25, 26, 27]</t>
  </si>
  <si>
    <t>there were number0 kinds of sandwiches on the menu . unfortunately number1 of them had been sold out</t>
  </si>
  <si>
    <t>how many kinds of sandwiches do they actually provide now ?</t>
  </si>
  <si>
    <t>a chef had number0 apples . after making a pie he had number1 left . how many apples did he use in the pie ?</t>
  </si>
  <si>
    <t>[1, 2, 3, 4, 5, 11, 12, 13, 21, 22, 23]</t>
  </si>
  <si>
    <t>a chef had number0 apples . after making a pie he had number1 left .</t>
  </si>
  <si>
    <t>how many apples did he use in the pie ?</t>
  </si>
  <si>
    <t>the book fair sold number0 posters . now they have number1 posters left . how many posters did they have to begin with ?</t>
  </si>
  <si>
    <t>[1, 2, 3, 4, 5, 7, 9, 10, 11, 20, 21, 22]</t>
  </si>
  <si>
    <t>the book fair sold number0 posters . now they have number1 posters left .</t>
  </si>
  <si>
    <t>how many posters did they have to begin with ?</t>
  </si>
  <si>
    <t>ned ordered some pizzas for a party . during the party number0 were eaten . now he has number1 left . how many pizzas did ned order for the party ?</t>
  </si>
  <si>
    <t>ned ordered some pizzas for a party . during the party number0 were eaten . now he has number1 left .</t>
  </si>
  <si>
    <t>how many pizzas did ned order for the party ?</t>
  </si>
  <si>
    <t>a baker sold number0 cakes . now he has number1 cakes . how many cakes did the baker have to start with ?</t>
  </si>
  <si>
    <t>a baker sold number0 cakes . now he has number1 cakes .</t>
  </si>
  <si>
    <t>how many cakes did the baker have to start with ?</t>
  </si>
  <si>
    <t>jerry had $ number0 . he spent $ number1 on new video games . how much money does he have now ?</t>
  </si>
  <si>
    <t>18 6</t>
  </si>
  <si>
    <t>[1, 2, 3, 6, 7, 8, 9, 18, 19, 20]</t>
  </si>
  <si>
    <t>jerry had $ number0 . he spent $ number1 on new video games .</t>
  </si>
  <si>
    <t>dave had number0 apps on his phone . after deleting some he had number1 left . how many apps did he delete ?</t>
  </si>
  <si>
    <t>[1, 2, 3, 4, 5, 12, 13, 14, 19, 20, 21]</t>
  </si>
  <si>
    <t>dave had number0 apps on his phone . after deleting some he had number1 left .</t>
  </si>
  <si>
    <t>how many apps did he delete ?</t>
  </si>
  <si>
    <t>isabel had number0 bottles of water . after a week she had number1 left . how many did she drink ?</t>
  </si>
  <si>
    <t>isabel had number0 bottles of water . after a week she had number1 left .</t>
  </si>
  <si>
    <t>how many did she drink ?</t>
  </si>
  <si>
    <t>a waiter had number0 customers . if number1 left how many customers would the waiter still have ?</t>
  </si>
  <si>
    <t>[2, 3, 4, 6, 7, 8, 10, 14, 15, 16]</t>
  </si>
  <si>
    <t>a waiter had number0 customers . if number1 left</t>
  </si>
  <si>
    <t>how many customers would the waiter still have ?</t>
  </si>
  <si>
    <t>megan had number0 bottles of water . if she drank number1 of them how many bottles would megan have left ?</t>
  </si>
  <si>
    <t>17 3</t>
  </si>
  <si>
    <t>[1, 2, 3, 7, 9, 10, 11, 12, 17, 18, 19]</t>
  </si>
  <si>
    <t>megan had number0 bottles of water . if she drank number1 of them</t>
  </si>
  <si>
    <t>how many bottles would megan have left ?</t>
  </si>
  <si>
    <t>jenny was told to clean up her room in number0 days or she could not go to her best friend 's birthday party . it is number1 days left but jenny has cleaned up her room . how many days did she spend ?</t>
  </si>
  <si>
    <t>14 3</t>
  </si>
  <si>
    <t>[1, 5, 8, 9, 10, 40, 41, 42, 25, 26, 27]</t>
  </si>
  <si>
    <t>jenny was told to clean up her room in number0 days or she could not go to her best friend 's birthday party . it is number1 days left but jenny has cleaned up her room .</t>
  </si>
  <si>
    <t>how many days did she spend ?</t>
  </si>
  <si>
    <t>maria took number0 fish out of her fish tank . now there are number1 fish in the tank . how many fish were in the tank to start with ?</t>
  </si>
  <si>
    <t>16 3</t>
  </si>
  <si>
    <t>[1, 2, 3, 6, 12, 13, 14, 26, 27, 28]</t>
  </si>
  <si>
    <t>maria took number0 fish out of her fish tank . now there are number1 fish in the tank .</t>
  </si>
  <si>
    <t>how many fish were in the tank to start with ?</t>
  </si>
  <si>
    <t>a waiter had number0 customers . after some left he still had number1 customers . how many customers left ?</t>
  </si>
  <si>
    <t>[1, 2, 3, 4, 5, 11, 12, 13, 16, 17, 18]</t>
  </si>
  <si>
    <t>how many customers left ?</t>
  </si>
  <si>
    <t>cody had a bag of marbles . later he gave number0 to his brother . now cody has number1 marbles . how many marbles did cody have to start with ?</t>
  </si>
  <si>
    <t>[1, 2, 7, 9, 10, 11, 17, 18, 19, 27, 28, 29]</t>
  </si>
  <si>
    <t>cody had a bag of marbles . later he gave number0 to his brother . now cody has number1 marbles .</t>
  </si>
  <si>
    <t>how many marbles did cody have to start with ?</t>
  </si>
  <si>
    <t>a museum had number0 paintings . if they got rid of number1 of them how many pictures would they have left ?</t>
  </si>
  <si>
    <t>13 8</t>
  </si>
  <si>
    <t>a museum had number0 paintings . if they got rid of number1 of them</t>
  </si>
  <si>
    <t>how many pictures would they have left ?</t>
  </si>
  <si>
    <t>a chef used number0 apples to make a pie . now he has number1 apples left . how many apples did he have before he made the pie ?</t>
  </si>
  <si>
    <t>[1, 2, 3, 4, 5, 12, 13, 14, 25, 26, 27]</t>
  </si>
  <si>
    <t>a chef used number0 apples to make a pie . now he has number1 apples left .</t>
  </si>
  <si>
    <t>how many apples did he have before he made the pie ?</t>
  </si>
  <si>
    <t>megan gave number0 acorns to her sister . now megan has number1 acorns left . how many acorns did megan have in the beginning ?</t>
  </si>
  <si>
    <t>[1, 2, 3, 5, 10, 11, 12, 21, 22, 23]</t>
  </si>
  <si>
    <t>megan gave number0 acorns to her sister . now megan has number1 acorns left .</t>
  </si>
  <si>
    <t>how many acorns did megan have in the beginning ?</t>
  </si>
  <si>
    <t>a chef had number0 apples . if he used number1 of them to make a pie how many apples would he still have ?</t>
  </si>
  <si>
    <t>[2, 3, 4, 8, 9, 10, 11, 16, 20, 21, 22]</t>
  </si>
  <si>
    <t>a chef had number0 apples . if he used number1 of them to make a pie</t>
  </si>
  <si>
    <t>how many apples would he still have ?</t>
  </si>
  <si>
    <t>for halloween will got number0 pounds of candy . after giving some to haley he had number1 pounds left . how many pounds did he give to haley ?</t>
  </si>
  <si>
    <t>[1, 3, 4, 5, 6, 15, 16, 17, 25, 26, 27]</t>
  </si>
  <si>
    <t>for halloween will got number0 pounds of candy . after giving some to haley he had number1 pounds left .</t>
  </si>
  <si>
    <t>how many pounds did he give to haley ?</t>
  </si>
  <si>
    <t>amy had number0 pencils . if she used number1 of them how many would she have left ?</t>
  </si>
  <si>
    <t>[1, 2, 3, 7, 8, 9, 14, 15, 16]</t>
  </si>
  <si>
    <t>amy had number0 pencils . if she used number1 of them</t>
  </si>
  <si>
    <t>how many would she have left ?</t>
  </si>
  <si>
    <t>victor had number0 apps on his phone . he deleted number1 of them . how many apps does victor have left ?</t>
  </si>
  <si>
    <t>19 8</t>
  </si>
  <si>
    <t>[1, 2, 3, 6, 9, 10, 11, 18, 19, 20]</t>
  </si>
  <si>
    <t>victor had number0 apps on his phone . he deleted number1 of them .</t>
  </si>
  <si>
    <t>how many apps does victor have left ?</t>
  </si>
  <si>
    <t>edward spent $ number0 . now he has $ number1 . how much did edward have before he spent his money ?</t>
  </si>
  <si>
    <t>edward spent $ number0 . now he has $ number1 .</t>
  </si>
  <si>
    <t>how much did edward have before he spent his money ?</t>
  </si>
  <si>
    <t>a package had number0 cookies in it . after eating some there were number1 left . how many were eaten ?</t>
  </si>
  <si>
    <t>[2, 3, 4, 12, 13, 14, 17, 18, 19]</t>
  </si>
  <si>
    <t>a package had number0 cookies in it . after eating some there were number1 left .</t>
  </si>
  <si>
    <t>how many were eaten ?</t>
  </si>
  <si>
    <t>a tape was number0 meters long . haley used some to seal cartons . now the tape is number1 meters long . how much tape did she use ?</t>
  </si>
  <si>
    <t>[2, 3, 4, 17, 18, 19, 25, 26, 27]</t>
  </si>
  <si>
    <t>a tape was number0 meters long . haley used some to seal cartons . now the tape is number1 meters long .</t>
  </si>
  <si>
    <t>how much tape did she use ?</t>
  </si>
  <si>
    <t>a furniture store had number0 chairs . after selling some there was number1 left . how many chairs did they sell ?</t>
  </si>
  <si>
    <t>how many chairs did they sell ?</t>
  </si>
  <si>
    <t>rachel took number0 dollars from her piggy bank . now she has number1 dollars in her piggy bank . how much money was originally in there ?</t>
  </si>
  <si>
    <t>rachel took number0 dollars from her piggy bank . now she has number1 dollars in her piggy bank .</t>
  </si>
  <si>
    <t>how much money was originally in there ?</t>
  </si>
  <si>
    <t>ned gave away number0 of his video games to a friend . now ned has number1 games . how many games did ned have before he gave the games away ?</t>
  </si>
  <si>
    <t>[1, 2, 3, 4, 5, 8, 14, 15, 16, 27, 28, 29]</t>
  </si>
  <si>
    <t>ned gave away number0 of his video games to a friend . now ned has number1 games .</t>
  </si>
  <si>
    <t>how many games did ned have before he gave the games away ?</t>
  </si>
  <si>
    <t>at the arcade dave had won number0 tickets . if he used number1 to buy some toys how many tickets did dave have left ?</t>
  </si>
  <si>
    <t>[5, 6, 7, 9, 11, 12, 13, 14, 21, 22, 23]</t>
  </si>
  <si>
    <t>at the arcade dave had won number0 tickets . if he used number1 to buy some toys</t>
  </si>
  <si>
    <t>how many tickets did dave have left ?</t>
  </si>
  <si>
    <t>sally memorized number0 poems . after some time she could only recite number1 of them . how many poems did she forget ?</t>
  </si>
  <si>
    <t>[1, 2, 3, 5, 11, 12, 13, 19, 20, 21]</t>
  </si>
  <si>
    <t>sally memorized number0 poems . after some time she could only recite number1 of them .</t>
  </si>
  <si>
    <t>how many poems did she forget ?</t>
  </si>
  <si>
    <t>frank got number0 pounds of mushroom for family barbecue . if they ate number1 pounds how many pounds were left ?</t>
  </si>
  <si>
    <t>[1, 2, 3, 6, 12, 13, 14, 17, 18, 19]</t>
  </si>
  <si>
    <t>frank got number0 pounds of mushroom for family barbecue . if they ate number1 pounds</t>
  </si>
  <si>
    <t>how many pounds were left ?</t>
  </si>
  <si>
    <t>adam put number0 items in the shopping cart . after deleting some he had number1 left . how many items did adam delete ?</t>
  </si>
  <si>
    <t>18 8</t>
  </si>
  <si>
    <t>[1, 2, 3, 4, 5, 13, 14, 15, 20, 21, 22]</t>
  </si>
  <si>
    <t>adam put number0 items in the shopping cart . after deleting some he had number1 left .</t>
  </si>
  <si>
    <t>how many items did adam delete ?</t>
  </si>
  <si>
    <t>kaleb has number0 shirts . if he got rid of number1 of them how many shirts would kaleb have ?</t>
  </si>
  <si>
    <t>17 7</t>
  </si>
  <si>
    <t>[1, 2, 3, 9, 10, 11, 13, 16, 17, 18]</t>
  </si>
  <si>
    <t>kaleb has number0 shirts . if he got rid of number1 of them</t>
  </si>
  <si>
    <t>how many shirts would kaleb have ?</t>
  </si>
  <si>
    <t>while playing a game edward had number0 lives . he lost number1 lives on a hard level . how many lives does he have left ?</t>
  </si>
  <si>
    <t>[1, 5, 6, 7, 10, 11, 12, 22, 23, 24]</t>
  </si>
  <si>
    <t>while playing a game edward had number0 lives . he lost number1 lives on a hard level .</t>
  </si>
  <si>
    <t>how many lives does he have left ?</t>
  </si>
  <si>
    <t>a group was sitting at a lunch table . after finishing number0 people left and there were number1 left at the table . how many people were at the table to start with ?</t>
  </si>
  <si>
    <t>[32, 1, 6, 10, 11, 12, 16, 17, 18, 30, 31]</t>
  </si>
  <si>
    <t>a group was sitting at a lunch table . after finishing number0 people left and there were number1 left at the table .</t>
  </si>
  <si>
    <t>how many people were at the table to start with ?</t>
  </si>
  <si>
    <t>a clown had number0 balloons . he gave number1 away at a party . how many balloons does he still have ?</t>
  </si>
  <si>
    <t>how many balloons does he still have ?</t>
  </si>
  <si>
    <t>haley grew number0 trees in her backyard . after a typhoon number1 died . how many trees does she have left ?</t>
  </si>
  <si>
    <t>16 5</t>
  </si>
  <si>
    <t>haley grew number0 trees in her backyard . after a typhoon number1 died .</t>
  </si>
  <si>
    <t>how many trees does she have left ?</t>
  </si>
  <si>
    <t>debby owned number0 dvds . if she sold number1 of them how many would she have left ?</t>
  </si>
  <si>
    <t>debby owned number0 dvds . if she sold number1 of them</t>
  </si>
  <si>
    <t>the host prepared number0 cakes for the party . after the party he had number1 left . how many cakes did people eat in the party ?</t>
  </si>
  <si>
    <t>19 9</t>
  </si>
  <si>
    <t>[1, 2, 3, 4, 5, 13, 14, 15, 23, 24, 25]</t>
  </si>
  <si>
    <t>the host prepared number0 cakes for the party . after the party he had number1 left .</t>
  </si>
  <si>
    <t>how many cakes did people eat in the party ?</t>
  </si>
  <si>
    <t>frank had number0 boxes . if he filled number1 with toys how many boxes does he still have ?</t>
  </si>
  <si>
    <t>[1, 2, 3, 7, 8, 9, 12, 15, 16, 17]</t>
  </si>
  <si>
    <t>frank had number0 boxes . if he filled number1 with toys</t>
  </si>
  <si>
    <t>how many boxes does he still have ?</t>
  </si>
  <si>
    <t>mike got number0 gb of space on his disk drive to backup his files . if his files would take up number1 gb how many gb would he have left ?</t>
  </si>
  <si>
    <t>28 26</t>
  </si>
  <si>
    <t>[1, 2, 3, 4, 9, 14, 20, 21, 22, 27, 28, 29]</t>
  </si>
  <si>
    <t>mike got number0 gb of space on his disk drive to backup his files . if his files would take up number1 gb</t>
  </si>
  <si>
    <t>how many gb would he have left ?</t>
  </si>
  <si>
    <t>there are number0 cats in the little town . if number1 of them are a asleep how many cats are still awake ?</t>
  </si>
  <si>
    <t>98 92</t>
  </si>
  <si>
    <t>[1, 2, 3, 8, 9, 10, 11, 12, 19, 20, 21]</t>
  </si>
  <si>
    <t>there are number0 cats in the little town . if number1 of them are a asleep</t>
  </si>
  <si>
    <t>how many cats are still awake ?</t>
  </si>
  <si>
    <t>olivia owned number0 pennies . after she bought an apple she had number1 pennies left . how many did she spend for the apple ?</t>
  </si>
  <si>
    <t>93 56</t>
  </si>
  <si>
    <t>olivia owned number0 pennies . after she bought an apple she had number1 pennies left .</t>
  </si>
  <si>
    <t>how many did she spend for the apple ?</t>
  </si>
  <si>
    <t>a farmer had number0 tomatoes from his garden . if he picked number1 of them how many would he have left ?</t>
  </si>
  <si>
    <t>97 83</t>
  </si>
  <si>
    <t>how many would he have left ?</t>
  </si>
  <si>
    <t>kaleb had number0 cherries . after eating some he had number1 left . how many cherries did kaleb eat ?</t>
  </si>
  <si>
    <t>67 42</t>
  </si>
  <si>
    <t>kaleb had number0 cherries . after eating some he had number1 left .</t>
  </si>
  <si>
    <t>how many cherries did kaleb eat ?</t>
  </si>
  <si>
    <t>there were number0 onions on the shelf . number1 were sold . how many onions is there on the shelf now ?</t>
  </si>
  <si>
    <t>98 65</t>
  </si>
  <si>
    <t>[1, 2, 3, 4, 8, 9, 18, 19, 20]</t>
  </si>
  <si>
    <t>there were number0 onions on the shelf . number1 were sold .</t>
  </si>
  <si>
    <t>how many onions is there on the shelf now ?</t>
  </si>
  <si>
    <t>paul had number0 books . after selling some in a garage sale he had number1 left . how many books did he sell ?</t>
  </si>
  <si>
    <t>86 78</t>
  </si>
  <si>
    <t>[1, 2, 3, 5, 8, 13, 14, 15, 20, 21, 22]</t>
  </si>
  <si>
    <t>paul had number0 books . after selling some in a garage sale he had number1 left .</t>
  </si>
  <si>
    <t>how many books did he sell ?</t>
  </si>
  <si>
    <t>olivia had number0 pieces of paper in her folder . she used number1 pieces . how many pieces does she have now ?</t>
  </si>
  <si>
    <t>81 56</t>
  </si>
  <si>
    <t>olivia had number0 pieces of paper in her folder . she used number1 pieces .</t>
  </si>
  <si>
    <t>how many pieces does she have now ?</t>
  </si>
  <si>
    <t>isabel had some candy . she gave her friend number0 pieces and had number1 left . how many pieces did she have to start with ?</t>
  </si>
  <si>
    <t>27 61</t>
  </si>
  <si>
    <t>[7, 8, 9, 10, 12, 13, 14, 22, 23, 24]</t>
  </si>
  <si>
    <t>isabel had some candy . she gave her friend number0 pieces and had number1 left .</t>
  </si>
  <si>
    <t>how many pieces did she have to start with ?</t>
  </si>
  <si>
    <t>when amy got to the fair she had $ number0 . when she left she had $ number1 . how much money did she spend at the fair ?</t>
  </si>
  <si>
    <t>when amy got to the fair she had $ number0 . when she left she had $ number1 .</t>
  </si>
  <si>
    <t>how much money did she spend at the fair ?</t>
  </si>
  <si>
    <t>while playing a game kaleb had number0 lives . after losing some lives he had number1 left . how many lives did kaleb lose ?</t>
  </si>
  <si>
    <t>98 73</t>
  </si>
  <si>
    <t>[1, 5, 6, 7, 14, 15, 16, 21, 22, 23]</t>
  </si>
  <si>
    <t>while playing a game kaleb had number0 lives . after losing some lives he had number1 left .</t>
  </si>
  <si>
    <t>how many lives did kaleb lose ?</t>
  </si>
  <si>
    <t>maria had number0 pieces of candy . she ate number1 pieces . how many pieces of candy does maria have now ?</t>
  </si>
  <si>
    <t>67 64</t>
  </si>
  <si>
    <t>[1, 2, 3, 7, 8, 9, 10, 18, 19, 20]</t>
  </si>
  <si>
    <t>maria had number0 pieces of candy . she ate number1 pieces .</t>
  </si>
  <si>
    <t>how many pieces of candy does maria have now ?</t>
  </si>
  <si>
    <t>a store has number0 shirts . after selling some there were number1 left . how many did they sell ?</t>
  </si>
  <si>
    <t>how many did they sell ?</t>
  </si>
  <si>
    <t>at the arcade dave spent number0 tickets on stuffed tiger . then he had number1 left . how many tickets did dave have to start with ?</t>
  </si>
  <si>
    <t>43 55</t>
  </si>
  <si>
    <t>[1, 2, 4, 5, 6, 7, 13, 14, 15, 23, 24, 25]</t>
  </si>
  <si>
    <t>at the arcade dave spent number0 tickets on stuffed tiger . then he had number1 left .</t>
  </si>
  <si>
    <t>how many tickets did dave have to start with ?</t>
  </si>
  <si>
    <t>gwen had number0 ds games . after she gave some to her friends she had number1 left . how many games did she give away ?</t>
  </si>
  <si>
    <t>98 91</t>
  </si>
  <si>
    <t>[1, 2, 3, 4, 5, 8, 14, 15, 16, 22, 23, 24]</t>
  </si>
  <si>
    <t>gwen had number0 ds games . after she gave some to her friends she had number1 left .</t>
  </si>
  <si>
    <t>how many games did she give away ?</t>
  </si>
  <si>
    <t>billy had number0 cherries . he ate number1 of them . how many cherries does billy have left ?</t>
  </si>
  <si>
    <t>74 72</t>
  </si>
  <si>
    <t>billy had number0 cherries . he ate number1 of them .</t>
  </si>
  <si>
    <t>how many cherries does billy have left ?</t>
  </si>
  <si>
    <t>adam had some quarters . he spent number0 of them at the arcade and had number1 left over . how many quarters did he have to start with ?</t>
  </si>
  <si>
    <t>9 79</t>
  </si>
  <si>
    <t>adam had some quarters . he spent number0 of them at the arcade and had number1 left over .</t>
  </si>
  <si>
    <t>how many quarters did he have to start with ?</t>
  </si>
  <si>
    <t>at a bus stop number0 people got off the bus . now there were number1 people on the bus . how many people were on the bus before ?</t>
  </si>
  <si>
    <t>47 43</t>
  </si>
  <si>
    <t>[1, 2, 3, 4, 5, 6, 13, 14, 15, 25, 26, 27]</t>
  </si>
  <si>
    <t>how many people were on the bus before ?</t>
  </si>
  <si>
    <t>it takes mike number0 minutes to walk to school . if he rides a bicycle to school it would save him number1 minutes . how much time did mike save ?</t>
  </si>
  <si>
    <t>98 64</t>
  </si>
  <si>
    <t>[1, 2, 3, 4, 9, 20, 21, 22, 27, 28, 29]</t>
  </si>
  <si>
    <t>it takes mike number0 minutes to walk to school . if he rides a bicycle to school it would save him number1 minutes .</t>
  </si>
  <si>
    <t>how much time did mike save ?</t>
  </si>
  <si>
    <t>a farmer had number0 tomatoes from his garden . after picking some he had number1 left . how many did he pick ?</t>
  </si>
  <si>
    <t>46 3</t>
  </si>
  <si>
    <t>[2, 3, 4, 13, 14, 15, 19, 20, 21]</t>
  </si>
  <si>
    <t>a farmer had number0 tomatoes from his garden . after picking some he had number1 left .</t>
  </si>
  <si>
    <t>carol had number0 pieces of tissue paper . after blowing her nose she had number1 left . how many pieces of tissue paper did she use ?</t>
  </si>
  <si>
    <t>97 93</t>
  </si>
  <si>
    <t>[1, 2, 3, 5, 8, 13, 14, 15, 23, 24, 25]</t>
  </si>
  <si>
    <t>carol had number0 pieces of tissue paper . after blowing her nose she had number1 left .</t>
  </si>
  <si>
    <t>how many pieces of tissue paper did she use ?</t>
  </si>
  <si>
    <t>a chef had number0 apples . after making some pies he had number1 left . how many apples did he use ?</t>
  </si>
  <si>
    <t>how many apples did he use ?</t>
  </si>
  <si>
    <t>for halloween oliver got number0 pounds of candy . after giving some to janet he had number1 pounds left . how many pounds did he give to janet ?</t>
  </si>
  <si>
    <t>78 68</t>
  </si>
  <si>
    <t>for halloween oliver got number0 pounds of candy . after giving some to janet he had number1 pounds left .</t>
  </si>
  <si>
    <t>how many pounds did he give to janet ?</t>
  </si>
  <si>
    <t>there were number0 people on the train . at the next stop number1 people got off . how many people are there on the train now ?</t>
  </si>
  <si>
    <t>58 45</t>
  </si>
  <si>
    <t>[1, 2, 3, 4, 11, 12, 13, 14, 23, 24, 25]</t>
  </si>
  <si>
    <t>there were number0 people on the train . at the next stop number1 people got off .</t>
  </si>
  <si>
    <t>how many people are there on the train now ?</t>
  </si>
  <si>
    <t>a fast food restaurant had number0 hotdogs . after selling some they had number1 left . how many hotdogs did they sell ?</t>
  </si>
  <si>
    <t>99 97</t>
  </si>
  <si>
    <t>[1, 4, 5, 6, 12, 13, 14, 19, 20, 21]</t>
  </si>
  <si>
    <t>how many hotdogs did they sell ?</t>
  </si>
  <si>
    <t>adam needed to climb number0 stair steps to reach the rooftop . he already climbed number1 . how many stair steps do left for adam to climb now ?</t>
  </si>
  <si>
    <t>96 74</t>
  </si>
  <si>
    <t>[1, 3, 4, 5, 6, 14, 15, 25, 26, 27]</t>
  </si>
  <si>
    <t>adam needed to climb number0 stair steps to reach the rooftop . he already climbed number1 .</t>
  </si>
  <si>
    <t>how many stair steps do left for adam to climb now ?</t>
  </si>
  <si>
    <t>there were number0 people on the train . after the first stop there were number1 people left . how many people got off ?</t>
  </si>
  <si>
    <t>48 31</t>
  </si>
  <si>
    <t>[1, 2, 3, 5, 13, 14, 15, 20, 21, 22]</t>
  </si>
  <si>
    <t>there were number0 people on the train . after the first stop there were number1 people left .</t>
  </si>
  <si>
    <t>how many people got off ?</t>
  </si>
  <si>
    <t>mike had number0 books but he sold number1 at a garage sale . how many books does mike still have ?</t>
  </si>
  <si>
    <t>51 45</t>
  </si>
  <si>
    <t>mike had number0 books but he sold number1 at a garage sale .</t>
  </si>
  <si>
    <t>how many books does mike still have ?</t>
  </si>
  <si>
    <t>jessie weighted number0 kilograms . after she started to go jogging everyday now she weights number1 kilograms . how much weight did she lose in the past ?</t>
  </si>
  <si>
    <t>74 67</t>
  </si>
  <si>
    <t>jessie weighted number0 kilograms . after she started to go jogging everyday now she weights number1 kilograms .</t>
  </si>
  <si>
    <t>how much weight did she lose in the past ?</t>
  </si>
  <si>
    <t>at the arcade billy had won number0 tickets . after buying a yoyo he had number1 tickets left . how many tickets did the yoyo cost ?</t>
  </si>
  <si>
    <t>[1, 5, 6, 7, 14, 15, 16, 23, 24, 25]</t>
  </si>
  <si>
    <t>how many tickets did the yoyo cost ?</t>
  </si>
  <si>
    <t>for a party adam bought number0 cupcakes . if number1 were eaten how many cupcakes would adam have left ?</t>
  </si>
  <si>
    <t>97 58</t>
  </si>
  <si>
    <t>[4, 5, 6, 8, 9, 10, 16, 17, 18]</t>
  </si>
  <si>
    <t>for a party adam bought number0 cupcakes . if number1 were eaten</t>
  </si>
  <si>
    <t>how many cupcakes would adam have left ?</t>
  </si>
  <si>
    <t>for a birthday party a clown gave away number0 balloons . now he has number1 balloons left . how many balloons did the clown have to start with ?</t>
  </si>
  <si>
    <t>6 55</t>
  </si>
  <si>
    <t>[1, 2, 6, 7, 8, 9, 13, 14, 15, 25, 26, 27]</t>
  </si>
  <si>
    <t>for a birthday party a clown gave away number0 balloons . now he has number1 balloons left .</t>
  </si>
  <si>
    <t>how many balloons did the clown have to start with ?</t>
  </si>
  <si>
    <t>a chef used number0 cherries to make a pie . now he has number1 cherries left . how many cherries did he have before he made the pie ?</t>
  </si>
  <si>
    <t>39 58</t>
  </si>
  <si>
    <t>a chef used number0 cherries to make a pie . now he has number1 cherries left .</t>
  </si>
  <si>
    <t>how many cherries did he have before he made the pie ?</t>
  </si>
  <si>
    <t>there were number0 dollars in olivia 's wallet . after she visited a supermarket there were number1 dollars left . how much did she spend ?</t>
  </si>
  <si>
    <t>94 78</t>
  </si>
  <si>
    <t>[1, 2, 3, 6, 15, 16, 17, 22, 23, 24]</t>
  </si>
  <si>
    <t>there were number0 dollars in olivia 's wallet . after she visited a supermarket there were number1 dollars left .</t>
  </si>
  <si>
    <t>winnie completed number0 consecutive repetitions for rope jumping yesterday . today she completed only number1 . how many repetitions did she fell behind ?</t>
  </si>
  <si>
    <t>86 73</t>
  </si>
  <si>
    <t>[1, 2, 3, 4, 5, 13, 14, 20, 21, 22]</t>
  </si>
  <si>
    <t>winnie completed number0 consecutive repetitions for rope jumping yesterday . today she completed only number1 .</t>
  </si>
  <si>
    <t>how many repetitions did she fell behind ?</t>
  </si>
  <si>
    <t>while playing a video game ned lost number0 lives . now he has number1 lives . how many lives did ned have at the start ?</t>
  </si>
  <si>
    <t>13 70</t>
  </si>
  <si>
    <t>[1, 2, 5, 6, 7, 8, 12, 13, 14, 22, 23, 24]</t>
  </si>
  <si>
    <t>while playing a video game ned lost number0 lives . now he has number1 lives .</t>
  </si>
  <si>
    <t>how many lives did ned have at the start ?</t>
  </si>
  <si>
    <t>will was picking up sticks from his yard . he picked up number0 but there were still number1 left . how many sticks were originally in the yard ?</t>
  </si>
  <si>
    <t>38 61</t>
  </si>
  <si>
    <t>[6, 11, 12, 13, 16, 17, 18, 25, 26, 27]</t>
  </si>
  <si>
    <t>will was picking up sticks from his yard . he picked up number0 but there were still number1 left .</t>
  </si>
  <si>
    <t>how many sticks were originally in the yard ?</t>
  </si>
  <si>
    <t>gwen prepared number0 books to sell in the flea market . after the activity ended she had number1 books left . how many did she sell ?</t>
  </si>
  <si>
    <t>98 96</t>
  </si>
  <si>
    <t>[1, 2, 3, 5, 16, 17, 18, 23, 24, 25]</t>
  </si>
  <si>
    <t>gwen prepared number0 books to sell in the flea market . after the activity ended she had number1 books left .</t>
  </si>
  <si>
    <t>how many did she sell ?</t>
  </si>
  <si>
    <t>a baker made number0 cakes . if he sold number1 of them how many cakes would the baker still have ?</t>
  </si>
  <si>
    <t>90 83</t>
  </si>
  <si>
    <t>[2, 3, 4, 7, 8, 9, 10, 13, 17, 18, 19]</t>
  </si>
  <si>
    <t>a baker made number0 cakes . if he sold number1 of them</t>
  </si>
  <si>
    <t>how many cakes would the baker still have ?</t>
  </si>
  <si>
    <t>a chef had number0 cherries . if he used number1 of them to make a pie how many cherries would he still have ?</t>
  </si>
  <si>
    <t>77 60</t>
  </si>
  <si>
    <t>a chef had number0 cherries . if he used number1 of them to make a pie</t>
  </si>
  <si>
    <t>how many cherries would he still have ?</t>
  </si>
  <si>
    <t>carol had number0 pieces of paper in her folder . after a week she had number1 left . how many pieces did she use in the week ?</t>
  </si>
  <si>
    <t>81 38</t>
  </si>
  <si>
    <t>[1, 2, 3, 4, 5, 14, 15, 16, 24, 25, 26]</t>
  </si>
  <si>
    <t>carol had number0 pieces of paper in her folder . after a week she had number1 left .</t>
  </si>
  <si>
    <t>how many pieces did she use in the week ?</t>
  </si>
  <si>
    <t>isabel had number0 ds games . if she gave number1 to her friend how many would she have left ?</t>
  </si>
  <si>
    <t>90 87</t>
  </si>
  <si>
    <t>[1, 2, 3, 4, 8, 9, 10, 16, 17, 18]</t>
  </si>
  <si>
    <t>isabel had number0 ds games . if she gave number1 to her friend</t>
  </si>
  <si>
    <t>maria stored number0 cloves of garlic in the kitchen . she used number1 for roast chicken for dinner . how many cloves of garlic does she have left ?</t>
  </si>
  <si>
    <t>93 86</t>
  </si>
  <si>
    <t>maria stored number0 cloves of garlic in the kitchen . she used number1 for roast chicken for dinner .</t>
  </si>
  <si>
    <t>how many cloves of garlic does she have left ?</t>
  </si>
  <si>
    <t>a store has number0 shirts . if they sold number1 of them how many shirts would they have ?</t>
  </si>
  <si>
    <t>35 30</t>
  </si>
  <si>
    <t>[2, 3, 4, 7, 8, 9, 10, 11, 15, 16, 17]</t>
  </si>
  <si>
    <t>a store has number0 shirts . if they sold number1 of them</t>
  </si>
  <si>
    <t>how many shirts would they have ?</t>
  </si>
  <si>
    <t>paige used number0 of her pencils . now she has number1 pencils . how many pencils did paige have to begin with ?</t>
  </si>
  <si>
    <t>3 91</t>
  </si>
  <si>
    <t>[1, 2, 3, 7, 9, 10, 11, 19, 20, 21]</t>
  </si>
  <si>
    <t>paige used number0 of her pencils . now she has number1 pencils .</t>
  </si>
  <si>
    <t>how many pencils did paige have to begin with ?</t>
  </si>
  <si>
    <t>gwen 's hair was number0 centimeters long . after a haircut it was number1 centimeters long . how much did she cut off ?</t>
  </si>
  <si>
    <t>28 17</t>
  </si>
  <si>
    <t>[3, 4, 5, 12, 13, 14, 20, 21, 22]</t>
  </si>
  <si>
    <t>gwen 's hair was number0 centimeters long . after a haircut it was number1 centimeters long .</t>
  </si>
  <si>
    <t>how much did she cut off ?</t>
  </si>
  <si>
    <t>adam picked number0 strawberries . after eating some he had number1 left . how many strawberries did adam eat ?</t>
  </si>
  <si>
    <t>35 33</t>
  </si>
  <si>
    <t>adam picked number0 strawberries . after eating some he had number1 left .</t>
  </si>
  <si>
    <t>how many strawberries did adam eat ?</t>
  </si>
  <si>
    <t>janet had number0 paper clips on the desk when she woke up in the morning . before going to bed she found there were number1 left . how many paper clips did she use today ?</t>
  </si>
  <si>
    <t>85 26</t>
  </si>
  <si>
    <t>[32, 1, 2, 3, 4, 33, 6, 7, 34, 23, 24, 25]</t>
  </si>
  <si>
    <t>janet had number0 paper clips on the desk when she woke up in the morning . before going to bed she found there were number1 left .</t>
  </si>
  <si>
    <t>how many paper clips did she use today ?</t>
  </si>
  <si>
    <t>at the zoo a cage had number0 snakes . if number1 were hiding how many snakes were not hiding ?</t>
  </si>
  <si>
    <t>68 42</t>
  </si>
  <si>
    <t>[5, 6, 7, 9, 10, 11, 16, 17, 18]</t>
  </si>
  <si>
    <t>at the zoo a cage had number0 snakes . if number1 were hiding</t>
  </si>
  <si>
    <t>how many snakes were not hiding ?</t>
  </si>
  <si>
    <t>olivia gave her cat number0 cheese cubes . now olivia has number1 cheese cubes left . how many cheese cubes did olivia have originally ?</t>
  </si>
  <si>
    <t>2 98</t>
  </si>
  <si>
    <t>[1, 2, 3, 4, 5, 6, 10, 11, 12, 13, 21, 22, 23]</t>
  </si>
  <si>
    <t>olivia gave her cat number0 cheese cubes . now olivia has number1 cheese cubes left .</t>
  </si>
  <si>
    <t>how many cheese cubes did olivia have originally ?</t>
  </si>
  <si>
    <t>a clown had number0 balloons . after a party he had number1 left . how many balloons did he use at the party ?</t>
  </si>
  <si>
    <t>82 16</t>
  </si>
  <si>
    <t>[1, 2, 3, 4, 5, 10, 11, 12, 20, 21, 22]</t>
  </si>
  <si>
    <t>a clown had number0 balloons . after a party he had number1 left .</t>
  </si>
  <si>
    <t>how many balloons did he use at the party ?</t>
  </si>
  <si>
    <t>a pet store had number0 gerbils . if they sold number1 of them how many would they have left ?</t>
  </si>
  <si>
    <t>85 69</t>
  </si>
  <si>
    <t>[3, 4, 5, 9, 10, 11, 16, 17, 18]</t>
  </si>
  <si>
    <t>how many would they have left ?</t>
  </si>
  <si>
    <t>in a game you start with number0 lives . if you got number1 extra lives in the first level and number2 more in the second how many lives would you have ?</t>
  </si>
  <si>
    <t>2 6 11</t>
  </si>
  <si>
    <t>[2, 4, 5, 6, 7, 11, 12, 13, 14, 17, 19, 20, 21, 28, 29, 30]</t>
  </si>
  <si>
    <t>in a game you start with number0 lives . if you got number1 extra lives in the first level and number2 more in the second</t>
  </si>
  <si>
    <t>how many lives would you have ?</t>
  </si>
  <si>
    <t>a chef was making pies . he made number0 apple number1 pecan and number2 pumpkin pies . how many pies did he make total ?</t>
  </si>
  <si>
    <t>2 4 7</t>
  </si>
  <si>
    <t>[1, 3, 5, 7, 8, 9, 10, 11, 12, 13, 14, 15, 21, 22, 23]</t>
  </si>
  <si>
    <t>a chef was making pies . he made number0 apple number1 pecan and number2 pumpkin pies .</t>
  </si>
  <si>
    <t>how many pies did he make total ?</t>
  </si>
  <si>
    <t>a pet store had number0 white cats number1 black cats and number2 gray cats . how many cats did they have total ?</t>
  </si>
  <si>
    <t>2 10 3</t>
  </si>
  <si>
    <t>[1, 3, 4, 5, 6, 7, 8, 9, 10, 11, 12, 13, 19, 20, 21]</t>
  </si>
  <si>
    <t>a pet store had number0 white cats number1 black cats and number2 gray cats .</t>
  </si>
  <si>
    <t>how many cats did they have total ?</t>
  </si>
  <si>
    <t>amy had number0 dollars . if she got number1 more dollars for doing chores and number2 more for her birthday how much money does she have now ?</t>
  </si>
  <si>
    <t>2 13 3</t>
  </si>
  <si>
    <t>[1, 2, 3, 4, 7, 8, 9, 10, 14, 15, 16, 24, 25, 26]</t>
  </si>
  <si>
    <t>amy had number0 dollars . if she got number1 more dollars for doing chores and number2 more for her birthday</t>
  </si>
  <si>
    <t>how much money does she have now ?</t>
  </si>
  <si>
    <t>jerry was weighing boxes for moving . the first was number0 pounds the second was number1 pounds and the last was number2 pounds . what is the combined weight of all number3 boxes ?</t>
  </si>
  <si>
    <t>2 11 5 3</t>
  </si>
  <si>
    <t>[32, 2, 9, 10, 11, 14, 15, 16, 20, 21, 22, 30, 31]</t>
  </si>
  <si>
    <t>jerry was weighing boxes for moving . the first was number0 pounds the second was number1 pounds and the last was number2 pounds .</t>
  </si>
  <si>
    <t>what is the combined weight of all number3 boxes ?</t>
  </si>
  <si>
    <t>while playing a trivia game team a scored number0 points team b scored number1 points and team c scored number2 points . how many points were scored total ?</t>
  </si>
  <si>
    <t>2 9 4</t>
  </si>
  <si>
    <t>[1, 7, 8, 9, 12, 13, 14, 18, 19, 20, 25, 26, 27]</t>
  </si>
  <si>
    <t>while playing a trivia game team a scored number0 points team b scored number1 points and team c scored number2 points .</t>
  </si>
  <si>
    <t>on monday debby jogged number0 kilometers . on tuesday she jogged number1 kilometers and on wednesday she jogged number2 how many kilometers did she jog total ?</t>
  </si>
  <si>
    <t>2 5 9</t>
  </si>
  <si>
    <t>[1, 3, 4, 5, 10, 11, 12, 17, 18, 19, 23, 24, 25]</t>
  </si>
  <si>
    <t>on monday debby jogged number0 kilometers . on tuesday she jogged number1 kilometers and on wednesday she jogged number2 how</t>
  </si>
  <si>
    <t>many kilometers did she jog total ?</t>
  </si>
  <si>
    <t>a pet store had number0 dogs . on sunday they got number1 more . on monday they got number2 more . how many dogs does the pet store have now ?</t>
  </si>
  <si>
    <t>2 5 3</t>
  </si>
  <si>
    <t>[1, 3, 4, 5, 7, 10, 11, 12, 17, 18, 19, 27, 28, 29]</t>
  </si>
  <si>
    <t>a pet store had number0 dogs . on sunday they got number1 more . on monday they got number2 more .</t>
  </si>
  <si>
    <t>how many dogs does the pet store have now ?</t>
  </si>
  <si>
    <t>for lunch number0 students selected chocolate milk number1 selected strawberry milk and number2 selected regular milk . how many milks were taken total ?</t>
  </si>
  <si>
    <t>2 15 3</t>
  </si>
  <si>
    <t>[1, 2, 3, 4, 6, 7, 8, 10, 11, 12, 13, 14, 15, 20, 21, 22]</t>
  </si>
  <si>
    <t>for lunch number0 students selected chocolate milk number1 selected strawberry milk and number2 selected regular milk .</t>
  </si>
  <si>
    <t>how many milks were taken total ?</t>
  </si>
  <si>
    <t>tom already had number0 pieces of candy . his friend gave him number1 more and then tom bought another number2 how many pieces does tom have now ?</t>
  </si>
  <si>
    <t>2 7 10</t>
  </si>
  <si>
    <t>[1, 2, 3, 4, 5, 11, 12, 13, 18, 19, 20, 24, 25, 26]</t>
  </si>
  <si>
    <t>tom already had number0 pieces of candy . his friend gave him number1 more and then tom bought another number2 how</t>
  </si>
  <si>
    <t>many pieces does tom have now ?</t>
  </si>
  <si>
    <t>a farmer planted number0 tomato seeds number1 cucumber seeds and number2 pumpkin seeds . how many seeds did he plant all together ?</t>
  </si>
  <si>
    <t>[1, 2, 3, 4, 5, 6, 7, 8, 9, 10, 11, 12, 19, 20, 21]</t>
  </si>
  <si>
    <t>a farmer planted number0 tomato seeds number1 cucumber seeds and number2 pumpkin seeds .</t>
  </si>
  <si>
    <t>how many seeds did he plant all together ?</t>
  </si>
  <si>
    <t>while organizing her files bianca deleted number0 pictures number1 songs and number2 text files . what is the total number of files she deleted ?</t>
  </si>
  <si>
    <t>2 8 7</t>
  </si>
  <si>
    <t>[1, 5, 6, 7, 8, 9, 10, 11, 12, 13, 21, 22, 23]</t>
  </si>
  <si>
    <t>while organizing her files bianca deleted number0 pictures number1 songs and number2 text files .</t>
  </si>
  <si>
    <t>what is the total number of files she deleted ?</t>
  </si>
  <si>
    <t>roger had number0 new crayons number1 used crayons and number2 broken crayons . how many crayons did roger have total ?</t>
  </si>
  <si>
    <t>2 4 8</t>
  </si>
  <si>
    <t>[1, 2, 3, 4, 5, 6, 7, 8, 9, 10, 11, 17, 18, 19]</t>
  </si>
  <si>
    <t>roger had number0 new crayons number1 used crayons and number2 broken crayons .</t>
  </si>
  <si>
    <t>how many crayons did roger have total ?</t>
  </si>
  <si>
    <t>for a new year 's party number0 red balloons number1 green balloons and number2 white balloons were used . what is the total number of balloons used ?</t>
  </si>
  <si>
    <t>2 12 6</t>
  </si>
  <si>
    <t>[5, 6, 7, 8, 9, 10, 11, 12, 13, 14, 15, 24, 25, 26]</t>
  </si>
  <si>
    <t>for a new year 's party number0 red balloons number1 green balloons and number2 white balloons were used .</t>
  </si>
  <si>
    <t>what is the total number of balloons used ?</t>
  </si>
  <si>
    <t>a vet was weighing number0 cats . the first weighed number1 pounds . the second weighed number2 pounds and the last weighed number3 pounds . what is their combined weight ?</t>
  </si>
  <si>
    <t>3 2 7 4</t>
  </si>
  <si>
    <t>[2, 3, 4, 5, 8, 9, 10, 11, 15, 16, 17, 21, 22, 23, 27, 28, 29]</t>
  </si>
  <si>
    <t>a vet was weighing number0 cats . the first weighed number1 pounds . the second weighed number2 pounds and the last weighed number3 pounds .</t>
  </si>
  <si>
    <t>what is their combined weight ?</t>
  </si>
  <si>
    <t>henry already had number0 dollars but earned another number1 dollars doing chores . his friend had number2 dollars . if they put their money together how much would they have ?</t>
  </si>
  <si>
    <t>5 2 13</t>
  </si>
  <si>
    <t>[2, 3, 4, 6, 7, 8, 9, 15, 16, 17, 27, 28, 29]</t>
  </si>
  <si>
    <t>henry already had number0 dollars but earned another number1 dollars doing chores . his friend had number2 dollars . if they put their money together</t>
  </si>
  <si>
    <t>how much would they have ?</t>
  </si>
  <si>
    <t>tom read number0 books in may number1 in june and number2 in july . how many books did tom read ?</t>
  </si>
  <si>
    <t>2 6 10</t>
  </si>
  <si>
    <t>[1, 2, 3, 5, 6, 7, 9, 10, 11, 17, 18, 19]</t>
  </si>
  <si>
    <t>tom read number0 books in may number1 in june and number2 in july .</t>
  </si>
  <si>
    <t>how many books did tom read ?</t>
  </si>
  <si>
    <t>on a table there were number0 green apples number1 red apples and number2 yellow apples . how many apples were on the table ?</t>
  </si>
  <si>
    <t>2 3 14</t>
  </si>
  <si>
    <t>[1, 4, 5, 6, 7, 8, 9, 10, 11, 12, 13, 14, 20, 21, 22]</t>
  </si>
  <si>
    <t>on a table there were number0 green apples number1 red apples and number2 yellow apples .</t>
  </si>
  <si>
    <t>how many apples were on the table ?</t>
  </si>
  <si>
    <t>henry bought number0 new fireworks and his friend bought number1 if they already had number2 saved from last year how many do they have now ?</t>
  </si>
  <si>
    <t>2 3 6</t>
  </si>
  <si>
    <t>[1, 2, 3, 4, 8, 9, 10, 14, 15, 16, 22, 23, 24]</t>
  </si>
  <si>
    <t>henry bought number0 new fireworks and his friend bought number1 if they already had number2 saved from last year</t>
  </si>
  <si>
    <t>how many do they have now ?</t>
  </si>
  <si>
    <t>during a sale a shoe store sold number0 pairs of sneakers number1 pairs of sandals and number2 pairs of boots . how many pairs of shoes did the store sell ?</t>
  </si>
  <si>
    <t>2 4 11</t>
  </si>
  <si>
    <t>[1, 6, 7, 8, 10, 11, 12, 15, 16, 17, 27, 28, 29]</t>
  </si>
  <si>
    <t>during a sale a shoe store sold number0 pairs of sneakers number1 pairs of sandals and number2 pairs of boots .</t>
  </si>
  <si>
    <t>how many pairs of shoes did the store sell ?</t>
  </si>
  <si>
    <t>for halloween debby and her sister combined the candy they received . debby had number0 pieces of candy while her sister had number1 if they ate number2 pieces the first night how many pieces do they have left ?</t>
  </si>
  <si>
    <t>32 42 35</t>
  </si>
  <si>
    <t>[1, 2, 35, 36, 37, 9, 13, 14, 15, 21, 22, 23, 26, 27, 28]</t>
  </si>
  <si>
    <t>for halloween debby and her sister combined the candy they received . debby had number0 pieces of candy while her sister had number1 if they ate number2 pieces the first night</t>
  </si>
  <si>
    <t>a pet store had number0 siamese cats and number1 house cats . during a sale they sold number2 cats . how many cats do they have left ?</t>
  </si>
  <si>
    <t>13 5 10</t>
  </si>
  <si>
    <t>[1, 3, 4, 5, 6, 7, 8, 9, 16, 17, 18, 24, 25, 26]</t>
  </si>
  <si>
    <t>a pet store had number0 siamese cats and number1 house cats . during a sale they sold number2 cats .</t>
  </si>
  <si>
    <t>how many cats do they have left ?</t>
  </si>
  <si>
    <t>oliver had to wash number0 short sleeve shirts and number1 long sleeve shirts before school . if he had only washed number2 of them by the time school started how many did he not wash ?</t>
  </si>
  <si>
    <t>39 47 20</t>
  </si>
  <si>
    <t>[32, 33, 34, 3, 4, 5, 7, 8, 9, 10, 12, 20, 21, 22]</t>
  </si>
  <si>
    <t>oliver had to wash number0 short sleeve shirts and number1 long sleeve shirts before school . if he had only washed number2 of them by the time school started</t>
  </si>
  <si>
    <t>while on vacation debby took number0 pictures at the zoo and number1 at the museum . if she later deleted number2 of the pictures how many pictures from her vacation did she still have ?</t>
  </si>
  <si>
    <t>24 12 14</t>
  </si>
  <si>
    <t>[32, 33, 4, 5, 6, 9, 10, 11, 12, 17, 19, 20, 21, 31]</t>
  </si>
  <si>
    <t>while on vacation debby took number0 pictures at the zoo and number1 at the museum . if she later deleted number2 of the pictures</t>
  </si>
  <si>
    <t>faye and her mom were picking carrots from their garden . faye picked number0 and her mother picked number1 if only number2 of the carrots were good how many bad carrots did they have ?</t>
  </si>
  <si>
    <t>23 5 12</t>
  </si>
  <si>
    <t>[32, 33, 12, 13, 14, 17, 18, 19, 21, 22, 23, 31]</t>
  </si>
  <si>
    <t>faye and her mom were picking carrots from their garden . faye picked number0 and her mother picked number1 if only number2 of the carrots were good</t>
  </si>
  <si>
    <t>at the schools book fair sam bought number0 adventure books and number1 mystery books . if number2 of the books were used how many new books did he buy ?</t>
  </si>
  <si>
    <t>13 17 15</t>
  </si>
  <si>
    <t>[6, 7, 8, 9, 10, 11, 12, 13, 15, 16, 17, 26, 27, 28]</t>
  </si>
  <si>
    <t>at the schools book fair sam bought number0 adventure books and number1 mystery books . if number2 of the books were used</t>
  </si>
  <si>
    <t>amy had number0 music files and number1 video files on her flash drive . if she deleted number2 of the files how many files were still on her flash drive ?</t>
  </si>
  <si>
    <t>26 36 48</t>
  </si>
  <si>
    <t>[1, 2, 3, 4, 5, 6, 7, 8, 15, 16, 17, 18, 27, 28, 29]</t>
  </si>
  <si>
    <t>amy had number0 music files and number1 video files on her flash drive . if she deleted number2 of the files</t>
  </si>
  <si>
    <t>emily was playing a trivia game . in the first round she scored number0 points and in the second round she scored number1 points . in the last round she lost number2 points . how many points did she have at the end of the game ?</t>
  </si>
  <si>
    <t>16 33 48</t>
  </si>
  <si>
    <t>[32, 1, 5, 43, 12, 13, 14, 44, 45, 21, 22, 23, 30, 31]</t>
  </si>
  <si>
    <t>emily was playing a trivia game . in the first round she scored number0 points and in the second round she scored number1 points . in the last round she lost number2 points .</t>
  </si>
  <si>
    <t>how many points did she have at the end of the game ?</t>
  </si>
  <si>
    <t>paige had number0 math problems and number1 science problems for homework . if she finished number2 of the problems at school how many problems did she have to do for homework ?</t>
  </si>
  <si>
    <t>43 12 44</t>
  </si>
  <si>
    <t>[1, 2, 3, 4, 5, 6, 7, 8, 10, 14, 15, 16, 28, 29, 30]</t>
  </si>
  <si>
    <t>paige had number0 math problems and number1 science problems for homework . if she finished number2 of the problems at school</t>
  </si>
  <si>
    <t>edward started his own lawn mowing business . in the spring he made number0 dollars mowing lawns and in the summer he made number1 dollars . if he had to spend number2 dollars buying supplies how much money did he end up with ?</t>
  </si>
  <si>
    <t>2 27 5</t>
  </si>
  <si>
    <t>[32, 40, 41, 42, 12, 13, 14, 22, 23, 24, 30, 31]</t>
  </si>
  <si>
    <t>edward started his own lawn mowing business . in the spring he made number0 dollars mowing lawns and in the summer he made number1 dollars . if he had to spend number2 dollars buying supplies</t>
  </si>
  <si>
    <t>for the school bake sale amy made pastries . she baked number0 cupcakes and number1 cookies . after the sale she had number2 to take back home . how many pastries did she sell ?</t>
  </si>
  <si>
    <t>15 48 12</t>
  </si>
  <si>
    <t>[32, 1, 33, 10, 11, 12, 13, 14, 15, 21, 22, 23, 31]</t>
  </si>
  <si>
    <t>for the school bake sale amy made pastries . she baked number0 cupcakes and number1 cookies . after the sale she had number2 to take back home .</t>
  </si>
  <si>
    <t>how many pastries did she sell ?</t>
  </si>
  <si>
    <t>while shopping maria bought number0 green towels and number1 white towels . if she gave her mother number2 of them how many towels did maria end up with ?</t>
  </si>
  <si>
    <t>35 21 34</t>
  </si>
  <si>
    <t>[2, 3, 4, 5, 6, 7, 8, 9, 10, 13, 16, 17, 18, 25, 26, 27]</t>
  </si>
  <si>
    <t>while shopping maria bought number0 green towels and number1 white towels . if she gave her mother number2 of them</t>
  </si>
  <si>
    <t>how many towels did maria end up with ?</t>
  </si>
  <si>
    <t>there were number0 girls and number1 boys trying out for the schools basketball team . if only number2 of them got called back how many students did n't make the cut ?</t>
  </si>
  <si>
    <t>17 32 10</t>
  </si>
  <si>
    <t>[1, 2, 3, 4, 5, 6, 16, 17, 18, 28, 29, 30]</t>
  </si>
  <si>
    <t>there were number0 girls and number1 boys trying out for the schools basketball team . if only number2 of them got called back</t>
  </si>
  <si>
    <t>a waiter at 'the greasy spoon ' restaurant had number0 customers to wait on . during the lunch rush he added another number1 customers . if number2 of the customers did n't leave him a tip how many customers did leave a tip ?</t>
  </si>
  <si>
    <t>39 12 49</t>
  </si>
  <si>
    <t>[5, 40, 9, 10, 11, 12, 41, 42, 15, 22, 23, 24, 26, 27, 28]</t>
  </si>
  <si>
    <t>a waiter at 'the greasy spoon ' restaurant had number0 customers to wait on . during the lunch rush he added another number1 customers . if number2 of the customers did n't leave him a tip</t>
  </si>
  <si>
    <t>the school cafeteria ordered number0 red apples and number1 green apples for students lunches . but if only number2 students wanted fruit how many extra did the cafeteria end up with ?</t>
  </si>
  <si>
    <t>25 17 10</t>
  </si>
  <si>
    <t>[3, 4, 5, 6, 7, 8, 9, 10, 17, 18, 19, 20, 28, 29, 30]</t>
  </si>
  <si>
    <t>the school cafeteria ordered number0 red apples and number1 green apples for students lunches . but if only number2 students wanted fruit</t>
  </si>
  <si>
    <t>at the arcade jerry won number0 tickets playing 'whack a mole ' and number1 tickets playing 'skee ball ' . if he spent number2 of his tickets on a hat how many tickets does jerry have left ?</t>
  </si>
  <si>
    <t>29 17 12</t>
  </si>
  <si>
    <t>[34, 35, 4, 5, 6, 36, 11, 13, 14, 15, 16, 24, 25, 26]</t>
  </si>
  <si>
    <t>at the arcade jerry won number0 tickets playing 'whack a mole ' and number1 tickets playing 'skee ball ' . if he spent number2 of his tickets on a hat</t>
  </si>
  <si>
    <t>how many tickets does jerry have left ?</t>
  </si>
  <si>
    <t>cody had number0 dollars . for his birthday he got number1 more dollars but spent number2 on a new game . how much money does he have now ?</t>
  </si>
  <si>
    <t>45 9 19</t>
  </si>
  <si>
    <t>[1, 2, 3, 9, 10, 11, 12, 14, 15, 16, 25, 26, 27]</t>
  </si>
  <si>
    <t>cody had number0 dollars . for his birthday he got number1 more dollars but spent number2 on a new game .</t>
  </si>
  <si>
    <t>a chef only had number0 apples so he ordered number1 more bags . if each bag has number2 apples how many apples does he have total ?</t>
  </si>
  <si>
    <t>3 2 9</t>
  </si>
  <si>
    <t>+ * number1 number2 number0</t>
  </si>
  <si>
    <t>[3, 4, 5, 7, 8, 9, 10, 11, 14, 16, 17, 18, 23, 24, 25]</t>
  </si>
  <si>
    <t>a chef only had number0 apples so he ordered number1 more bags . if each bag has number2 apples</t>
  </si>
  <si>
    <t>how many apples does he have total ?</t>
  </si>
  <si>
    <t>edward earned number0 dollars for every lawn he mowed . if he mowed number1 lawns and he already had number2 dollars saved up how much money does he have total ?</t>
  </si>
  <si>
    <t>8 5 7</t>
  </si>
  <si>
    <t>+ * number1 number0 number2</t>
  </si>
  <si>
    <t>[1, 2, 3, 5, 11, 12, 13, 14, 18, 19, 20, 27, 28, 29]</t>
  </si>
  <si>
    <t>edward earned number0 dollars for every lawn he mowed . if he mowed number1 lawns and he already had number2 dollars saved up</t>
  </si>
  <si>
    <t>how much money does he have total ?</t>
  </si>
  <si>
    <t>at a comic convention janet wanted to buy number0 comics but each one costs number1 dollars plus it costs number2 to even get in . how much money should she take with her so she can get in and buy what she wants ?</t>
  </si>
  <si>
    <t>8 4 2</t>
  </si>
  <si>
    <t>[7, 8, 9, 40, 11, 41, 13, 14, 15, 42, 18, 19, 20]</t>
  </si>
  <si>
    <t>at a comic convention janet wanted to buy number0 comics but each one costs number1 dollars plus it costs number2 to even get in .</t>
  </si>
  <si>
    <t>how much money should she take with her so she can get in and buy what she wants ?</t>
  </si>
  <si>
    <t>olivia had number0 math problems to complete . she spent about number1 minutes on each problem and then she spent number2 minutes checking her answers . how many minutes did she spend total ?</t>
  </si>
  <si>
    <t>7 4 3</t>
  </si>
  <si>
    <t>[32, 1, 2, 3, 4, 5, 10, 11, 12, 14, 19, 20, 21, 30, 31]</t>
  </si>
  <si>
    <t>olivia had number0 math problems to complete . she spent about number1 minutes on each problem and then she spent number2 minutes checking her answers .</t>
  </si>
  <si>
    <t>how many minutes did she spend total ?</t>
  </si>
  <si>
    <t>before lunch a waitress had already earned $ number0 in tips . after lunch she had number1 customers and each customer gave her a number2 dollar tip . how much money did she earn total ?</t>
  </si>
  <si>
    <t>5 7 2</t>
  </si>
  <si>
    <t>[32, 33, 34, 3, 6, 7, 8, 9, 15, 16, 17, 19, 23, 24, 25]</t>
  </si>
  <si>
    <t>before lunch a waitress had already earned $ number0 in tips . after lunch she had number1 customers and each customer gave her a number2 dollar tip .</t>
  </si>
  <si>
    <t>how much money did she earn total ?</t>
  </si>
  <si>
    <t>at band practice there were number0 rows of students with number1 students in each row and then another number2 students in the back . how many students were there total ?</t>
  </si>
  <si>
    <t>4 8 9</t>
  </si>
  <si>
    <t>[1, 4, 5, 6, 9, 10, 11, 13, 17, 18, 19, 27, 28, 29]</t>
  </si>
  <si>
    <t>at band practice there were number0 rows of students with number1 students in each row and then another number2 students in the back .</t>
  </si>
  <si>
    <t>how many students were there total ?</t>
  </si>
  <si>
    <t>a lawn care company bought number0 lawnmower blade for $ number1 each . they also bought a spool of weed eater string for $ number2 . how much money did they spend on supplies ?</t>
  </si>
  <si>
    <t>4 8 7</t>
  </si>
  <si>
    <t>[32, 33, 4, 5, 6, 7, 9, 10, 11, 23, 24, 31]</t>
  </si>
  <si>
    <t>a lawn care company bought number0 lawnmower blade for $ number1 each . they also bought a spool of weed eater string for $ number2 .</t>
  </si>
  <si>
    <t>how much money did they spend on supplies ?</t>
  </si>
  <si>
    <t>while playing a game frank defeated number0 enemies . each enemy earned him number1 points . then he got another number2 points for completing the level . how many points did he earn total ?</t>
  </si>
  <si>
    <t>6 9 8</t>
  </si>
  <si>
    <t>[32, 1, 2, 33, 5, 6, 7, 9, 12, 13, 14, 19, 20, 21, 31]</t>
  </si>
  <si>
    <t>while playing a game frank defeated number0 enemies . each enemy earned him number1 points . then he got another number2 points for completing the level .</t>
  </si>
  <si>
    <t>how many points did he earn total ?</t>
  </si>
  <si>
    <t>wendy 's brother had number0 pieces of candy . wendy had number1 boxes with number2 pieces each . how many pieces did they have total ?</t>
  </si>
  <si>
    <t>6 2 3</t>
  </si>
  <si>
    <t>[1, 3, 4, 5, 10, 11, 12, 13, 14, 15, 16, 22, 23, 24]</t>
  </si>
  <si>
    <t>wendy 's brother had number0 pieces of candy . wendy had number1 boxes with number2 pieces each .</t>
  </si>
  <si>
    <t>how many pieces did they have total ?</t>
  </si>
  <si>
    <t>a baker made number0 batches of chocolate chip cookies . each batch had number1 cookies in it . then he made an additional number2 oatmeal cookies just in case someone did n't want chocolate chip . how many cookies did he bake total ?</t>
  </si>
  <si>
    <t>2 3 4</t>
  </si>
  <si>
    <t>[1, 2, 3, 4, 5, 40, 41, 10, 42, 12, 13, 14, 22, 23, 24, 25]</t>
  </si>
  <si>
    <t>a baker made number0 batches of chocolate chip cookies . each batch had number1 cookies in it . then he made an additional number2 oatmeal cookies just in case someone did n't want chocolate chip .</t>
  </si>
  <si>
    <t>how many cookies did he bake total ?</t>
  </si>
  <si>
    <t>a florist needed to use number0 pounds of fertilizer for number1 days and then on the final day use the normal amount plus another number2 pounds . how many pounds of fertilizer will she use all together ?</t>
  </si>
  <si>
    <t>[1, 34, 35, 4, 5, 6, 7, 36, 9, 10, 11, 23, 24, 25]</t>
  </si>
  <si>
    <t>a florist needed to use number0 pounds of fertilizer for number1 days and then on the final day use the normal amount plus another number2 pounds .</t>
  </si>
  <si>
    <t>how many pounds of fertilizer will she use all together ?</t>
  </si>
  <si>
    <t>a report said that each day the average youtube viewer watches number0 videos with each video lasting number1 minutes . additionally they also watch number2 minutes of ads . according to the report how many minutes total do people spend on youtube ?</t>
  </si>
  <si>
    <t>2 7 3</t>
  </si>
  <si>
    <t>[3, 4, 5, 39, 40, 41, 10, 11, 12, 14, 16, 17, 18, 23, 24, 25]</t>
  </si>
  <si>
    <t>a report said that each day the average youtube viewer watches number0 videos with each video lasting number1 minutes . additionally they also watch number2 minutes of ads . according to the report</t>
  </si>
  <si>
    <t>how many minutes total do people spend on youtube ?</t>
  </si>
  <si>
    <t>zoe bought an app that cost $ number0 dollars . then each month you have to pay $ number1 to play online . if she played the game online for number2 months how much money would she have spent total for the app and the online access ?</t>
  </si>
  <si>
    <t>5 8 2</t>
  </si>
  <si>
    <t>[5, 6, 7, 8, 11, 44, 45, 46, 17, 18, 19, 29, 30, 31]</t>
  </si>
  <si>
    <t>zoe bought an app that cost $ number0 dollars . then each month you have to pay $ number1 to play online . if she played the game online for number2 months</t>
  </si>
  <si>
    <t>how much money would she have spent total for the app and the online access ?</t>
  </si>
  <si>
    <t>adam had number0 boxes of toys . each box had number1 toys . later adam bought number2 more toys . how many toys did he have total ?</t>
  </si>
  <si>
    <t>8 6 5</t>
  </si>
  <si>
    <t>[1, 2, 3, 4, 5, 7, 9, 10, 11, 15, 16, 17, 18, 24, 25, 26]</t>
  </si>
  <si>
    <t>adam had number0 boxes of toys . each box had number1 toys . later adam bought number2 more toys .</t>
  </si>
  <si>
    <t>how many toys did he have total ?</t>
  </si>
  <si>
    <t>edward spent $ number0 on a board game and then he bought number1 action figures for $ number2 each . how much money did he spend on the game and figures ?</t>
  </si>
  <si>
    <t>[1, 2, 3, 4, 11, 12, 13, 14, 16, 17, 18, 28, 29, 30]</t>
  </si>
  <si>
    <t>edward spent $ number0 on a board game and then he bought number1 action figures for $ number2 each .</t>
  </si>
  <si>
    <t>how much money did he spend on the game and figures ?</t>
  </si>
  <si>
    <t>a company was offering a special on cell phones for $ number0 each . but only if you spent number1 dollars a month for number2 months . how much would it end up costing you total if you bought number3 phone ?</t>
  </si>
  <si>
    <t>2 7 4 1</t>
  </si>
  <si>
    <t>[38, 39, 40, 10, 11, 12, 18, 19, 20, 23, 24, 25]</t>
  </si>
  <si>
    <t>a company was offering a special on cell phones for $ number0 each . but only if you spent number1 dollars a month for number2 months .</t>
  </si>
  <si>
    <t>how much would it end up costing you total if you bought number3 phone ?</t>
  </si>
  <si>
    <t>at the arcade amy had number0 tickets she saved from the last time she went . this time she played a game number1 times and earned number2 tickets each time she played . how many tickets does she have now ?</t>
  </si>
  <si>
    <t>6 7 5</t>
  </si>
  <si>
    <t>[1, 4, 5, 6, 37, 38, 9, 39, 21, 22, 23, 25, 26, 27, 28]</t>
  </si>
  <si>
    <t>at the arcade amy had number0 tickets she saved from the last time she went . this time she played a game number1 times and earned number2 tickets each time she played .</t>
  </si>
  <si>
    <t>how many tickets does she have now ?</t>
  </si>
  <si>
    <t>a grocery store had number0 bottles of regular soda and number1 bottles of diet soda . how many bottles did they have total ?</t>
  </si>
  <si>
    <t>49 35</t>
  </si>
  <si>
    <t>a grocery store had number0 bottles of regular soda and number1 bottles of diet soda .</t>
  </si>
  <si>
    <t>how many bottles did they have total ?</t>
  </si>
  <si>
    <t>while playing a game sam had number0 points . if he scored another number1 points how many points would he have total ?</t>
  </si>
  <si>
    <t>92 3</t>
  </si>
  <si>
    <t>[2, 5, 6, 7, 11, 12, 13, 14, 19, 20, 21]</t>
  </si>
  <si>
    <t>while playing a game sam had number0 points . if he scored another number1 points</t>
  </si>
  <si>
    <t>how many points would he have total ?</t>
  </si>
  <si>
    <t>in the first half of a trivia game kaleb scored number0 points . in the second half he scored number1 points . how many points did he score total ?</t>
  </si>
  <si>
    <t>43 23</t>
  </si>
  <si>
    <t>[1, 5, 9, 10, 11, 18, 19, 20, 26, 27, 28]</t>
  </si>
  <si>
    <t>in the first half of a trivia game kaleb scored number0 points . in the second half he scored number1 points .</t>
  </si>
  <si>
    <t>mike owned number0 baseball cards . for his birthday he got number1 more . how many cards does mike have total ?</t>
  </si>
  <si>
    <t>64 18</t>
  </si>
  <si>
    <t>mike owned number0 baseball cards . for his birthday he got number1 more .</t>
  </si>
  <si>
    <t>how many cards does mike have total ?</t>
  </si>
  <si>
    <t>for a party henry spent number0 dollars on food and number1 dollars on drinks . how much did henry spend total ?</t>
  </si>
  <si>
    <t>45 33</t>
  </si>
  <si>
    <t>[4, 5, 6, 9, 10, 11, 18, 19, 20]</t>
  </si>
  <si>
    <t>for a party henry spent number0 dollars on food and number1 dollars on drinks .</t>
  </si>
  <si>
    <t>how much did henry spend total ?</t>
  </si>
  <si>
    <t>a restaurant sold number0 sodas in the morning and number1 in the afternoon . how many sodas did they sell total ?</t>
  </si>
  <si>
    <t>77 19</t>
  </si>
  <si>
    <t>[1, 2, 3, 4, 5, 8, 9, 10, 18, 19, 20]</t>
  </si>
  <si>
    <t>a restaurant sold number0 sodas in the morning and number1 in the afternoon .</t>
  </si>
  <si>
    <t>how many sodas did they sell total ?</t>
  </si>
  <si>
    <t>bianca spent number0 minutes drawing at school and number1 minutes drawing at home . how many minutes total did she spend drawing ?</t>
  </si>
  <si>
    <t>22 19</t>
  </si>
  <si>
    <t>bianca spent number0 minutes drawing at school and number1 minutes drawing at home .</t>
  </si>
  <si>
    <t>how many minutes total did she spend drawing ?</t>
  </si>
  <si>
    <t>there were number0 people in line at lunch when number1 more got in line . how many people were there total in line ?</t>
  </si>
  <si>
    <t>61 22</t>
  </si>
  <si>
    <t>[1, 2, 3, 5, 8, 9, 10, 20, 21, 22]</t>
  </si>
  <si>
    <t>there were number0 people in line at lunch when number1 more got in line .</t>
  </si>
  <si>
    <t>how many people were there total in line ?</t>
  </si>
  <si>
    <t>a fast food restaurant sold number0 small hotdogs and number1 large hotdogs . how many hotdogs did they sell total ?</t>
  </si>
  <si>
    <t>58 21</t>
  </si>
  <si>
    <t>[1, 4, 5, 6, 7, 8, 9, 10, 11, 17, 18, 19]</t>
  </si>
  <si>
    <t>a fast food restaurant sold number0 small hotdogs and number1 large hotdogs .</t>
  </si>
  <si>
    <t>how many hotdogs did they sell total ?</t>
  </si>
  <si>
    <t>henry had $ number0 . later he sold some of his old toys and got another $ number1 . how much money does he have total ?</t>
  </si>
  <si>
    <t>54 2</t>
  </si>
  <si>
    <t>[1, 2, 3, 14, 16, 17, 23, 24, 25]</t>
  </si>
  <si>
    <t>henry had $ number0 . later he sold some of his old toys and got another $ number1 .</t>
  </si>
  <si>
    <t>an aquarium had number0 fish in it . later they added number1 fish . how many fish are in the aquarium now ?</t>
  </si>
  <si>
    <t>[1, 2, 3, 4, 6, 10, 11, 12, 19, 20, 21]</t>
  </si>
  <si>
    <t>an aquarium had number0 fish in it . later they added number1 fish .</t>
  </si>
  <si>
    <t>how many fish are in the aquarium now ?</t>
  </si>
  <si>
    <t>isabel had number0 pieces of candy . her friend gave her number1 more pieces . how many pieces of candy did isabel have total ?</t>
  </si>
  <si>
    <t>68 25</t>
  </si>
  <si>
    <t>[1, 2, 3, 5, 7, 10, 11, 12, 13, 21, 22, 23]</t>
  </si>
  <si>
    <t>isabel had number0 pieces of candy . her friend gave her number1 more pieces .</t>
  </si>
  <si>
    <t>how many pieces of candy did isabel have total ?</t>
  </si>
  <si>
    <t>maria had number0 sheets of paper in her desk and number1 more in her backpack . how many did she have total ?</t>
  </si>
  <si>
    <t>50 41</t>
  </si>
  <si>
    <t>maria had number0 sheets of paper in her desk and number1 more in her backpack .</t>
  </si>
  <si>
    <t>how many did she have total ?</t>
  </si>
  <si>
    <t>on facebook debby had number0 photos of her friends and number1 photos of her family . how many photos did she have total ?</t>
  </si>
  <si>
    <t>63 23</t>
  </si>
  <si>
    <t>on facebook debby had number0 photos of her friends and number1 photos of her family .</t>
  </si>
  <si>
    <t>how many photos did she have total ?</t>
  </si>
  <si>
    <t>adam had number0 dollars saved up . after doing some chores his mother gave him another number1 dollars . how much money does he have total ?</t>
  </si>
  <si>
    <t>79 13</t>
  </si>
  <si>
    <t>[1, 2, 3, 13, 15, 16, 17, 23, 24, 25]</t>
  </si>
  <si>
    <t>adam had number0 dollars saved up . after doing some chores his mother gave him another number1 dollars .</t>
  </si>
  <si>
    <t>debby received number0 text messages before noon and another number1 after noon . how many text messages did debby receive total ?</t>
  </si>
  <si>
    <t>21 18</t>
  </si>
  <si>
    <t>[1, 2, 3, 4, 6, 8, 9, 10, 18, 19, 20]</t>
  </si>
  <si>
    <t>debby received number0 text messages before noon and another number1 after noon .</t>
  </si>
  <si>
    <t>how many text messages did debby receive total ?</t>
  </si>
  <si>
    <t>at the fair amy started with number0 tickets and then bought number1 more . how many tickets did amy have total ?</t>
  </si>
  <si>
    <t>33 21</t>
  </si>
  <si>
    <t>[1, 5, 6, 7, 10, 11, 12, 18, 19, 20]</t>
  </si>
  <si>
    <t>at the fair amy started with number0 tickets and then bought number1 more .</t>
  </si>
  <si>
    <t>how many tickets did amy have total ?</t>
  </si>
  <si>
    <t>mike collected number0 cans to recycle on monday and number1 more on tuesday . how many cans did mike collect all together ?</t>
  </si>
  <si>
    <t>71 27</t>
  </si>
  <si>
    <t>[1, 2, 3, 5, 8, 9, 10, 19, 20, 21]</t>
  </si>
  <si>
    <t>mike collected number0 cans to recycle on monday and number1 more on tuesday .</t>
  </si>
  <si>
    <t>how many cans did mike collect all together ?</t>
  </si>
  <si>
    <t>a baker already had number0 cakes but made number1 extra . how many cakes did the baker have total ?</t>
  </si>
  <si>
    <t>78 9</t>
  </si>
  <si>
    <t>[1, 3, 4, 5, 6, 7, 8, 9, 16, 17, 18]</t>
  </si>
  <si>
    <t>a baker already had number0 cakes but made number1 extra .</t>
  </si>
  <si>
    <t>how many cakes did the baker have total ?</t>
  </si>
  <si>
    <t>a pet store had number0 birds that talked and number1 that did n't . how many birds did the pet store have total ?</t>
  </si>
  <si>
    <t>64 13</t>
  </si>
  <si>
    <t>[1, 3, 4, 5, 7, 8, 9, 10, 20, 21, 22]</t>
  </si>
  <si>
    <t>a pet store had number0 birds that talked and number1 that did n't .</t>
  </si>
  <si>
    <t>how many birds did the pet store have total ?</t>
  </si>
  <si>
    <t>at the zoo zoe took number0 pictures . if her sister took another number1 pictures how many did they take total ?</t>
  </si>
  <si>
    <t>67 17</t>
  </si>
  <si>
    <t>[3, 4, 5, 6, 12, 13, 14, 18, 19, 20]</t>
  </si>
  <si>
    <t>at the zoo zoe took number0 pictures . if her sister took another number1 pictures</t>
  </si>
  <si>
    <t>how many did they take total ?</t>
  </si>
  <si>
    <t>at the arcade henry had won number0 tickets . later he won number1 more tickets . how many tickets did henry have total ?</t>
  </si>
  <si>
    <t>58 40</t>
  </si>
  <si>
    <t>[1, 2, 4, 5, 6, 7, 11, 12, 13, 14, 20, 21, 22]</t>
  </si>
  <si>
    <t>at the arcade henry had won number0 tickets . later he won number1 more tickets .</t>
  </si>
  <si>
    <t>how many tickets did henry have total ?</t>
  </si>
  <si>
    <t>katie had number0 ds games and her friend had number1 games . how many do they have total ?</t>
  </si>
  <si>
    <t>72 23</t>
  </si>
  <si>
    <t>[1, 2, 3, 4, 8, 9, 10, 15, 16, 17]</t>
  </si>
  <si>
    <t>katie had number0 ds games and her friend had number1 games .</t>
  </si>
  <si>
    <t>how many do they have total ?</t>
  </si>
  <si>
    <t>sam was playing basketball with his friend . sam scored number0 points and his friend scored number1 points . how many points did they score total ?</t>
  </si>
  <si>
    <t>75 12</t>
  </si>
  <si>
    <t>[1, 5, 7, 9, 10, 11, 15, 16, 17, 23, 24, 25]</t>
  </si>
  <si>
    <t>sam was playing basketball with his friend . sam scored number0 points and his friend scored number1 points .</t>
  </si>
  <si>
    <t>how many points did they score total ?</t>
  </si>
  <si>
    <t>while exercising paul did number0 push-ups in the morning and number1 more in the afternoon . how many push-ups did paul do total ?</t>
  </si>
  <si>
    <t>59 38</t>
  </si>
  <si>
    <t>while exercising paul did number0 push-ups in the morning and number1 more in the afternoon .</t>
  </si>
  <si>
    <t>how many push-ups did paul do total ?</t>
  </si>
  <si>
    <t>a farmer planted number0 seeds on wednesday and another number1 seeds on thursday . how many seeds did he plant total ?</t>
  </si>
  <si>
    <t>20 2</t>
  </si>
  <si>
    <t>a farmer planted number0 seeds on wednesday and another number1 seeds on thursday .</t>
  </si>
  <si>
    <t>how many seeds did he plant total ?</t>
  </si>
  <si>
    <t>haley watched tv for number0 hours on saturday and number1 hours on sunday . how many hours did haley watch tv total ?</t>
  </si>
  <si>
    <t>[1, 3, 4, 5, 8, 9, 10, 19, 20, 21]</t>
  </si>
  <si>
    <t>haley watched tv for number0 hours on saturday and number1 hours on sunday .</t>
  </si>
  <si>
    <t>how many hours did haley watch tv total ?</t>
  </si>
  <si>
    <t>gwen had number0 fish and her sister had number1 fish . how many fish did they have total ?</t>
  </si>
  <si>
    <t>[1, 2, 3, 5, 7, 8, 9, 15, 16, 17]</t>
  </si>
  <si>
    <t>gwen had number0 fish and her sister had number1 fish .</t>
  </si>
  <si>
    <t>how many fish did they have total ?</t>
  </si>
  <si>
    <t>victor had $ number0 . for his allowance he got another $ number1 . how much money does he have total ?</t>
  </si>
  <si>
    <t>[1, 2, 3, 9, 11, 12, 18, 19, 20]</t>
  </si>
  <si>
    <t>victor had $ number0 . for his allowance he got another $ number1 .</t>
  </si>
  <si>
    <t>for halloween frank got number0 pounds of candy and gwen got number1 pounds of candy . what is the combined weight they received ?</t>
  </si>
  <si>
    <t>10 7</t>
  </si>
  <si>
    <t>for halloween frank got number0 pounds of candy and gwen got number1 pounds of candy .</t>
  </si>
  <si>
    <t>what is the combined weight they received ?</t>
  </si>
  <si>
    <t>a store sold number0 cold drinks and number1 hot drinks . how many drinks did they sell total ?</t>
  </si>
  <si>
    <t>[1, 2, 3, 4, 5, 6, 7, 8, 9, 15, 16, 17]</t>
  </si>
  <si>
    <t>a store sold number0 cold drinks and number1 hot drinks .</t>
  </si>
  <si>
    <t>how many drinks did they sell total ?</t>
  </si>
  <si>
    <t>a pet store had number0 kittens . if they got another number1 kittens how many would they have total ?</t>
  </si>
  <si>
    <t>[2, 3, 4, 5, 10, 11, 12, 16, 17, 18]</t>
  </si>
  <si>
    <t>a pet store had number0 kittens . if they got another number1 kittens</t>
  </si>
  <si>
    <t>how many would they have total ?</t>
  </si>
  <si>
    <t>faye had number0 books . if she bought number1 more at a yard sale how many would she have total ?</t>
  </si>
  <si>
    <t>7 12</t>
  </si>
  <si>
    <t>faye had number0 books . if she bought number1 more at a yard sale</t>
  </si>
  <si>
    <t>john has number0 shirts . later he bought number1 more shirts . how many shirts does john have total ?</t>
  </si>
  <si>
    <t>john has number0 shirts . later he bought number1 more shirts .</t>
  </si>
  <si>
    <t>how many shirts does john have total ?</t>
  </si>
  <si>
    <t>roger went to the movies number0 times last year and number1 times this year . how many times did roger go to the movies all together ?</t>
  </si>
  <si>
    <t>[1, 4, 5, 6, 9, 10, 11, 23, 24, 25]</t>
  </si>
  <si>
    <t>roger went to the movies number0 times last year and number1 times this year .</t>
  </si>
  <si>
    <t>how many times did roger go to the movies all together ?</t>
  </si>
  <si>
    <t>olivia picked up number0 pieces of paper from the floor . if edward picked up number1 pieces how many did they pick up total ?</t>
  </si>
  <si>
    <t>[1, 2, 3, 4, 14, 15, 16, 21, 22, 23]</t>
  </si>
  <si>
    <t>olivia picked up number0 pieces of paper from the floor . if edward picked up number1 pieces</t>
  </si>
  <si>
    <t>how many did they pick up total ?</t>
  </si>
  <si>
    <t>victor had number0 books . during the book fair he bought number1 more . how many books did victor have total ?</t>
  </si>
  <si>
    <t>[1, 2, 3, 5, 10, 11, 12, 18, 19, 20]</t>
  </si>
  <si>
    <t>victor had number0 books . during the book fair he bought number1 more .</t>
  </si>
  <si>
    <t>how many books did victor have total ?</t>
  </si>
  <si>
    <t>katie had number0 pencils in her desk and number1 more in her backpack . how many did she have total ?</t>
  </si>
  <si>
    <t>katie had number0 pencils in her desk and number1 more in her backpack .</t>
  </si>
  <si>
    <t>debby had number0 pounds of flour . if she bought another number1 pounds how many pounds would she have total ?</t>
  </si>
  <si>
    <t>[1, 2, 3, 7, 10, 11, 12, 17, 18, 19]</t>
  </si>
  <si>
    <t>debby had number0 pounds of flour . if she bought another number1 pounds</t>
  </si>
  <si>
    <t>how many pounds would she have total ?</t>
  </si>
  <si>
    <t>at the fair haley went on number0 rides in the day and number1 at night . how many rides did haley go on total ?</t>
  </si>
  <si>
    <t>[1, 5, 6, 7, 11, 12, 13, 21, 22, 23]</t>
  </si>
  <si>
    <t>at the fair haley went on number0 rides in the day and number1 at night .</t>
  </si>
  <si>
    <t>how many rides did haley go on total ?</t>
  </si>
  <si>
    <t>jerry owned number0 video games . for his birthday he got number1 more . how many games did jerry have total ?</t>
  </si>
  <si>
    <t>jerry owned number0 video games . for his birthday he got number1 more .</t>
  </si>
  <si>
    <t>how many games did jerry have total ?</t>
  </si>
  <si>
    <t>there were number0 people on the bus . at the next stop number1 more people got on the bus . how many people are there on the bus now ?</t>
  </si>
  <si>
    <t>[1, 2, 3, 4, 11, 12, 13, 15, 26, 27, 28]</t>
  </si>
  <si>
    <t>there were number0 people on the bus . at the next stop number1 more people got on the bus .</t>
  </si>
  <si>
    <t>how many people are there on the bus now ?</t>
  </si>
  <si>
    <t>for halloween faye scored number0 pieces of candy . she ate number1 pieces the first night and then her sister gave her number2 more pieces . how many pieces of candy does faye have now ?</t>
  </si>
  <si>
    <t>47 25 40</t>
  </si>
  <si>
    <t>[32, 1, 33, 3, 4, 5, 34, 7, 10, 11, 12, 14, 21, 22, 23, 24]</t>
  </si>
  <si>
    <t>for halloween faye scored number0 pieces of candy . she ate number1 pieces the first night and then her sister gave her number2 more pieces .</t>
  </si>
  <si>
    <t>how many pieces of candy does faye have now ?</t>
  </si>
  <si>
    <t>a waiter had number0 customers to wait on . if number1 customers left and he got another number2 customers how many customers would he have ?</t>
  </si>
  <si>
    <t>47 41 20</t>
  </si>
  <si>
    <t>[2, 3, 4, 6, 9, 10, 11, 15, 16, 17, 18, 22, 23, 24]</t>
  </si>
  <si>
    <t>a waiter had number0 customers to wait on . if number1 customers left and he got another number2 customers</t>
  </si>
  <si>
    <t>tiffany was playing a video game and had number0 lives . in a hard part of the game she lost number1 lives . if she got number2 more lives in the next level how many lives would she have ?</t>
  </si>
  <si>
    <t>43 14 27</t>
  </si>
  <si>
    <t>[2, 4, 36, 37, 7, 8, 9, 38, 11, 15, 19, 20, 21, 25, 26, 27, 28]</t>
  </si>
  <si>
    <t>tiffany was playing a video game and had number0 lives . in a hard part of the game she lost number1 lives . if she got number2 more lives in the next level</t>
  </si>
  <si>
    <t>a teacher had number0 worksheets to grade . if she graded number1 but then another number2 were turned in how many worksheets would she have to grade ?</t>
  </si>
  <si>
    <t>38 4 15</t>
  </si>
  <si>
    <t>[2, 3, 4, 10, 11, 12, 14, 15, 16, 24, 25, 26]</t>
  </si>
  <si>
    <t>a teacher had number0 worksheets to grade . if she graded number1 but then another number2 were turned in</t>
  </si>
  <si>
    <t>a book store had number0 books in the bargin bin . if they sold number1 books but then put number2 more in the bin how many books would be in the bin ?</t>
  </si>
  <si>
    <t>4 3 10</t>
  </si>
  <si>
    <t>[2, 3, 4, 5, 13, 14, 15, 18, 19, 20, 29, 30, 31]</t>
  </si>
  <si>
    <t>a book store had number0 books in the bargin bin . if they sold number1 books but then put number2 more in the bin</t>
  </si>
  <si>
    <t>bianca had number0 coloring books . if she gave away number1 of them but then bought number2 more how many would she have total ?</t>
  </si>
  <si>
    <t>45 6 20</t>
  </si>
  <si>
    <t>[1, 2, 3, 4, 9, 10, 11, 15, 16, 17, 21, 22, 23]</t>
  </si>
  <si>
    <t>bianca had number0 coloring books . if she gave away number1 of them but then bought number2 more</t>
  </si>
  <si>
    <t>adam had number0 books . if he sold number1 of them and used the money he earned to buy number2 new books how many books would adam have ?</t>
  </si>
  <si>
    <t>33 11 23</t>
  </si>
  <si>
    <t>[1, 2, 3, 7, 8, 9, 13, 15, 18, 19, 20, 21, 22, 25, 26, 27]</t>
  </si>
  <si>
    <t>adam had number0 books . if he sold number1 of them and used the money he earned to buy number2 new books</t>
  </si>
  <si>
    <t>how many books would adam have ?</t>
  </si>
  <si>
    <t>robin had number0 songs on her number1 player . if she deleted number2 old songs from it and then added number3 new songs how many songs does she have on her number4 player ?</t>
  </si>
  <si>
    <t>30 3 8 10 3</t>
  </si>
  <si>
    <t>[32, 1, 2, 3, 4, 10, 11, 12, 13, 14, 15, 19, 20, 21, 22, 30, 31]</t>
  </si>
  <si>
    <t>robin had number0 songs on her number1 player . if she deleted number2 old songs from it and then added number3 new songs</t>
  </si>
  <si>
    <t>how many songs does she have on her number4 player ?</t>
  </si>
  <si>
    <t>the school cafeteria had number0 apples . if they used number1 to make lunch for the students and then bought number2 more how many apples would they have ?</t>
  </si>
  <si>
    <t>17 2 23</t>
  </si>
  <si>
    <t>[3, 4, 5, 9, 10, 11, 16, 19, 20, 21, 25, 26, 27]</t>
  </si>
  <si>
    <t>the school cafeteria had number0 apples . if they used number1 to make lunch for the students and then bought number2 more</t>
  </si>
  <si>
    <t>nancy picked number0 carrots from her garden . if she threw out number1 of them and then picked number2 more the next day how many carrots would she have total ?</t>
  </si>
  <si>
    <t>12 2 21</t>
  </si>
  <si>
    <t>[1, 2, 3, 11, 12, 13, 16, 17, 18, 19, 20, 27, 28, 29]</t>
  </si>
  <si>
    <t>nancy picked number0 carrots from her garden . if she threw out number1 of them and then picked number2 more the next day</t>
  </si>
  <si>
    <t>john had number0 socks . if he threw away number1 old number2 that did n't fit and bought number3 new number4 how many socks would he have ?</t>
  </si>
  <si>
    <t>33 19 1 13 1</t>
  </si>
  <si>
    <t>[1, 2, 3, 8, 9, 10, 11, 12, 14, 17, 18, 19, 20, 21, 23, 24, 25, 26]</t>
  </si>
  <si>
    <t>john had number0 socks . if he threw away number1 old number2 that did n't fit and bought number3 new number4</t>
  </si>
  <si>
    <t>zoe had number0 bottles of water in her fridge . if she drank number1 of them and then bought number2 more how many bottles would she have ?</t>
  </si>
  <si>
    <t>42 25 30</t>
  </si>
  <si>
    <t>[1, 2, 3, 12, 13, 14, 16, 18, 19, 20, 24, 25, 26]</t>
  </si>
  <si>
    <t>zoe had number0 bottles of water in her fridge . if she drank number1 of them and then bought number2 more</t>
  </si>
  <si>
    <t>luke had number0 dollars in january . by march he had spent number1 dollars . if he got another number2 dollars from his mom how much money would he have ?</t>
  </si>
  <si>
    <t>48 11 21</t>
  </si>
  <si>
    <t>[1, 2, 3, 4, 11, 12, 13, 18, 19, 20, 27, 28, 29]</t>
  </si>
  <si>
    <t>luke had number0 dollars in january . by march he had spent number1 dollars . if he got another number2 dollars from his mom</t>
  </si>
  <si>
    <t>a florist had number0 roses . if she sold number1 of them and then later picked number2 more how many roses would she have ?</t>
  </si>
  <si>
    <t>50 15 21</t>
  </si>
  <si>
    <t>[2, 3, 4, 8, 9, 10, 13, 15, 16, 17, 21, 22, 23]</t>
  </si>
  <si>
    <t>a florist had number0 roses . if she sold number1 of them and then later picked number2 more</t>
  </si>
  <si>
    <t>at the arcade dave won number0 tickets . if he spent number1 tickets on a beanie and later won number2 more tickets how many would he have ?</t>
  </si>
  <si>
    <t>11 5 10</t>
  </si>
  <si>
    <t>[2, 4, 5, 6, 10, 11, 12, 18, 19, 20, 21, 24, 25, 26]</t>
  </si>
  <si>
    <t>at the arcade dave won number0 tickets . if he spent number1 tickets on a beanie and later won number2 more tickets</t>
  </si>
  <si>
    <t>a store had number0 oranges in a bin . if they threw away number1 of the old number2 and put number3 new number4 in the bin how many would be in the bin ?</t>
  </si>
  <si>
    <t>40 25 1 21 1</t>
  </si>
  <si>
    <t>[32, 2, 3, 4, 12, 13, 14, 16, 17, 18, 19, 20, 21, 22, 23, 30, 31]</t>
  </si>
  <si>
    <t>a store had number0 oranges in a bin . if they threw away number1 of the old number2 and put number3 new number4 in the bin</t>
  </si>
  <si>
    <t>vanessa uploaded number0 pictures from her phone and number1 from her camera to facebook . if she sorted the pics into number2 different albums with the same amount of pics in each album how many pictures were in each of the albums ?</t>
  </si>
  <si>
    <t>23 7 5</t>
  </si>
  <si>
    <t>[1, 2, 3, 38, 7, 8, 9, 39, 40, 41, 19, 20, 21, 22, 23, 31]</t>
  </si>
  <si>
    <t>vanessa uploaded number0 pictures from her phone and number1 from her camera to facebook . if she sorted the pics into number2 different albums with the same amount of pics in each album</t>
  </si>
  <si>
    <t>for a birthday party cody bought number0 regular sodas and number1 diet sodas . if his fridge would only hold number2 on each shelf how many shelves would he fill up ?</t>
  </si>
  <si>
    <t>30 5 7</t>
  </si>
  <si>
    <t>[5, 6, 7, 8, 9, 10, 11, 12, 19, 20, 21, 22, 28, 29, 30]</t>
  </si>
  <si>
    <t>for a birthday party cody bought number0 regular sodas and number1 diet sodas . if his fridge would only hold number2 on each shelf</t>
  </si>
  <si>
    <t>paul made number0 dollars mowing lawns and number1 dollars weed eating . if he only spent number2 dollar a week how long would the money last him ?</t>
  </si>
  <si>
    <t>44 28 9</t>
  </si>
  <si>
    <t>[1, 2, 3, 6, 7, 8, 15, 16, 17, 24, 25, 26]</t>
  </si>
  <si>
    <t>paul made number0 dollars mowing lawns and number1 dollars weed eating . if he only spent number2 dollar a week</t>
  </si>
  <si>
    <t>the school 's baseball team had number0 new players and number1 returning players . if the coach put them into groups with number2 players in each group how many groups would there be ?</t>
  </si>
  <si>
    <t>2 22 3</t>
  </si>
  <si>
    <t>[32, 5, 6, 7, 8, 9, 10, 11, 12, 21, 22, 23, 25, 30, 31]</t>
  </si>
  <si>
    <t>the school 's baseball team had number0 new players and number1 returning players . if the coach put them into groups with number2 players in each group</t>
  </si>
  <si>
    <t>chloe and her friends were recycling paper for their class . for every number0 pounds they recycled they earned number1 point . if chloe recycled number2 pounds and her friends recycled number3 pounds how many points did they earn ?</t>
  </si>
  <si>
    <t>6 1 28 2</t>
  </si>
  <si>
    <t>/ + number2 number3 number0</t>
  </si>
  <si>
    <t>[32, 2, 36, 37, 38, 8, 12, 13, 14, 18, 19, 20, 24, 25, 26, 30, 31]</t>
  </si>
  <si>
    <t>chloe and her friends were recycling paper for their class . for every number0 pounds they recycled they earned number1 point . if chloe recycled number2 pounds and her friends recycled number3 pounds</t>
  </si>
  <si>
    <t>a group of number0 friends went into a restaurant . the chef already had number1 chicken wings cooked but cooked number2 more for the group . if they each got the same amount how many would each person get ?</t>
  </si>
  <si>
    <t>9 2 25</t>
  </si>
  <si>
    <t>[2, 3, 4, 36, 37, 38, 9, 13, 14, 15, 16, 19, 20, 21, 28]</t>
  </si>
  <si>
    <t>a group of number0 friends went into a restaurant . the chef already had number1 chicken wings cooked but cooked number2 more for the group . if they each got the same amount</t>
  </si>
  <si>
    <t>a pet shelter had number0 puppies when another number1 were brought in . if number2 puppies a day are adopted how long would it take for all of them to be adopted ?</t>
  </si>
  <si>
    <t>23 2 5</t>
  </si>
  <si>
    <t>[3, 4, 5, 7, 8, 9, 13, 14, 15, 29, 30, 31]</t>
  </si>
  <si>
    <t>a pet shelter had number0 puppies when another number1 were brought in . if number2 puppies a day are adopted</t>
  </si>
  <si>
    <t>haley 's old washing machine could only wash number0 pieces of clothing at a time . if she had to wash number1 shirts and number2 sweaters how many loads would she have to do ?</t>
  </si>
  <si>
    <t>7 2 33</t>
  </si>
  <si>
    <t>[32, 33, 4, 7, 8, 9, 20, 21, 22, 23, 24, 25, 31]</t>
  </si>
  <si>
    <t>haley 's old washing machine could only wash number0 pieces of clothing at a time . if she had to wash number1 shirts and number2 sweaters</t>
  </si>
  <si>
    <t>dave was organizing his baseball cards in a binder with number0 on each page . if he had number1 new cards and number2 old cards to put in the binder how many pages would he use ?</t>
  </si>
  <si>
    <t>8 3 13</t>
  </si>
  <si>
    <t>[33, 2, 34, 4, 35, 8, 9, 10, 11, 12, 17, 18, 19, 20, 21, 22, 23, 24]</t>
  </si>
  <si>
    <t>dave was organizing his baseball cards in a binder with number0 on each page . if he had number1 new cards and number2 old cards to put in the binder</t>
  </si>
  <si>
    <t>ned was helping the cafeteria workers pick up lunch trays but he could only carry number0 trays at a time . if he had to pick up number1 trays from number2 table and number3 trays from another how many trips will he make ?</t>
  </si>
  <si>
    <t>8 27 1 5</t>
  </si>
  <si>
    <t>/ + number3 number1 number0</t>
  </si>
  <si>
    <t>[32, 33, 34, 4, 6, 40, 41, 42, 14, 15, 16, 26, 27, 28, 29, 30, 31]</t>
  </si>
  <si>
    <t>ned was helping the cafeteria workers pick up lunch trays but he could only carry number0 trays at a time . if he had to pick up number1 trays from number2 table and number3 trays from another</t>
  </si>
  <si>
    <t>a vase can hold number0 flowers . if you had number1 carnations and number2 roses how many vases would you need to hold the flowers ?</t>
  </si>
  <si>
    <t>9 4 23</t>
  </si>
  <si>
    <t>[2, 3, 4, 5, 9, 10, 11, 12, 13, 14, 15, 22, 23, 24]</t>
  </si>
  <si>
    <t>a vase can hold number0 flowers . if you had number1 carnations and number2 roses</t>
  </si>
  <si>
    <t>for homework megan had number0 math problems and number1 spelling problems . if she can finish number2 problems in an hour how long will it take her to finish all the problems ?</t>
  </si>
  <si>
    <t>36 28 8</t>
  </si>
  <si>
    <t>[3, 4, 5, 6, 7, 8, 9, 10, 15, 16, 17, 29, 30, 31]</t>
  </si>
  <si>
    <t>for homework megan had number0 math problems and number1 spelling problems . if she can finish number2 problems in an hour</t>
  </si>
  <si>
    <t>gwen 's class is going on a field trip to the zoo . if each van can hold number0 people and there are number1 students and number2 adults going how many vans will they need ?</t>
  </si>
  <si>
    <t>7 33 9</t>
  </si>
  <si>
    <t>/ + number2 number1 number0</t>
  </si>
  <si>
    <t>[32, 33, 34, 4, 9, 14, 17, 18, 19, 22, 23, 24, 25, 26, 27]</t>
  </si>
  <si>
    <t>gwen 's class is going on a field trip to the zoo . if each van can hold number0 people and there are number1 students and number2 adults going</t>
  </si>
  <si>
    <t>for halloween isabel received number0 pieces of candy from neighbors and number1 pieces from her older sister . if she only ate number2 pieces a day how long would the candy last her ?</t>
  </si>
  <si>
    <t>16 5 3</t>
  </si>
  <si>
    <t>[32, 3, 4, 5, 10, 11, 12, 21, 22, 23, 30, 31]</t>
  </si>
  <si>
    <t>for halloween isabel received number0 pieces of candy from neighbors and number1 pieces from her older sister . if she only ate number2 pieces a day</t>
  </si>
  <si>
    <t>while playing at the arcade kaleb won number0 tickets playing 'whack a mole ' and number1 tickets playing 'skee ball ' . if he was trying to buy candy that cost number2 tickets a piece how many could he buy ?</t>
  </si>
  <si>
    <t>8 7 5</t>
  </si>
  <si>
    <t>[32, 33, 34, 37, 6, 7, 8, 38, 39, 15, 16, 17]</t>
  </si>
  <si>
    <t>while playing at the arcade kaleb won number0 tickets playing 'whack a mole ' and number1 tickets playing 'skee ball ' . if he was trying to buy candy that cost number2 tickets a piece</t>
  </si>
  <si>
    <t>chloe was making baggies of cookies with number0 cookies in each bag . if she had number1 chocolate chip cookies and number2 oatmeal cookies how many baggies could she make ?</t>
  </si>
  <si>
    <t>7 34 29</t>
  </si>
  <si>
    <t>[2, 6, 7, 8, 10, 15, 16, 17, 19, 20, 21, 22, 23, 27, 28, 29]</t>
  </si>
  <si>
    <t>chloe was making baggies of cookies with number0 cookies in each bag . if she had number1 chocolate chip cookies and number2 oatmeal cookies</t>
  </si>
  <si>
    <t>at the town carnival billy rode the ferris wheel number0 times and the bumper cars number1 times . if each ride cost number2 tickets how many tickets did he use ?</t>
  </si>
  <si>
    <t>7 3 5</t>
  </si>
  <si>
    <t>* + number0 number1 number2</t>
  </si>
  <si>
    <t>[3, 7, 8, 9, 10, 11, 14, 15, 16, 19, 21, 22, 23, 27, 28, 29]</t>
  </si>
  <si>
    <t>at the town carnival billy rode the ferris wheel number0 times and the bumper cars number1 times . if each ride cost number2 tickets</t>
  </si>
  <si>
    <t>wendy was playing a video game where she scores number0 points for each treasure she finds . if she found number1 treasures on the first level and number2 on the second what would her score be ?</t>
  </si>
  <si>
    <t>5 4 3</t>
  </si>
  <si>
    <t>* + number1 number2 number0</t>
  </si>
  <si>
    <t>[33, 2, 34, 35, 8, 9, 10, 12, 19, 20, 21, 26, 27, 28]</t>
  </si>
  <si>
    <t>wendy was playing a video game where she scores number0 points for each treasure she finds . if she found number1 treasures on the first level and number2 on the second</t>
  </si>
  <si>
    <t>paul bought number0 boxes of chocolate candy and number1 boxes of caramel candy . if each box has number2 pieces inside it how much candy did he have total ?</t>
  </si>
  <si>
    <t>6 4 9</t>
  </si>
  <si>
    <t>[1, 2, 3, 7, 8, 9, 15, 17, 18, 19, 26, 27, 28]</t>
  </si>
  <si>
    <t>paul bought number0 boxes of chocolate candy and number1 boxes of caramel candy . if each box has number2 pieces inside it</t>
  </si>
  <si>
    <t>at billy 's restaurant a group with number0 adults and number1 children came in to eat . if each meal cost number2 dollars how much was the bill ?</t>
  </si>
  <si>
    <t>[3, 6, 7, 8, 9, 10, 11, 18, 20, 21, 22, 25, 26, 27]</t>
  </si>
  <si>
    <t>at billy 's restaurant a group with number0 adults and number1 children came in to eat . if each meal cost number2 dollars</t>
  </si>
  <si>
    <t>haley 's favorite band was holding a concert where tickets were number0 dollars each . haley bought number1 tickets for herself and her friends and number2 extra tickets in case anyone else wanted to go . how much did she spend ?</t>
  </si>
  <si>
    <t>4 3 5</t>
  </si>
  <si>
    <t>[1, 38, 39, 40, 10, 11, 12, 13, 16, 17, 18, 24, 25, 26, 27]</t>
  </si>
  <si>
    <t>haley 's favorite band was holding a concert where tickets were number0 dollars each . haley bought number1 tickets for herself and her friends and number2 extra tickets in case anyone else wanted to go .</t>
  </si>
  <si>
    <t>victor and his friend were buying trick decks from the magic shop for number0 dollars each . how much did they spend if victor bought number1 decks and his friend bought number2 decks ?</t>
  </si>
  <si>
    <t>8 6 2</t>
  </si>
  <si>
    <t>[32, 5, 7, 12, 13, 14, 15, 24, 25, 26, 30, 31]</t>
  </si>
  <si>
    <t>victor and his friend were buying trick decks from the magic shop for number0 dollars each .</t>
  </si>
  <si>
    <t>how much did they spend if victor bought number1 decks and his friend bought number2 decks ?</t>
  </si>
  <si>
    <t>tiffany had number0 pages of math homework and number1 pages of reading homework . if each page had number2 problems on it how many problems did she have to complete total ?</t>
  </si>
  <si>
    <t>6 4 3</t>
  </si>
  <si>
    <t>[1, 2, 3, 7, 8, 9, 15, 17, 18, 19, 28, 29, 30]</t>
  </si>
  <si>
    <t>tiffany had number0 pages of math homework and number1 pages of reading homework . if each page had number2 problems on it</t>
  </si>
  <si>
    <t>zoe was unboxing some of her old winter clothes . she found number0 boxes of clothing and inside each box there were number1 scarves and number2 mittens . how many pieces of winter clothing did zoe have total ?</t>
  </si>
  <si>
    <t>8 4 6</t>
  </si>
  <si>
    <t>[1, 35, 36, 37, 11, 12, 13, 18, 21, 22, 23, 24, 25, 26]</t>
  </si>
  <si>
    <t>zoe was unboxing some of her old winter clothes . she found number0 boxes of clothing and inside each box there were number1 scarves and number2 mittens .</t>
  </si>
  <si>
    <t>how many pieces of winter clothing did zoe have total ?</t>
  </si>
  <si>
    <t>gwen was organizing her book case making sure each of the shelves had exactly number0 books on it . if she had number1 shelves of mystery books and number2 shelves of picture books how many books did she have total ?</t>
  </si>
  <si>
    <t>4 5 3</t>
  </si>
  <si>
    <t>[2, 37, 38, 39, 8, 12, 13, 14, 15, 19, 21, 22, 23, 27, 28, 29]</t>
  </si>
  <si>
    <t>gwen was organizing her book case making sure each of the shelves had exactly number0 books on it . if she had number1 shelves of mystery books and number2 shelves of picture books</t>
  </si>
  <si>
    <t>rachel bought number0 new chairs and number1 new tables for her house . if she spent number2 minutes on each piece furniture putting it together how many minutes did it take her to finish ?</t>
  </si>
  <si>
    <t>7 3 4</t>
  </si>
  <si>
    <t>[32, 1, 2, 3, 4, 5, 6, 7, 8, 33, 13, 15, 16, 17, 19, 31]</t>
  </si>
  <si>
    <t>rachel bought number0 new chairs and number1 new tables for her house . if she spent number2 minutes on each piece furniture putting it together</t>
  </si>
  <si>
    <t>a store had number0 coloring books in stock . they ended up putting them on sale and getting rid of number1 of them . the put the number2 they still had onto shelves with number3 on each shelf . how many shelves did they use ?</t>
  </si>
  <si>
    <t>87 33 1 6</t>
  </si>
  <si>
    <t>/ - number0 number1 number3</t>
  </si>
  <si>
    <t>[33, 2, 3, 4, 5, 34, 35, 36, 42, 43, 44, 19, 20, 21, 26, 27, 28]</t>
  </si>
  <si>
    <t>a store had number0 coloring books in stock . they ended up putting them on sale and getting rid of number1 of them . the put the number2 they still had onto shelves with number3 on each shelf .</t>
  </si>
  <si>
    <t>how many shelves did they use ?</t>
  </si>
  <si>
    <t>a waiter had number0 customers in his section . if number1 of them left and the rest of his tables had number2 people at each table how many tables did he have ?</t>
  </si>
  <si>
    <t>62 17 9</t>
  </si>
  <si>
    <t>[2, 3, 4, 9, 10, 11, 20, 21, 22, 24, 29, 30, 31]</t>
  </si>
  <si>
    <t>a waiter had number0 customers in his section . if number1 of them left and the rest of his tables had number2 people at each table</t>
  </si>
  <si>
    <t>tom had number0 pieces of clothing to wash. he put number1 of them in number2 load but decided to split the rest into number3 equal loads . how many pieces of clothing could go in each of the small loads ?</t>
  </si>
  <si>
    <t>36 18 1 2</t>
  </si>
  <si>
    <t>[1, 2, 3, 36, 37, 6, 38, 39, 10, 11, 12, 14, 15, 16, 23, 24, 25, 26]</t>
  </si>
  <si>
    <t>tom had number0 pieces of clothing to wash. he put number1 of them in number2 load but decided to split the rest into number3 equal loads .</t>
  </si>
  <si>
    <t>how many pieces of clothing could go in each of the small loads ?</t>
  </si>
  <si>
    <t>nancy had number0 files on her computer . she deleted number1 of them and put the rest into folders with number2 files in each one . how many folders did nancy end up with ?</t>
  </si>
  <si>
    <t>43 31 6</t>
  </si>
  <si>
    <t>[32, 1, 2, 3, 33, 9, 10, 11, 19, 20, 21, 23, 31]</t>
  </si>
  <si>
    <t>nancy had number0 files on her computer . she deleted number1 of them and put the rest into folders with number2 files in each one .</t>
  </si>
  <si>
    <t>how many folders did nancy end up with ?</t>
  </si>
  <si>
    <t>mike made number0 dollars mowing lawns over the summer . if he spent number1 dollars buying new mower blades how many number2 dollar games could he buy with the money he had left ?</t>
  </si>
  <si>
    <t>90 45 5</t>
  </si>
  <si>
    <t>[32, 1, 2, 3, 12, 13, 14, 20, 21, 22, 30, 31]</t>
  </si>
  <si>
    <t>mike made number0 dollars mowing lawns over the summer . if he spent number1 dollars buying new mower blades</t>
  </si>
  <si>
    <t>a pet store had number0 puppies . in number1 day they sold number2 of them and put the rest into cages with number3 in each cage . how many cages did they use ?</t>
  </si>
  <si>
    <t>45 1 39 2</t>
  </si>
  <si>
    <t>/ - number0 number2 number3</t>
  </si>
  <si>
    <t>[32, 3, 4, 5, 7, 8, 9, 11, 12, 13, 21, 22, 23, 24, 30, 31]</t>
  </si>
  <si>
    <t>a pet store had number0 puppies . in number1 day they sold number2 of them and put the rest into cages with number3 in each cage .</t>
  </si>
  <si>
    <t>how many cages did they use ?</t>
  </si>
  <si>
    <t>faye picked number0 flowers for her friend 's wedding . she was making bouquets with number1 flowers in each one . if number2 of the flowers wilted before the wedding how many bouquets could she still make ?</t>
  </si>
  <si>
    <t>88 5 48</t>
  </si>
  <si>
    <t>[1, 2, 3, 34, 35, 36, 14, 15, 16, 18, 21, 22, 23]</t>
  </si>
  <si>
    <t>faye picked number0 flowers for her friend 's wedding . she was making bouquets with number1 flowers in each one . if number2 of the flowers wilted before the wedding</t>
  </si>
  <si>
    <t>tom bought number0 tickets at the state fair . he spent number1 tickets at the 'dunk a clown ' booth and decided to use the rest on rides . if each ride cost number2 tickets how many rides could he go on ?</t>
  </si>
  <si>
    <t>63 14 7</t>
  </si>
  <si>
    <t>[1, 2, 3, 34, 33, 35, 39, 40, 41, 10, 11, 12, 31]</t>
  </si>
  <si>
    <t>tom bought number0 tickets at the state fair . he spent number1 tickets at the 'dunk a clown ' booth and decided to use the rest on rides . if each ride cost number2 tickets</t>
  </si>
  <si>
    <t>roger had number0 dollars . if he spent number1 bucks on a new game how many number2 dollar toys could he buy with the money he had left ?</t>
  </si>
  <si>
    <t>63 48 3</t>
  </si>
  <si>
    <t>[1, 2, 3, 7, 8, 9, 15, 16, 17, 25, 26, 27]</t>
  </si>
  <si>
    <t>roger had number0 dollars . if he spent number1 bucks on a new game</t>
  </si>
  <si>
    <t>roger is at the library helping put away books . there are number0 book to put away total but a librarian takes number1 of them and leaves roger with the rest . if he can fit number2 books on a shelf how many shelves will he need ?</t>
  </si>
  <si>
    <t>54 19 5</t>
  </si>
  <si>
    <t>[1, 35, 36, 37, 6, 3, 11, 12, 13, 44, 45, 46, 21, 22, 23]</t>
  </si>
  <si>
    <t>roger is at the library helping put away books . there are number0 book to put away total but a librarian takes number1 of them and leaves roger with the rest . if he can fit number2 books on a shelf</t>
  </si>
  <si>
    <t>faye 's team won their baseball game and scored number0 points total . if faye scored number1 of the points and everyone else scored number2 points each how many players were on her team ?</t>
  </si>
  <si>
    <t>68 28 8</t>
  </si>
  <si>
    <t>[32, 33, 8, 9, 10, 15, 16, 17, 23, 24, 25, 26, 31]</t>
  </si>
  <si>
    <t>faye 's team won their baseball game and scored number0 points total . if faye scored number1 of the points and everyone else scored number2 points each</t>
  </si>
  <si>
    <t>a company invited number0 people to a luncheon but number1 of them did n't show up . if the tables they had held number2 people each how many tables do they need ?</t>
  </si>
  <si>
    <t>68 50 3</t>
  </si>
  <si>
    <t>[2, 3, 4, 5, 8, 9, 10, 22, 23, 24, 25, 29, 30, 31]</t>
  </si>
  <si>
    <t>a company invited number0 people to a luncheon but number1 of them did n't show up . if the tables they had held number2 people each</t>
  </si>
  <si>
    <t>for halloween bianca received number0 pieces of candy . she ate number1 pieces then placed the rest into piles with number2 in each pile . how many piles could she make ?</t>
  </si>
  <si>
    <t>17 2 3</t>
  </si>
  <si>
    <t>[1, 3, 4, 5, 10, 11, 12, 19, 20, 21, 22, 28, 29, 30]</t>
  </si>
  <si>
    <t>for halloween bianca received number0 pieces of candy . she ate number1 pieces then placed the rest into piles with number2 in each pile .</t>
  </si>
  <si>
    <t>how many piles could she make ?</t>
  </si>
  <si>
    <t>the cafeteria had number0 apples . for lunch they handed out number1 to students and decided to use the rest to make pies . if each pie takes number2 apples how many pies could they make ?</t>
  </si>
  <si>
    <t>51 41 5</t>
  </si>
  <si>
    <t>[33, 2, 3, 4, 34, 35, 10, 11, 12, 25, 27, 28, 29]</t>
  </si>
  <si>
    <t>the cafeteria had number0 apples . for lunch they handed out number1 to students and decided to use the rest to make pies . if each pie takes number2 apples</t>
  </si>
  <si>
    <t>jerry was selling his old games . he started out with number0 but sold number1 of them . he packed the rest up putting number2 games into each box . how many boxes did he have to use ?</t>
  </si>
  <si>
    <t>68 4 8</t>
  </si>
  <si>
    <t>[2, 35, 4, 5, 36, 37, 10, 11, 12, 13, 14, 15, 23, 24, 25, 27]</t>
  </si>
  <si>
    <t>jerry was selling his old games . he started out with number0 but sold number1 of them . he packed the rest up putting number2 games into each box .</t>
  </si>
  <si>
    <t>how many boxes did he have to use ?</t>
  </si>
  <si>
    <t>there are number0 students trying out for the school 's trivia teams . if number1 of them did n't get picked for the team and the rest were put into number2 groups how many students would be in each group ?</t>
  </si>
  <si>
    <t>58 28 5</t>
  </si>
  <si>
    <t>[1, 2, 3, 37, 38, 39, 13, 14, 15, 20, 26, 29, 30, 31]</t>
  </si>
  <si>
    <t>there are number0 students trying out for the school 's trivia teams . if number1 of them did n't get picked for the team and the rest were put into number2 groups</t>
  </si>
  <si>
    <t>a new building needed number0 windows . the builder had already installed number1 of them . if it takes number2 hours to install each window how long will it take him to install the rest ?</t>
  </si>
  <si>
    <t>14 5 4</t>
  </si>
  <si>
    <t>* - number0 number1 number2</t>
  </si>
  <si>
    <t>[32, 33, 2, 3, 4, 5, 34, 11, 12, 13, 18, 19, 20, 23]</t>
  </si>
  <si>
    <t>a new building needed number0 windows . the builder had already installed number1 of them . if it takes number2 hours to install each window</t>
  </si>
  <si>
    <t>in a video game each enemy defeated gives you number0 points . if a level has number1 enemies total and you destroy all but number2 of them how many points would you earn ?</t>
  </si>
  <si>
    <t>3 6 2</t>
  </si>
  <si>
    <t>* - number1 number2 number0</t>
  </si>
  <si>
    <t>[32, 3, 4, 6, 7, 8, 9, 10, 15, 16, 17, 20, 23, 24, 25, 30, 31]</t>
  </si>
  <si>
    <t>in a video game each enemy defeated gives you number0 points . if a level has number1 enemies total and you destroy all but number2 of them</t>
  </si>
  <si>
    <t>wendy earned number0 points for each bag of cans she recycled . if she had number1 bags but did n't recycle number2 of them how many points would she have earned ?</t>
  </si>
  <si>
    <t>5 11 2</t>
  </si>
  <si>
    <t>[1, 2, 3, 5, 13, 14, 15, 16, 18, 20, 21, 22, 28, 29, 30]</t>
  </si>
  <si>
    <t>wendy earned number0 points for each bag of cans she recycled . if she had number1 bags but did n't recycle number2 of them</t>
  </si>
  <si>
    <t>kaleb bought number0 boxes of chocolate candy and gave number1 to his little brother . if each box has number2 pieces inside it how many pieces did kaleb still have ?</t>
  </si>
  <si>
    <t>14 5 6</t>
  </si>
  <si>
    <t>[1, 2, 3, 8, 9, 10, 14, 16, 18, 19, 20, 27, 28, 29]</t>
  </si>
  <si>
    <t>kaleb bought number0 boxes of chocolate candy and gave number1 to his little brother . if each box has number2 pieces inside it</t>
  </si>
  <si>
    <t>how many pieces did kaleb still have ?</t>
  </si>
  <si>
    <t>adam earned number0 dollars for each lawn he mowed . if he had number1 lawns to mow but forgot to mow number2 of them how much money did he actually earn ?</t>
  </si>
  <si>
    <t>9 12 8</t>
  </si>
  <si>
    <t>[1, 2, 3, 5, 12, 13, 14, 20, 21, 22, 28, 29, 30]</t>
  </si>
  <si>
    <t>adam earned number0 dollars for each lawn he mowed . if he had number1 lawns to mow but forgot to mow number2 of them</t>
  </si>
  <si>
    <t>a magician was selling magic card decks for number0 dollars each . if he started with number1 decks and by the end of the day he had number2 left how much money did he earn ?</t>
  </si>
  <si>
    <t>[32, 33, 34, 3, 7, 8, 9, 10, 15, 16, 17, 26, 27, 28]</t>
  </si>
  <si>
    <t>a magician was selling magic card decks for number0 dollars each . if he started with number1 decks and by the end of the day he had number2 left</t>
  </si>
  <si>
    <t>at lunch a waiter had number0 customers and number1 of them did n't leave a tip . if he got $ number2 each from the number3 who did tip how much money did he earn ?</t>
  </si>
  <si>
    <t>10 5 3 1</t>
  </si>
  <si>
    <t>[32, 33, 2, 34, 4, 5, 6, 7, 8, 9, 20, 21, 22, 24, 25, 26]</t>
  </si>
  <si>
    <t>at lunch a waiter had number0 customers and number1 of them did n't leave a tip . if he got $ number2 each from the number3 who did tip</t>
  </si>
  <si>
    <t>a worksheet had number0 problems on it . if a teacher had number1 worksheets to grade and had already graded number2 of them how many more problems does she have to grade ?</t>
  </si>
  <si>
    <t>4 9 5</t>
  </si>
  <si>
    <t>[2, 3, 4, 11, 12, 13, 16, 17, 19, 20, 21, 23, 29, 30, 31]</t>
  </si>
  <si>
    <t>a worksheet had number0 problems on it . if a teacher had number1 worksheets to grade and had already graded number2 of them</t>
  </si>
  <si>
    <t>dave had number0 video games but number1 of them were n't working . if he wanted to sell the working games for $ number2 each how much money could he earn ?</t>
  </si>
  <si>
    <t>10 2 4</t>
  </si>
  <si>
    <t>[1, 2, 3, 4, 5, 6, 7, 22, 23, 24, 28, 29, 30]</t>
  </si>
  <si>
    <t>dave had number0 video games but number1 of them were n't working . if he wanted to sell the working games for $ number2 each</t>
  </si>
  <si>
    <t>at a restaurant each adult meal costs $ number0 and kids eat free . if a group of number1 people came in and number2 were kids how much would it cost for the group to eat ?</t>
  </si>
  <si>
    <t>8 11 2</t>
  </si>
  <si>
    <t>[33, 34, 3, 35, 6, 7, 8, 9, 17, 18, 19, 22, 23, 24]</t>
  </si>
  <si>
    <t>at a restaurant each adult meal costs $ number0 and kids eat free . if a group of number1 people came in and number2 were kids</t>
  </si>
  <si>
    <t>at the fair kaleb bought number0 tickets . after riding the ferris wheel he had number1 tickets left . if each ticket cost number2 dollars how much money did kaleb spend riding the ferris wheel ?</t>
  </si>
  <si>
    <t>6 3 9</t>
  </si>
  <si>
    <t>[32, 33, 34, 3, 4, 5, 6, 14, 15, 16, 20, 22, 23, 24]</t>
  </si>
  <si>
    <t>at the fair kaleb bought number0 tickets . after riding the ferris wheel he had number1 tickets left . if each ticket cost number2 dollars</t>
  </si>
  <si>
    <t>how much money did kaleb spend riding the ferris wheel ?</t>
  </si>
  <si>
    <t>a trivia team had number0 members total but during a game number1 members did n't show up . if each member that did show up scored number2 points how many points were scored total ?</t>
  </si>
  <si>
    <t>[32, 33, 3, 4, 5, 7, 10, 11, 12, 15, 19, 25, 26, 27, 31]</t>
  </si>
  <si>
    <t>a trivia team had number0 members total but during a game number1 members did n't show up . if each member that did show up scored number2 points</t>
  </si>
  <si>
    <t>sam invited number0 friends to a birthday party but number1 could n't come . if he wanted to buy enough cupcakes so each person could have exactly number2 how many should he buy ?</t>
  </si>
  <si>
    <t>9 6 2</t>
  </si>
  <si>
    <t>[32, 1, 2, 3, 8, 9, 10, 22, 26, 27, 28, 30, 31]</t>
  </si>
  <si>
    <t>sam invited number0 friends to a birthday party but number1 could n't come . if he wanted to buy enough cupcakes so each person could have exactly number2</t>
  </si>
  <si>
    <t>anne had number0 sweettarts . if anne gave equal numbers of sweettarts to her number1 friends how many sweettarts did each person eat ?</t>
  </si>
  <si>
    <t>[1, 2, 3, 12, 13, 14, 15, 20, 21, 22]</t>
  </si>
  <si>
    <t>anne had number0 sweettarts . if anne gave equal numbers of sweettarts to her number1 friends</t>
  </si>
  <si>
    <t>how many sweettarts did each person eat ?</t>
  </si>
  <si>
    <t>matthew had number0 crackers . if matthew gave equal numbers of crackers to his number1 friends how many crackers did each person eat ?</t>
  </si>
  <si>
    <t>27 9</t>
  </si>
  <si>
    <t>[1, 2, 3, 13, 14, 15, 17, 19, 20, 21, 22]</t>
  </si>
  <si>
    <t>matthew had number0 crackers . if matthew gave equal numbers of crackers to his number1 friends</t>
  </si>
  <si>
    <t>how many crackers did each person eat ?</t>
  </si>
  <si>
    <t>shirley sold number0 boxes of trefoils . how many cases of number1 boxes does shirley need to deliver ?</t>
  </si>
  <si>
    <t>[1, 2, 3, 10, 11, 12, 15, 16, 17]</t>
  </si>
  <si>
    <t>shirley sold number0 boxes of trefoils .</t>
  </si>
  <si>
    <t>how many cases of number1 boxes does shirley need to deliver ?</t>
  </si>
  <si>
    <t>billy had number0 lemon heads . if billy gave equal numbers of lemon heads to his number1 friends how many lemon heads did each person eat ?</t>
  </si>
  <si>
    <t>72 6</t>
  </si>
  <si>
    <t>[1, 2, 3, 4, 13, 15, 16, 17, 23, 24, 25]</t>
  </si>
  <si>
    <t>billy had number0 lemon heads . if billy gave equal numbers of lemon heads to his number1 friends</t>
  </si>
  <si>
    <t>how many lemon heads did each person eat ?</t>
  </si>
  <si>
    <t>there are number0 pencils in frances 's pencil collection . if the pencils are organized into number1 groups how big is each group ?</t>
  </si>
  <si>
    <t>25 5</t>
  </si>
  <si>
    <t>[1, 2, 3, 15, 16, 17, 20, 21, 22]</t>
  </si>
  <si>
    <t>there are number0 pencils in frances 's pencil collection . if the pencils are organized into number1 groups</t>
  </si>
  <si>
    <t>there are number0 eggs in margaret 's egg collection . if the eggs are organized into number1 groups how big is each group ?</t>
  </si>
  <si>
    <t>35 5</t>
  </si>
  <si>
    <t>there are number0 eggs in margaret 's egg collection . if the eggs are organized into number1 groups</t>
  </si>
  <si>
    <t>there are number0 students in the class and number1 skittles . if the skittles are divided equally among the students how many does each student get ?</t>
  </si>
  <si>
    <t>9 27</t>
  </si>
  <si>
    <t>there are number0 students in the class and number1 skittles . if the skittles are divided equally among the students</t>
  </si>
  <si>
    <t>the school is planning a field trip . there are number0 students and number1 seats on each school bus . how many buses are needed to take the trip ?</t>
  </si>
  <si>
    <t>60 10</t>
  </si>
  <si>
    <t>[1, 9, 10, 11, 12, 13, 14, 16, 26, 27, 28]</t>
  </si>
  <si>
    <t>the school is planning a field trip . there are number0 students and number1 seats on each school bus .</t>
  </si>
  <si>
    <t>how many buses are needed to take the trip ?</t>
  </si>
  <si>
    <t>there are number0 bottle caps in terry 's bottle cap collection . if the bottle caps are organized into number1 groups how big is each group ?</t>
  </si>
  <si>
    <t>560 80</t>
  </si>
  <si>
    <t>[1, 2, 3, 4, 18, 19, 20, 23, 24, 25]</t>
  </si>
  <si>
    <t>there are number0 bottle caps in terry 's bottle cap collection . if the bottle caps are organized into number1 groups</t>
  </si>
  <si>
    <t>there are number0 marbles in phyllis 's marble collection . if the marbles are organized into number1 groups how big is each group ?</t>
  </si>
  <si>
    <t>64 32</t>
  </si>
  <si>
    <t>there are number0 marbles in phyllis 's marble collection . if the marbles are organized into number1 groups</t>
  </si>
  <si>
    <t>lawrence has number0 marbles . if he shares them among number1 friends how many marbles does each friend get ?</t>
  </si>
  <si>
    <t>5504 64</t>
  </si>
  <si>
    <t>[1, 2, 3, 8, 9, 10, 11, 13, 16, 17, 18]</t>
  </si>
  <si>
    <t>lawrence has number0 marbles . if he shares them among number1 friends</t>
  </si>
  <si>
    <t>peter wants to split a collection of pencils into groups of number0 peter has number1 pencils . how many groups will be created ?</t>
  </si>
  <si>
    <t>11 154</t>
  </si>
  <si>
    <t>[1, 10, 11, 12, 14, 15, 16, 20, 21, 22]</t>
  </si>
  <si>
    <t>peter wants to split a collection of pencils into groups of number0 peter has number1 pencils .</t>
  </si>
  <si>
    <t>how many groups will be created ?</t>
  </si>
  <si>
    <t>albert is inviting number0 friends to a party . he has number1 cookies . how many cookies will each friend get ?</t>
  </si>
  <si>
    <t>34 1802</t>
  </si>
  <si>
    <t>[1, 2, 3, 4, 6, 10, 11, 12, 18, 19, 20]</t>
  </si>
  <si>
    <t>albert is inviting number0 friends to a party . he has number1 cookies .</t>
  </si>
  <si>
    <t>how many cookies will each friend get ?</t>
  </si>
  <si>
    <t>there are number0 blocks in bridget 's block collection . if the blocks are organized into number1 groups how big is each group ?</t>
  </si>
  <si>
    <t>820 82</t>
  </si>
  <si>
    <t>there are number0 blocks in bridget 's block collection . if the blocks are organized into number1 groups</t>
  </si>
  <si>
    <t>there are number0 bananas in philip 's banana collection . if the bananas are organized into number1 groups how big is each group ?</t>
  </si>
  <si>
    <t>407 11</t>
  </si>
  <si>
    <t>there are number0 bananas in philip 's banana collection . if the bananas are organized into number1 groups</t>
  </si>
  <si>
    <t>dennis has number0 pencils stored in boxes . if the are number1 boxes how many pencils must go in each box ?</t>
  </si>
  <si>
    <t>4028 53</t>
  </si>
  <si>
    <t>[1, 2, 3, 6, 9, 10, 11, 12, 18, 19, 20]</t>
  </si>
  <si>
    <t>dennis has number0 pencils stored in boxes . if the are number1 boxes</t>
  </si>
  <si>
    <t>how many pencils must go in each box ?</t>
  </si>
  <si>
    <t>peter has number0 tickets and number1 pencils . if he shares the tickets among number2 friends how many tickets does each friend get ?</t>
  </si>
  <si>
    <t>54 4 9</t>
  </si>
  <si>
    <t>[1, 2, 3, 4, 5, 6, 9, 13, 14, 15, 20, 21, 22]</t>
  </si>
  <si>
    <t>peter has number0 tickets and number1 pencils . if he shares the tickets among number2 friends</t>
  </si>
  <si>
    <t>ronald has number0 eggs and number1 candies . if he shares the eggs among number2 friends how many eggs does each friend get ?</t>
  </si>
  <si>
    <t>16 3 8</t>
  </si>
  <si>
    <t>ronald has number0 eggs and number1 candies . if he shares the eggs among number2 friends</t>
  </si>
  <si>
    <t>rebecca wants to split a collection of eggs into groups of number0 rebecca has number1 eggs and number2 marbles . how many groups will be created ?</t>
  </si>
  <si>
    <t>2 16 3</t>
  </si>
  <si>
    <t>[10, 11, 12, 14, 15, 16, 17, 18, 19, 23, 24, 25]</t>
  </si>
  <si>
    <t>rebecca wants to split a collection of eggs into groups of number0 rebecca has number1 eggs and number2 marbles .</t>
  </si>
  <si>
    <t>laura has number0 blocks and number1 cards . if she shares the blocks among number2 friends how many blocks does each friend get ?</t>
  </si>
  <si>
    <t>28 8 4</t>
  </si>
  <si>
    <t>laura has number0 blocks and number1 cards . if she shares the blocks among number2 friends</t>
  </si>
  <si>
    <t>how many blocks does each friend get ?</t>
  </si>
  <si>
    <t>catherine has number0 bottle caps and number1 blocks . if she shares the bottle caps among number2 friends how many bottle caps does each friend get ?</t>
  </si>
  <si>
    <t>18 19 6</t>
  </si>
  <si>
    <t>[1, 2, 3, 4, 5, 6, 7, 10, 15, 16, 17, 23, 24, 25]</t>
  </si>
  <si>
    <t>catherine has number0 bottle caps and number1 blocks . if she shares the bottle caps among number2 friends</t>
  </si>
  <si>
    <t>how many bottle caps does each friend get ?</t>
  </si>
  <si>
    <t>denise has number0 crayons and number1 blocks . if she shares the crayons among number2 friends how many crayons does each friend get ?</t>
  </si>
  <si>
    <t>210 3 30</t>
  </si>
  <si>
    <t>denise has number0 crayons and number1 blocks . if she shares the crayons among number2 friends</t>
  </si>
  <si>
    <t>how many crayons does each friend get ?</t>
  </si>
  <si>
    <t>the school is planning a field trip . the school has number0 classrooms . there are number1 students in the school and number2 seats on each school bus . how many buses are needed to take the trip ?</t>
  </si>
  <si>
    <t>11 100 20</t>
  </si>
  <si>
    <t>[1, 2, 35, 36, 37, 10, 11, 12, 15, 16, 17, 21, 22, 23, 25]</t>
  </si>
  <si>
    <t>the school is planning a field trip . the school has number0 classrooms . there are number1 students in the school and number2 seats on each school bus .</t>
  </si>
  <si>
    <t>there are number0 skittles in steven 's skittle collection . steven also has number1 erasers . if the skittles are organized into number2 groups how big is each group ?</t>
  </si>
  <si>
    <t>5929 11 77</t>
  </si>
  <si>
    <t>[1, 2, 3, 12, 13, 14, 21, 22, 23, 26, 27, 28]</t>
  </si>
  <si>
    <t>there are number0 skittles in steven 's skittle collection . steven also has number1 erasers . if the skittles are organized into number2 groups</t>
  </si>
  <si>
    <t>there are number0 bananas in janice 's banana collection . janice also has number1 crayons . if the bananas are organized into number2 groups how big is each group ?</t>
  </si>
  <si>
    <t>3300 5 75</t>
  </si>
  <si>
    <t>there are number0 bananas in janice 's banana collection . janice also has number1 crayons . if the bananas are organized into number2 groups</t>
  </si>
  <si>
    <t>janice has number0 bottle caps that must be put away in boxes . douglas comes to help and brings number1 cookies to share with janice . if there are number2 boxes how many bottle caps must go in each box ?</t>
  </si>
  <si>
    <t>316 17 79</t>
  </si>
  <si>
    <t>[1, 2, 3, 4, 5, 38, 6, 37, 39, 10, 18, 19, 20, 28, 29, 30]</t>
  </si>
  <si>
    <t>janice has number0 bottle caps that must be put away in boxes . douglas comes to help and brings number1 cookies to share with janice . if there are number2 boxes</t>
  </si>
  <si>
    <t>how many bottle caps must go in each box ?</t>
  </si>
  <si>
    <t>chris is inviting number0 friends to a party . he has number1 cookies and number2 peices of candy . how many cookies will each friend get ?</t>
  </si>
  <si>
    <t>82 1804 10</t>
  </si>
  <si>
    <t>[1, 2, 3, 4, 6, 10, 11, 12, 13, 14, 15, 23, 24, 25]</t>
  </si>
  <si>
    <t>chris is inviting number0 friends to a party . he has number1 cookies and number2 peices of candy .</t>
  </si>
  <si>
    <t>keith has number0 marbles and number1 pencils . if he shares the marbles among number2 friends how many marbles does each friend get ?</t>
  </si>
  <si>
    <t>5530 3 79</t>
  </si>
  <si>
    <t>keith has number0 marbles and number1 pencils . if he shares the marbles among number2 friends</t>
  </si>
  <si>
    <t>there are number0 students and number1 apples . each student has number2 skittles . if the apples are divided equally among the students how many does each student get ?</t>
  </si>
  <si>
    <t>43 1720 9</t>
  </si>
  <si>
    <t>[1, 2, 3, 4, 5, 6, 8, 10, 11, 12, 26, 27, 28]</t>
  </si>
  <si>
    <t>there are number0 students and number1 apples . each student has number2 skittles . if the apples are divided equally among the students</t>
  </si>
  <si>
    <t>You deposit number0 dollars in a savings account that pays an annual interest rate of number1 % . How much simple interest would you earn in number2 years , in dollars ?</t>
    <phoneticPr fontId="2" type="noConversion"/>
  </si>
  <si>
    <t>Maggi had number0 packages of cupcakes . There are number1 cupcakes in each package . She ate number2 cupcakes . How many are left ?</t>
    <phoneticPr fontId="2" type="noConversion"/>
  </si>
  <si>
    <t>Bryan took a look at his books as well . If Bryan has number0 books in each of his number1 bookshelves , how many books does he have in total ?</t>
    <phoneticPr fontId="2" type="noConversion"/>
  </si>
  <si>
    <t>train_num</t>
    <phoneticPr fontId="2" type="noConversion"/>
  </si>
  <si>
    <t>reward</t>
    <phoneticPr fontId="2" type="noConversion"/>
  </si>
  <si>
    <t>loss</t>
    <phoneticPr fontId="2" type="noConversion"/>
  </si>
  <si>
    <t>epoch</t>
    <phoneticPr fontId="2" type="noConversion"/>
  </si>
  <si>
    <t>inference</t>
    <phoneticPr fontId="2" type="noConversion"/>
  </si>
  <si>
    <t>acc</t>
    <phoneticPr fontId="2" type="noConversion"/>
  </si>
  <si>
    <t>training</t>
    <phoneticPr fontId="2" type="noConversion"/>
  </si>
  <si>
    <t>best_epoch</t>
    <phoneticPr fontId="2" type="noConversion"/>
  </si>
  <si>
    <t>加入预处理：train</t>
    <phoneticPr fontId="2" type="noConversion"/>
  </si>
  <si>
    <t>加入预处理：test</t>
    <phoneticPr fontId="2" type="noConversion"/>
  </si>
  <si>
    <t>base_prompt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</si>
</sst>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5">
    <font>
      <sz val="10"/>
      <color indexed="8"/>
      <name val="Helvetica Neue"/>
    </font>
    <font>
      <b/>
      <sz val="10"/>
      <color indexed="8"/>
      <name val="Helvetica Neue"/>
      <family val="2"/>
    </font>
    <font>
      <sz val="9"/>
      <name val="宋体"/>
      <family val="3"/>
      <charset val="134"/>
    </font>
    <font>
      <sz val="10"/>
      <color indexed="8"/>
      <name val="Helvetica Neue"/>
      <family val="2"/>
    </font>
    <font>
      <sz val="10"/>
      <color rgb="FF000000"/>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0">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1"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49" fontId="1"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Border="1" applyAlignment="1">
      <alignment vertical="top"/>
    </xf>
    <xf numFmtId="0" fontId="0" fillId="0" borderId="7" xfId="0" applyNumberFormat="1" applyBorder="1" applyAlignment="1">
      <alignment vertical="top"/>
    </xf>
    <xf numFmtId="0" fontId="0" fillId="0" borderId="7" xfId="0" applyBorder="1" applyAlignment="1">
      <alignment vertical="top"/>
    </xf>
    <xf numFmtId="0" fontId="0" fillId="0" borderId="6" xfId="0" applyNumberFormat="1" applyBorder="1" applyAlignment="1">
      <alignment vertical="top"/>
    </xf>
    <xf numFmtId="0" fontId="3" fillId="0" borderId="0" xfId="0" applyFont="1">
      <alignment vertical="top" wrapText="1"/>
    </xf>
    <xf numFmtId="10" fontId="0" fillId="0" borderId="0" xfId="0" applyNumberFormat="1">
      <alignment vertical="top" wrapText="1"/>
    </xf>
    <xf numFmtId="176" fontId="3" fillId="0" borderId="0" xfId="0" applyNumberFormat="1" applyFont="1">
      <alignment vertical="top" wrapText="1"/>
    </xf>
    <xf numFmtId="176" fontId="0" fillId="0" borderId="0" xfId="0" applyNumberFormat="1">
      <alignment vertical="top" wrapText="1"/>
    </xf>
    <xf numFmtId="9" fontId="0" fillId="0" borderId="0" xfId="0" applyNumberFormat="1">
      <alignment vertical="top" wrapText="1"/>
    </xf>
    <xf numFmtId="0" fontId="1" fillId="0" borderId="0" xfId="0" applyFont="1">
      <alignment vertical="top" wrapText="1"/>
    </xf>
    <xf numFmtId="0" fontId="4" fillId="0" borderId="0" xfId="0" applyFont="1">
      <alignment vertical="top" wrapText="1"/>
    </xf>
  </cellXfs>
  <cellStyles count="1">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139"/>
  <sheetViews>
    <sheetView showGridLines="0" topLeftCell="A283" workbookViewId="0">
      <selection activeCell="A299" sqref="A1:A1048576"/>
    </sheetView>
  </sheetViews>
  <sheetFormatPr baseColWidth="10" defaultColWidth="8.33203125" defaultRowHeight="20" customHeight="1"/>
  <cols>
    <col min="1" max="1" width="166.6640625" style="1" customWidth="1"/>
    <col min="2" max="2" width="53.83203125" style="1" customWidth="1"/>
    <col min="3" max="3" width="33.33203125" style="1" customWidth="1"/>
    <col min="4" max="4" width="11.1640625" style="1" customWidth="1"/>
    <col min="5" max="5" width="38.5" style="1" customWidth="1"/>
    <col min="6" max="6" width="151.83203125" style="1" customWidth="1"/>
    <col min="7" max="7" width="88.33203125" style="1" customWidth="1"/>
    <col min="8" max="8" width="166.6640625" style="1" customWidth="1"/>
    <col min="9" max="9" width="8.33203125" style="1" customWidth="1"/>
    <col min="10" max="16384" width="8.33203125" style="1"/>
  </cols>
  <sheetData>
    <row r="1" spans="1:8" ht="20.25" customHeight="1">
      <c r="A1" s="2" t="s">
        <v>0</v>
      </c>
      <c r="B1" s="2" t="s">
        <v>1</v>
      </c>
      <c r="C1" s="2" t="s">
        <v>2</v>
      </c>
      <c r="D1" s="2" t="s">
        <v>3</v>
      </c>
      <c r="E1" s="2" t="s">
        <v>4</v>
      </c>
      <c r="F1" s="2" t="s">
        <v>5</v>
      </c>
      <c r="G1" s="2" t="s">
        <v>6</v>
      </c>
      <c r="H1" s="2" t="s">
        <v>7</v>
      </c>
    </row>
    <row r="2" spans="1:8" ht="20.25" customHeight="1">
      <c r="A2" s="3" t="s">
        <v>12139</v>
      </c>
      <c r="B2" s="4" t="s">
        <v>8</v>
      </c>
      <c r="C2" s="5" t="s">
        <v>9</v>
      </c>
      <c r="D2" s="6">
        <v>504</v>
      </c>
      <c r="E2" s="5" t="s">
        <v>10</v>
      </c>
      <c r="F2" s="5" t="s">
        <v>11</v>
      </c>
      <c r="G2" s="5" t="s">
        <v>12</v>
      </c>
      <c r="H2" s="5" t="s">
        <v>13</v>
      </c>
    </row>
    <row r="3" spans="1:8" ht="20" customHeight="1">
      <c r="A3" s="7" t="s">
        <v>14</v>
      </c>
      <c r="B3" s="8" t="s">
        <v>15</v>
      </c>
      <c r="C3" s="9" t="s">
        <v>9</v>
      </c>
      <c r="D3" s="10">
        <v>432</v>
      </c>
      <c r="E3" s="9" t="s">
        <v>16</v>
      </c>
      <c r="F3" s="9" t="s">
        <v>17</v>
      </c>
      <c r="G3" s="9" t="s">
        <v>18</v>
      </c>
      <c r="H3" s="9" t="s">
        <v>13</v>
      </c>
    </row>
    <row r="4" spans="1:8" ht="20" customHeight="1">
      <c r="A4" s="7" t="s">
        <v>19</v>
      </c>
      <c r="B4" s="8" t="s">
        <v>20</v>
      </c>
      <c r="C4" s="9" t="s">
        <v>21</v>
      </c>
      <c r="D4" s="10">
        <v>98</v>
      </c>
      <c r="E4" s="9" t="s">
        <v>22</v>
      </c>
      <c r="F4" s="9" t="s">
        <v>23</v>
      </c>
      <c r="G4" s="9" t="s">
        <v>24</v>
      </c>
      <c r="H4" s="9" t="s">
        <v>25</v>
      </c>
    </row>
    <row r="5" spans="1:8" ht="20" customHeight="1">
      <c r="A5" s="7" t="s">
        <v>26</v>
      </c>
      <c r="B5" s="8" t="s">
        <v>27</v>
      </c>
      <c r="C5" s="9" t="s">
        <v>21</v>
      </c>
      <c r="D5" s="10">
        <v>13000</v>
      </c>
      <c r="E5" s="9" t="s">
        <v>28</v>
      </c>
      <c r="F5" s="9" t="s">
        <v>29</v>
      </c>
      <c r="G5" s="9" t="s">
        <v>30</v>
      </c>
      <c r="H5" s="9" t="s">
        <v>31</v>
      </c>
    </row>
    <row r="6" spans="1:8" ht="20" customHeight="1">
      <c r="A6" s="7" t="s">
        <v>32</v>
      </c>
      <c r="B6" s="8" t="s">
        <v>33</v>
      </c>
      <c r="C6" s="9" t="s">
        <v>21</v>
      </c>
      <c r="D6" s="10">
        <v>83</v>
      </c>
      <c r="E6" s="9" t="s">
        <v>34</v>
      </c>
      <c r="F6" s="9" t="s">
        <v>35</v>
      </c>
      <c r="G6" s="9" t="s">
        <v>36</v>
      </c>
      <c r="H6" s="9" t="s">
        <v>25</v>
      </c>
    </row>
    <row r="7" spans="1:8" ht="20" customHeight="1">
      <c r="A7" s="7" t="s">
        <v>12138</v>
      </c>
      <c r="B7" s="8" t="s">
        <v>37</v>
      </c>
      <c r="C7" s="9" t="s">
        <v>9</v>
      </c>
      <c r="D7" s="10">
        <v>12</v>
      </c>
      <c r="E7" s="9" t="s">
        <v>38</v>
      </c>
      <c r="F7" s="9" t="s">
        <v>39</v>
      </c>
      <c r="G7" s="9" t="s">
        <v>40</v>
      </c>
      <c r="H7" s="9" t="s">
        <v>41</v>
      </c>
    </row>
    <row r="8" spans="1:8" ht="20" customHeight="1">
      <c r="A8" s="7" t="s">
        <v>12137</v>
      </c>
      <c r="B8" s="8" t="s">
        <v>42</v>
      </c>
      <c r="C8" s="9" t="s">
        <v>43</v>
      </c>
      <c r="D8" s="10">
        <v>5.25</v>
      </c>
      <c r="E8" s="9" t="s">
        <v>44</v>
      </c>
      <c r="F8" s="9" t="s">
        <v>45</v>
      </c>
      <c r="G8" s="9" t="s">
        <v>46</v>
      </c>
      <c r="H8" s="9" t="s">
        <v>47</v>
      </c>
    </row>
    <row r="9" spans="1:8" ht="20" customHeight="1">
      <c r="A9" s="7" t="s">
        <v>48</v>
      </c>
      <c r="B9" s="8" t="s">
        <v>49</v>
      </c>
      <c r="C9" s="9" t="s">
        <v>21</v>
      </c>
      <c r="D9" s="10">
        <v>70</v>
      </c>
      <c r="E9" s="9" t="s">
        <v>50</v>
      </c>
      <c r="F9" s="9" t="s">
        <v>51</v>
      </c>
      <c r="G9" s="9" t="s">
        <v>52</v>
      </c>
      <c r="H9" s="9" t="s">
        <v>53</v>
      </c>
    </row>
    <row r="10" spans="1:8" ht="20" customHeight="1">
      <c r="A10" s="7" t="s">
        <v>54</v>
      </c>
      <c r="B10" s="8" t="s">
        <v>55</v>
      </c>
      <c r="C10" s="9" t="s">
        <v>56</v>
      </c>
      <c r="D10" s="10">
        <v>63</v>
      </c>
      <c r="E10" s="9" t="s">
        <v>57</v>
      </c>
      <c r="F10" s="9" t="s">
        <v>58</v>
      </c>
      <c r="G10" s="9" t="s">
        <v>59</v>
      </c>
      <c r="H10" s="9" t="s">
        <v>60</v>
      </c>
    </row>
    <row r="11" spans="1:8" ht="20" customHeight="1">
      <c r="A11" s="7" t="s">
        <v>61</v>
      </c>
      <c r="B11" s="8" t="s">
        <v>62</v>
      </c>
      <c r="C11" s="9" t="s">
        <v>63</v>
      </c>
      <c r="D11" s="10">
        <v>2016</v>
      </c>
      <c r="E11" s="9" t="s">
        <v>64</v>
      </c>
      <c r="F11" s="9" t="s">
        <v>65</v>
      </c>
      <c r="G11" s="9" t="s">
        <v>66</v>
      </c>
      <c r="H11" s="11"/>
    </row>
    <row r="12" spans="1:8" ht="20" customHeight="1">
      <c r="A12" s="7" t="s">
        <v>67</v>
      </c>
      <c r="B12" s="8" t="s">
        <v>68</v>
      </c>
      <c r="C12" s="9" t="s">
        <v>69</v>
      </c>
      <c r="D12" s="10">
        <v>10</v>
      </c>
      <c r="E12" s="9" t="s">
        <v>70</v>
      </c>
      <c r="F12" s="9" t="s">
        <v>71</v>
      </c>
      <c r="G12" s="9" t="s">
        <v>72</v>
      </c>
      <c r="H12" s="11"/>
    </row>
    <row r="13" spans="1:8" ht="20" customHeight="1">
      <c r="A13" s="7" t="s">
        <v>73</v>
      </c>
      <c r="B13" s="8" t="s">
        <v>74</v>
      </c>
      <c r="C13" s="9" t="s">
        <v>21</v>
      </c>
      <c r="D13" s="10">
        <v>5</v>
      </c>
      <c r="E13" s="9" t="s">
        <v>75</v>
      </c>
      <c r="F13" s="9" t="s">
        <v>76</v>
      </c>
      <c r="G13" s="9" t="s">
        <v>77</v>
      </c>
      <c r="H13" s="11"/>
    </row>
    <row r="14" spans="1:8" ht="20" customHeight="1">
      <c r="A14" s="7" t="s">
        <v>78</v>
      </c>
      <c r="B14" s="8" t="s">
        <v>79</v>
      </c>
      <c r="C14" s="9" t="s">
        <v>21</v>
      </c>
      <c r="D14" s="10">
        <v>59</v>
      </c>
      <c r="E14" s="9" t="s">
        <v>80</v>
      </c>
      <c r="F14" s="9" t="s">
        <v>81</v>
      </c>
      <c r="G14" s="9" t="s">
        <v>82</v>
      </c>
      <c r="H14" s="11"/>
    </row>
    <row r="15" spans="1:8" ht="20" customHeight="1">
      <c r="A15" s="7" t="s">
        <v>83</v>
      </c>
      <c r="B15" s="8" t="s">
        <v>84</v>
      </c>
      <c r="C15" s="9" t="s">
        <v>21</v>
      </c>
      <c r="D15" s="10">
        <v>17</v>
      </c>
      <c r="E15" s="9" t="s">
        <v>85</v>
      </c>
      <c r="F15" s="9" t="s">
        <v>86</v>
      </c>
      <c r="G15" s="9" t="s">
        <v>87</v>
      </c>
      <c r="H15" s="11"/>
    </row>
    <row r="16" spans="1:8" ht="20" customHeight="1">
      <c r="A16" s="7" t="s">
        <v>88</v>
      </c>
      <c r="B16" s="8" t="s">
        <v>89</v>
      </c>
      <c r="C16" s="9" t="s">
        <v>21</v>
      </c>
      <c r="D16" s="10">
        <v>45</v>
      </c>
      <c r="E16" s="9" t="s">
        <v>90</v>
      </c>
      <c r="F16" s="9" t="s">
        <v>91</v>
      </c>
      <c r="G16" s="9" t="s">
        <v>92</v>
      </c>
      <c r="H16" s="11"/>
    </row>
    <row r="17" spans="1:8" ht="20" customHeight="1">
      <c r="A17" s="7" t="s">
        <v>93</v>
      </c>
      <c r="B17" s="8" t="s">
        <v>94</v>
      </c>
      <c r="C17" s="9" t="s">
        <v>21</v>
      </c>
      <c r="D17" s="10">
        <v>62</v>
      </c>
      <c r="E17" s="9" t="s">
        <v>95</v>
      </c>
      <c r="F17" s="9" t="s">
        <v>96</v>
      </c>
      <c r="G17" s="9" t="s">
        <v>97</v>
      </c>
      <c r="H17" s="11"/>
    </row>
    <row r="18" spans="1:8" ht="20" customHeight="1">
      <c r="A18" s="7" t="s">
        <v>98</v>
      </c>
      <c r="B18" s="8" t="s">
        <v>99</v>
      </c>
      <c r="C18" s="9" t="s">
        <v>100</v>
      </c>
      <c r="D18" s="10">
        <v>4</v>
      </c>
      <c r="E18" s="9" t="s">
        <v>101</v>
      </c>
      <c r="F18" s="9" t="s">
        <v>102</v>
      </c>
      <c r="G18" s="9" t="s">
        <v>103</v>
      </c>
      <c r="H18" s="11"/>
    </row>
    <row r="19" spans="1:8" ht="20" customHeight="1">
      <c r="A19" s="7" t="s">
        <v>104</v>
      </c>
      <c r="B19" s="8" t="s">
        <v>105</v>
      </c>
      <c r="C19" s="9" t="s">
        <v>21</v>
      </c>
      <c r="D19" s="10">
        <v>131</v>
      </c>
      <c r="E19" s="9" t="s">
        <v>106</v>
      </c>
      <c r="F19" s="9" t="s">
        <v>107</v>
      </c>
      <c r="G19" s="9" t="s">
        <v>108</v>
      </c>
      <c r="H19" s="11"/>
    </row>
    <row r="20" spans="1:8" ht="20" customHeight="1">
      <c r="A20" s="7" t="s">
        <v>109</v>
      </c>
      <c r="B20" s="8" t="s">
        <v>110</v>
      </c>
      <c r="C20" s="9" t="s">
        <v>9</v>
      </c>
      <c r="D20" s="10">
        <v>40</v>
      </c>
      <c r="E20" s="9" t="s">
        <v>111</v>
      </c>
      <c r="F20" s="9" t="s">
        <v>112</v>
      </c>
      <c r="G20" s="9" t="s">
        <v>113</v>
      </c>
      <c r="H20" s="11"/>
    </row>
    <row r="21" spans="1:8" ht="20" customHeight="1">
      <c r="A21" s="7" t="s">
        <v>114</v>
      </c>
      <c r="B21" s="8" t="s">
        <v>115</v>
      </c>
      <c r="C21" s="9" t="s">
        <v>21</v>
      </c>
      <c r="D21" s="10">
        <v>59</v>
      </c>
      <c r="E21" s="9" t="s">
        <v>116</v>
      </c>
      <c r="F21" s="9" t="s">
        <v>117</v>
      </c>
      <c r="G21" s="9" t="s">
        <v>118</v>
      </c>
      <c r="H21" s="11"/>
    </row>
    <row r="22" spans="1:8" ht="20" customHeight="1">
      <c r="A22" s="7" t="s">
        <v>119</v>
      </c>
      <c r="B22" s="8" t="s">
        <v>120</v>
      </c>
      <c r="C22" s="9" t="s">
        <v>100</v>
      </c>
      <c r="D22" s="10">
        <v>2</v>
      </c>
      <c r="E22" s="9" t="s">
        <v>121</v>
      </c>
      <c r="F22" s="9" t="s">
        <v>122</v>
      </c>
      <c r="G22" s="9" t="s">
        <v>123</v>
      </c>
      <c r="H22" s="11"/>
    </row>
    <row r="23" spans="1:8" ht="20" customHeight="1">
      <c r="A23" s="7" t="s">
        <v>124</v>
      </c>
      <c r="B23" s="8" t="s">
        <v>125</v>
      </c>
      <c r="C23" s="9" t="s">
        <v>21</v>
      </c>
      <c r="D23" s="10">
        <v>11687</v>
      </c>
      <c r="E23" s="9" t="s">
        <v>126</v>
      </c>
      <c r="F23" s="9" t="s">
        <v>127</v>
      </c>
      <c r="G23" s="9" t="s">
        <v>128</v>
      </c>
      <c r="H23" s="11"/>
    </row>
    <row r="24" spans="1:8" ht="20" customHeight="1">
      <c r="A24" s="7" t="s">
        <v>129</v>
      </c>
      <c r="B24" s="12">
        <v>11</v>
      </c>
      <c r="C24" s="9" t="s">
        <v>130</v>
      </c>
      <c r="D24" s="10">
        <v>275</v>
      </c>
      <c r="E24" s="9" t="s">
        <v>131</v>
      </c>
      <c r="F24" s="9" t="s">
        <v>132</v>
      </c>
      <c r="G24" s="9" t="s">
        <v>133</v>
      </c>
      <c r="H24" s="11"/>
    </row>
    <row r="25" spans="1:8" ht="20" customHeight="1">
      <c r="A25" s="7" t="s">
        <v>134</v>
      </c>
      <c r="B25" s="8" t="s">
        <v>135</v>
      </c>
      <c r="C25" s="9" t="s">
        <v>21</v>
      </c>
      <c r="D25" s="10">
        <v>0.83333333300000001</v>
      </c>
      <c r="E25" s="9" t="s">
        <v>136</v>
      </c>
      <c r="F25" s="9" t="s">
        <v>137</v>
      </c>
      <c r="G25" s="9" t="s">
        <v>138</v>
      </c>
      <c r="H25" s="11"/>
    </row>
    <row r="26" spans="1:8" ht="20" customHeight="1">
      <c r="A26" s="7" t="s">
        <v>139</v>
      </c>
      <c r="B26" s="8" t="s">
        <v>140</v>
      </c>
      <c r="C26" s="9" t="s">
        <v>21</v>
      </c>
      <c r="D26" s="10">
        <v>8</v>
      </c>
      <c r="E26" s="9" t="s">
        <v>141</v>
      </c>
      <c r="F26" s="9" t="s">
        <v>142</v>
      </c>
      <c r="G26" s="9" t="s">
        <v>143</v>
      </c>
      <c r="H26" s="11"/>
    </row>
    <row r="27" spans="1:8" ht="20" customHeight="1">
      <c r="A27" s="7" t="s">
        <v>144</v>
      </c>
      <c r="B27" s="8" t="s">
        <v>145</v>
      </c>
      <c r="C27" s="9" t="s">
        <v>21</v>
      </c>
      <c r="D27" s="10">
        <v>3395</v>
      </c>
      <c r="E27" s="9" t="s">
        <v>146</v>
      </c>
      <c r="F27" s="9" t="s">
        <v>147</v>
      </c>
      <c r="G27" s="9" t="s">
        <v>148</v>
      </c>
      <c r="H27" s="11"/>
    </row>
    <row r="28" spans="1:8" ht="20" customHeight="1">
      <c r="A28" s="7" t="s">
        <v>149</v>
      </c>
      <c r="B28" s="8" t="s">
        <v>150</v>
      </c>
      <c r="C28" s="9" t="s">
        <v>151</v>
      </c>
      <c r="D28" s="10">
        <v>2</v>
      </c>
      <c r="E28" s="9" t="s">
        <v>152</v>
      </c>
      <c r="F28" s="9" t="s">
        <v>153</v>
      </c>
      <c r="G28" s="9" t="s">
        <v>154</v>
      </c>
      <c r="H28" s="11"/>
    </row>
    <row r="29" spans="1:8" ht="20" customHeight="1">
      <c r="A29" s="7" t="s">
        <v>155</v>
      </c>
      <c r="B29" s="8" t="s">
        <v>156</v>
      </c>
      <c r="C29" s="9" t="s">
        <v>9</v>
      </c>
      <c r="D29" s="10">
        <v>120</v>
      </c>
      <c r="E29" s="9" t="s">
        <v>157</v>
      </c>
      <c r="F29" s="9" t="s">
        <v>158</v>
      </c>
      <c r="G29" s="9" t="s">
        <v>159</v>
      </c>
      <c r="H29" s="11"/>
    </row>
    <row r="30" spans="1:8" ht="20" customHeight="1">
      <c r="A30" s="7" t="s">
        <v>160</v>
      </c>
      <c r="B30" s="8" t="s">
        <v>161</v>
      </c>
      <c r="C30" s="9" t="s">
        <v>21</v>
      </c>
      <c r="D30" s="10">
        <v>106491</v>
      </c>
      <c r="E30" s="9" t="s">
        <v>162</v>
      </c>
      <c r="F30" s="9" t="s">
        <v>163</v>
      </c>
      <c r="G30" s="9" t="s">
        <v>164</v>
      </c>
      <c r="H30" s="11"/>
    </row>
    <row r="31" spans="1:8" ht="20" customHeight="1">
      <c r="A31" s="7" t="s">
        <v>165</v>
      </c>
      <c r="B31" s="8" t="s">
        <v>166</v>
      </c>
      <c r="C31" s="9" t="s">
        <v>167</v>
      </c>
      <c r="D31" s="10">
        <v>5</v>
      </c>
      <c r="E31" s="9" t="s">
        <v>168</v>
      </c>
      <c r="F31" s="9" t="s">
        <v>169</v>
      </c>
      <c r="G31" s="9" t="s">
        <v>170</v>
      </c>
      <c r="H31" s="11"/>
    </row>
    <row r="32" spans="1:8" ht="20" customHeight="1">
      <c r="A32" s="7" t="s">
        <v>171</v>
      </c>
      <c r="B32" s="8" t="s">
        <v>172</v>
      </c>
      <c r="C32" s="9" t="s">
        <v>100</v>
      </c>
      <c r="D32" s="10">
        <v>3</v>
      </c>
      <c r="E32" s="9" t="s">
        <v>173</v>
      </c>
      <c r="F32" s="9" t="s">
        <v>174</v>
      </c>
      <c r="G32" s="9" t="s">
        <v>175</v>
      </c>
      <c r="H32" s="11"/>
    </row>
    <row r="33" spans="1:8" ht="20" customHeight="1">
      <c r="A33" s="7" t="s">
        <v>176</v>
      </c>
      <c r="B33" s="8" t="s">
        <v>177</v>
      </c>
      <c r="C33" s="9" t="s">
        <v>178</v>
      </c>
      <c r="D33" s="10">
        <v>286</v>
      </c>
      <c r="E33" s="9" t="s">
        <v>179</v>
      </c>
      <c r="F33" s="9" t="s">
        <v>180</v>
      </c>
      <c r="G33" s="9" t="s">
        <v>181</v>
      </c>
      <c r="H33" s="11"/>
    </row>
    <row r="34" spans="1:8" ht="20" customHeight="1">
      <c r="A34" s="7" t="s">
        <v>182</v>
      </c>
      <c r="B34" s="8" t="s">
        <v>183</v>
      </c>
      <c r="C34" s="9" t="s">
        <v>21</v>
      </c>
      <c r="D34" s="10">
        <v>31</v>
      </c>
      <c r="E34" s="9" t="s">
        <v>184</v>
      </c>
      <c r="F34" s="9" t="s">
        <v>185</v>
      </c>
      <c r="G34" s="9" t="s">
        <v>186</v>
      </c>
      <c r="H34" s="11"/>
    </row>
    <row r="35" spans="1:8" ht="20" customHeight="1">
      <c r="A35" s="7" t="s">
        <v>187</v>
      </c>
      <c r="B35" s="8" t="s">
        <v>188</v>
      </c>
      <c r="C35" s="9" t="s">
        <v>21</v>
      </c>
      <c r="D35" s="10">
        <v>493</v>
      </c>
      <c r="E35" s="9" t="s">
        <v>189</v>
      </c>
      <c r="F35" s="9" t="s">
        <v>190</v>
      </c>
      <c r="G35" s="9" t="s">
        <v>191</v>
      </c>
      <c r="H35" s="11"/>
    </row>
    <row r="36" spans="1:8" ht="20" customHeight="1">
      <c r="A36" s="7" t="s">
        <v>192</v>
      </c>
      <c r="B36" s="8" t="s">
        <v>193</v>
      </c>
      <c r="C36" s="9" t="s">
        <v>21</v>
      </c>
      <c r="D36" s="10">
        <v>14.75</v>
      </c>
      <c r="E36" s="9" t="s">
        <v>194</v>
      </c>
      <c r="F36" s="9" t="s">
        <v>195</v>
      </c>
      <c r="G36" s="9" t="s">
        <v>196</v>
      </c>
      <c r="H36" s="11"/>
    </row>
    <row r="37" spans="1:8" ht="20" customHeight="1">
      <c r="A37" s="7" t="s">
        <v>197</v>
      </c>
      <c r="B37" s="8" t="s">
        <v>198</v>
      </c>
      <c r="C37" s="9" t="s">
        <v>199</v>
      </c>
      <c r="D37" s="10">
        <v>50</v>
      </c>
      <c r="E37" s="9" t="s">
        <v>200</v>
      </c>
      <c r="F37" s="9" t="s">
        <v>201</v>
      </c>
      <c r="G37" s="9" t="s">
        <v>202</v>
      </c>
      <c r="H37" s="11"/>
    </row>
    <row r="38" spans="1:8" ht="20" customHeight="1">
      <c r="A38" s="7" t="s">
        <v>203</v>
      </c>
      <c r="B38" s="8" t="s">
        <v>204</v>
      </c>
      <c r="C38" s="9" t="s">
        <v>151</v>
      </c>
      <c r="D38" s="10">
        <v>9</v>
      </c>
      <c r="E38" s="9" t="s">
        <v>205</v>
      </c>
      <c r="F38" s="9" t="s">
        <v>206</v>
      </c>
      <c r="G38" s="9" t="s">
        <v>207</v>
      </c>
      <c r="H38" s="11"/>
    </row>
    <row r="39" spans="1:8" ht="20" customHeight="1">
      <c r="A39" s="7" t="s">
        <v>208</v>
      </c>
      <c r="B39" s="8" t="s">
        <v>209</v>
      </c>
      <c r="C39" s="9" t="s">
        <v>21</v>
      </c>
      <c r="D39" s="10">
        <v>52</v>
      </c>
      <c r="E39" s="9" t="s">
        <v>210</v>
      </c>
      <c r="F39" s="9" t="s">
        <v>211</v>
      </c>
      <c r="G39" s="9" t="s">
        <v>212</v>
      </c>
      <c r="H39" s="11"/>
    </row>
    <row r="40" spans="1:8" ht="20" customHeight="1">
      <c r="A40" s="7" t="s">
        <v>213</v>
      </c>
      <c r="B40" s="8" t="s">
        <v>214</v>
      </c>
      <c r="C40" s="9" t="s">
        <v>215</v>
      </c>
      <c r="D40" s="10">
        <v>60</v>
      </c>
      <c r="E40" s="9" t="s">
        <v>216</v>
      </c>
      <c r="F40" s="9" t="s">
        <v>217</v>
      </c>
      <c r="G40" s="9" t="s">
        <v>218</v>
      </c>
      <c r="H40" s="11"/>
    </row>
    <row r="41" spans="1:8" ht="20" customHeight="1">
      <c r="A41" s="7" t="s">
        <v>219</v>
      </c>
      <c r="B41" s="12">
        <v>1</v>
      </c>
      <c r="C41" s="9" t="s">
        <v>220</v>
      </c>
      <c r="D41" s="10">
        <v>12</v>
      </c>
      <c r="E41" s="9" t="s">
        <v>221</v>
      </c>
      <c r="F41" s="9" t="s">
        <v>222</v>
      </c>
      <c r="G41" s="9" t="s">
        <v>223</v>
      </c>
      <c r="H41" s="11"/>
    </row>
    <row r="42" spans="1:8" ht="20" customHeight="1">
      <c r="A42" s="7" t="s">
        <v>224</v>
      </c>
      <c r="B42" s="8" t="s">
        <v>225</v>
      </c>
      <c r="C42" s="9" t="s">
        <v>100</v>
      </c>
      <c r="D42" s="10">
        <v>3</v>
      </c>
      <c r="E42" s="9" t="s">
        <v>226</v>
      </c>
      <c r="F42" s="9" t="s">
        <v>227</v>
      </c>
      <c r="G42" s="9" t="s">
        <v>228</v>
      </c>
      <c r="H42" s="11"/>
    </row>
    <row r="43" spans="1:8" ht="20" customHeight="1">
      <c r="A43" s="7" t="s">
        <v>229</v>
      </c>
      <c r="B43" s="8" t="s">
        <v>230</v>
      </c>
      <c r="C43" s="9" t="s">
        <v>21</v>
      </c>
      <c r="D43" s="10">
        <v>38</v>
      </c>
      <c r="E43" s="9" t="s">
        <v>231</v>
      </c>
      <c r="F43" s="9" t="s">
        <v>232</v>
      </c>
      <c r="G43" s="9" t="s">
        <v>233</v>
      </c>
      <c r="H43" s="11"/>
    </row>
    <row r="44" spans="1:8" ht="20" customHeight="1">
      <c r="A44" s="7" t="s">
        <v>234</v>
      </c>
      <c r="B44" s="8" t="s">
        <v>235</v>
      </c>
      <c r="C44" s="9" t="s">
        <v>100</v>
      </c>
      <c r="D44" s="10">
        <v>9</v>
      </c>
      <c r="E44" s="9" t="s">
        <v>101</v>
      </c>
      <c r="F44" s="9" t="s">
        <v>236</v>
      </c>
      <c r="G44" s="9" t="s">
        <v>103</v>
      </c>
      <c r="H44" s="11"/>
    </row>
    <row r="45" spans="1:8" ht="20" customHeight="1">
      <c r="A45" s="7" t="s">
        <v>237</v>
      </c>
      <c r="B45" s="8" t="s">
        <v>238</v>
      </c>
      <c r="C45" s="9" t="s">
        <v>239</v>
      </c>
      <c r="D45" s="10">
        <v>32</v>
      </c>
      <c r="E45" s="9" t="s">
        <v>240</v>
      </c>
      <c r="F45" s="9" t="s">
        <v>241</v>
      </c>
      <c r="G45" s="9" t="s">
        <v>242</v>
      </c>
      <c r="H45" s="11"/>
    </row>
    <row r="46" spans="1:8" ht="20" customHeight="1">
      <c r="A46" s="7" t="s">
        <v>243</v>
      </c>
      <c r="B46" s="8" t="s">
        <v>244</v>
      </c>
      <c r="C46" s="9" t="s">
        <v>245</v>
      </c>
      <c r="D46" s="10">
        <v>3</v>
      </c>
      <c r="E46" s="9" t="s">
        <v>246</v>
      </c>
      <c r="F46" s="9" t="s">
        <v>247</v>
      </c>
      <c r="G46" s="9" t="s">
        <v>248</v>
      </c>
      <c r="H46" s="11"/>
    </row>
    <row r="47" spans="1:8" ht="20" customHeight="1">
      <c r="A47" s="7" t="s">
        <v>249</v>
      </c>
      <c r="B47" s="8" t="s">
        <v>250</v>
      </c>
      <c r="C47" s="9" t="s">
        <v>21</v>
      </c>
      <c r="D47" s="10">
        <v>31</v>
      </c>
      <c r="E47" s="9" t="s">
        <v>251</v>
      </c>
      <c r="F47" s="9" t="s">
        <v>252</v>
      </c>
      <c r="G47" s="9" t="s">
        <v>253</v>
      </c>
      <c r="H47" s="11"/>
    </row>
    <row r="48" spans="1:8" ht="20" customHeight="1">
      <c r="A48" s="7" t="s">
        <v>254</v>
      </c>
      <c r="B48" s="8" t="s">
        <v>255</v>
      </c>
      <c r="C48" s="9" t="s">
        <v>21</v>
      </c>
      <c r="D48" s="10">
        <v>0.41666666699999999</v>
      </c>
      <c r="E48" s="9" t="s">
        <v>256</v>
      </c>
      <c r="F48" s="9" t="s">
        <v>257</v>
      </c>
      <c r="G48" s="9" t="s">
        <v>258</v>
      </c>
      <c r="H48" s="11"/>
    </row>
    <row r="49" spans="1:8" ht="20" customHeight="1">
      <c r="A49" s="7" t="s">
        <v>259</v>
      </c>
      <c r="B49" s="8" t="s">
        <v>260</v>
      </c>
      <c r="C49" s="9" t="s">
        <v>21</v>
      </c>
      <c r="D49" s="10">
        <v>37</v>
      </c>
      <c r="E49" s="9" t="s">
        <v>261</v>
      </c>
      <c r="F49" s="9" t="s">
        <v>262</v>
      </c>
      <c r="G49" s="9" t="s">
        <v>263</v>
      </c>
      <c r="H49" s="11"/>
    </row>
    <row r="50" spans="1:8" ht="20" customHeight="1">
      <c r="A50" s="7" t="s">
        <v>264</v>
      </c>
      <c r="B50" s="8" t="s">
        <v>265</v>
      </c>
      <c r="C50" s="9" t="s">
        <v>100</v>
      </c>
      <c r="D50" s="10">
        <v>6</v>
      </c>
      <c r="E50" s="9" t="s">
        <v>266</v>
      </c>
      <c r="F50" s="9" t="s">
        <v>267</v>
      </c>
      <c r="G50" s="9" t="s">
        <v>268</v>
      </c>
      <c r="H50" s="11"/>
    </row>
    <row r="51" spans="1:8" ht="20" customHeight="1">
      <c r="A51" s="7" t="s">
        <v>269</v>
      </c>
      <c r="B51" s="8" t="s">
        <v>270</v>
      </c>
      <c r="C51" s="9" t="s">
        <v>21</v>
      </c>
      <c r="D51" s="10">
        <v>215</v>
      </c>
      <c r="E51" s="9" t="s">
        <v>271</v>
      </c>
      <c r="F51" s="9" t="s">
        <v>272</v>
      </c>
      <c r="G51" s="9" t="s">
        <v>273</v>
      </c>
      <c r="H51" s="11"/>
    </row>
    <row r="52" spans="1:8" ht="20" customHeight="1">
      <c r="A52" s="7" t="s">
        <v>274</v>
      </c>
      <c r="B52" s="8" t="s">
        <v>275</v>
      </c>
      <c r="C52" s="9" t="s">
        <v>245</v>
      </c>
      <c r="D52" s="10">
        <v>5</v>
      </c>
      <c r="E52" s="9" t="s">
        <v>276</v>
      </c>
      <c r="F52" s="9" t="s">
        <v>277</v>
      </c>
      <c r="G52" s="9" t="s">
        <v>278</v>
      </c>
      <c r="H52" s="11"/>
    </row>
    <row r="53" spans="1:8" ht="20" customHeight="1">
      <c r="A53" s="7" t="s">
        <v>279</v>
      </c>
      <c r="B53" s="8" t="s">
        <v>280</v>
      </c>
      <c r="C53" s="9" t="s">
        <v>21</v>
      </c>
      <c r="D53" s="10">
        <v>65134</v>
      </c>
      <c r="E53" s="9" t="s">
        <v>281</v>
      </c>
      <c r="F53" s="9" t="s">
        <v>282</v>
      </c>
      <c r="G53" s="9" t="s">
        <v>283</v>
      </c>
      <c r="H53" s="11"/>
    </row>
    <row r="54" spans="1:8" ht="20" customHeight="1">
      <c r="A54" s="7" t="s">
        <v>284</v>
      </c>
      <c r="B54" s="8" t="s">
        <v>285</v>
      </c>
      <c r="C54" s="9" t="s">
        <v>167</v>
      </c>
      <c r="D54" s="10">
        <v>14</v>
      </c>
      <c r="E54" s="9" t="s">
        <v>286</v>
      </c>
      <c r="F54" s="9" t="s">
        <v>287</v>
      </c>
      <c r="G54" s="9" t="s">
        <v>288</v>
      </c>
      <c r="H54" s="11"/>
    </row>
    <row r="55" spans="1:8" ht="20" customHeight="1">
      <c r="A55" s="7" t="s">
        <v>289</v>
      </c>
      <c r="B55" s="8" t="s">
        <v>290</v>
      </c>
      <c r="C55" s="9" t="s">
        <v>21</v>
      </c>
      <c r="D55" s="10">
        <v>2</v>
      </c>
      <c r="E55" s="9" t="s">
        <v>291</v>
      </c>
      <c r="F55" s="9" t="s">
        <v>292</v>
      </c>
      <c r="G55" s="9" t="s">
        <v>293</v>
      </c>
      <c r="H55" s="11"/>
    </row>
    <row r="56" spans="1:8" ht="20" customHeight="1">
      <c r="A56" s="7" t="s">
        <v>294</v>
      </c>
      <c r="B56" s="8" t="s">
        <v>295</v>
      </c>
      <c r="C56" s="9" t="s">
        <v>56</v>
      </c>
      <c r="D56" s="10">
        <v>15</v>
      </c>
      <c r="E56" s="9" t="s">
        <v>296</v>
      </c>
      <c r="F56" s="9" t="s">
        <v>297</v>
      </c>
      <c r="G56" s="9" t="s">
        <v>298</v>
      </c>
      <c r="H56" s="11"/>
    </row>
    <row r="57" spans="1:8" ht="20" customHeight="1">
      <c r="A57" s="7" t="s">
        <v>299</v>
      </c>
      <c r="B57" s="8" t="s">
        <v>300</v>
      </c>
      <c r="C57" s="9" t="s">
        <v>100</v>
      </c>
      <c r="D57" s="10">
        <v>4</v>
      </c>
      <c r="E57" s="9" t="s">
        <v>301</v>
      </c>
      <c r="F57" s="9" t="s">
        <v>302</v>
      </c>
      <c r="G57" s="9" t="s">
        <v>303</v>
      </c>
      <c r="H57" s="11"/>
    </row>
    <row r="58" spans="1:8" ht="20" customHeight="1">
      <c r="A58" s="7" t="s">
        <v>304</v>
      </c>
      <c r="B58" s="8" t="s">
        <v>305</v>
      </c>
      <c r="C58" s="9" t="s">
        <v>21</v>
      </c>
      <c r="D58" s="10">
        <v>3731</v>
      </c>
      <c r="E58" s="9" t="s">
        <v>306</v>
      </c>
      <c r="F58" s="9" t="s">
        <v>307</v>
      </c>
      <c r="G58" s="9" t="s">
        <v>308</v>
      </c>
      <c r="H58" s="11"/>
    </row>
    <row r="59" spans="1:8" ht="20" customHeight="1">
      <c r="A59" s="7" t="s">
        <v>309</v>
      </c>
      <c r="B59" s="8" t="s">
        <v>310</v>
      </c>
      <c r="C59" s="9" t="s">
        <v>167</v>
      </c>
      <c r="D59" s="10">
        <v>8</v>
      </c>
      <c r="E59" s="9" t="s">
        <v>311</v>
      </c>
      <c r="F59" s="9" t="s">
        <v>312</v>
      </c>
      <c r="G59" s="9" t="s">
        <v>313</v>
      </c>
      <c r="H59" s="11"/>
    </row>
    <row r="60" spans="1:8" ht="20" customHeight="1">
      <c r="A60" s="7" t="s">
        <v>314</v>
      </c>
      <c r="B60" s="8" t="s">
        <v>315</v>
      </c>
      <c r="C60" s="9" t="s">
        <v>100</v>
      </c>
      <c r="D60" s="10">
        <v>9</v>
      </c>
      <c r="E60" s="9" t="s">
        <v>316</v>
      </c>
      <c r="F60" s="9" t="s">
        <v>317</v>
      </c>
      <c r="G60" s="9" t="s">
        <v>318</v>
      </c>
      <c r="H60" s="11"/>
    </row>
    <row r="61" spans="1:8" ht="20" customHeight="1">
      <c r="A61" s="7" t="s">
        <v>319</v>
      </c>
      <c r="B61" s="8" t="s">
        <v>320</v>
      </c>
      <c r="C61" s="9" t="s">
        <v>56</v>
      </c>
      <c r="D61" s="10">
        <v>21</v>
      </c>
      <c r="E61" s="9" t="s">
        <v>321</v>
      </c>
      <c r="F61" s="9" t="s">
        <v>322</v>
      </c>
      <c r="G61" s="9" t="s">
        <v>323</v>
      </c>
      <c r="H61" s="11"/>
    </row>
    <row r="62" spans="1:8" ht="20" customHeight="1">
      <c r="A62" s="7" t="s">
        <v>324</v>
      </c>
      <c r="B62" s="8" t="s">
        <v>325</v>
      </c>
      <c r="C62" s="9" t="s">
        <v>21</v>
      </c>
      <c r="D62" s="10">
        <v>2</v>
      </c>
      <c r="E62" s="9" t="s">
        <v>326</v>
      </c>
      <c r="F62" s="9" t="s">
        <v>327</v>
      </c>
      <c r="G62" s="9" t="s">
        <v>328</v>
      </c>
      <c r="H62" s="11"/>
    </row>
    <row r="63" spans="1:8" ht="20" customHeight="1">
      <c r="A63" s="7" t="s">
        <v>299</v>
      </c>
      <c r="B63" s="8" t="s">
        <v>329</v>
      </c>
      <c r="C63" s="9" t="s">
        <v>100</v>
      </c>
      <c r="D63" s="10">
        <v>7</v>
      </c>
      <c r="E63" s="9" t="s">
        <v>301</v>
      </c>
      <c r="F63" s="9" t="s">
        <v>302</v>
      </c>
      <c r="G63" s="9" t="s">
        <v>303</v>
      </c>
      <c r="H63" s="11"/>
    </row>
    <row r="64" spans="1:8" ht="20" customHeight="1">
      <c r="A64" s="7" t="s">
        <v>330</v>
      </c>
      <c r="B64" s="8" t="s">
        <v>331</v>
      </c>
      <c r="C64" s="9" t="s">
        <v>9</v>
      </c>
      <c r="D64" s="10">
        <v>24</v>
      </c>
      <c r="E64" s="9" t="s">
        <v>332</v>
      </c>
      <c r="F64" s="9" t="s">
        <v>333</v>
      </c>
      <c r="G64" s="9" t="s">
        <v>334</v>
      </c>
      <c r="H64" s="11"/>
    </row>
    <row r="65" spans="1:8" ht="20" customHeight="1">
      <c r="A65" s="7" t="s">
        <v>335</v>
      </c>
      <c r="B65" s="8" t="s">
        <v>336</v>
      </c>
      <c r="C65" s="9" t="s">
        <v>21</v>
      </c>
      <c r="D65" s="10">
        <v>73</v>
      </c>
      <c r="E65" s="9" t="s">
        <v>337</v>
      </c>
      <c r="F65" s="9" t="s">
        <v>338</v>
      </c>
      <c r="G65" s="9" t="s">
        <v>339</v>
      </c>
      <c r="H65" s="11"/>
    </row>
    <row r="66" spans="1:8" ht="20" customHeight="1">
      <c r="A66" s="7" t="s">
        <v>340</v>
      </c>
      <c r="B66" s="8" t="s">
        <v>341</v>
      </c>
      <c r="C66" s="9" t="s">
        <v>21</v>
      </c>
      <c r="D66" s="10">
        <v>17</v>
      </c>
      <c r="E66" s="9" t="s">
        <v>342</v>
      </c>
      <c r="F66" s="9" t="s">
        <v>343</v>
      </c>
      <c r="G66" s="9" t="s">
        <v>344</v>
      </c>
      <c r="H66" s="11"/>
    </row>
    <row r="67" spans="1:8" ht="20" customHeight="1">
      <c r="A67" s="7" t="s">
        <v>345</v>
      </c>
      <c r="B67" s="8" t="s">
        <v>346</v>
      </c>
      <c r="C67" s="9" t="s">
        <v>9</v>
      </c>
      <c r="D67" s="10">
        <v>36</v>
      </c>
      <c r="E67" s="9" t="s">
        <v>347</v>
      </c>
      <c r="F67" s="9" t="s">
        <v>348</v>
      </c>
      <c r="G67" s="9" t="s">
        <v>349</v>
      </c>
      <c r="H67" s="11"/>
    </row>
    <row r="68" spans="1:8" ht="20" customHeight="1">
      <c r="A68" s="7" t="s">
        <v>350</v>
      </c>
      <c r="B68" s="8" t="s">
        <v>351</v>
      </c>
      <c r="C68" s="9" t="s">
        <v>21</v>
      </c>
      <c r="D68" s="10">
        <v>1460</v>
      </c>
      <c r="E68" s="9" t="s">
        <v>352</v>
      </c>
      <c r="F68" s="9" t="s">
        <v>353</v>
      </c>
      <c r="G68" s="9" t="s">
        <v>354</v>
      </c>
      <c r="H68" s="11"/>
    </row>
    <row r="69" spans="1:8" ht="20" customHeight="1">
      <c r="A69" s="7" t="s">
        <v>355</v>
      </c>
      <c r="B69" s="8" t="s">
        <v>356</v>
      </c>
      <c r="C69" s="9" t="s">
        <v>9</v>
      </c>
      <c r="D69" s="10">
        <v>45552</v>
      </c>
      <c r="E69" s="9" t="s">
        <v>332</v>
      </c>
      <c r="F69" s="9" t="s">
        <v>357</v>
      </c>
      <c r="G69" s="9" t="s">
        <v>358</v>
      </c>
      <c r="H69" s="11"/>
    </row>
    <row r="70" spans="1:8" ht="20" customHeight="1">
      <c r="A70" s="7" t="s">
        <v>359</v>
      </c>
      <c r="B70" s="8" t="s">
        <v>360</v>
      </c>
      <c r="C70" s="9" t="s">
        <v>239</v>
      </c>
      <c r="D70" s="10">
        <v>72</v>
      </c>
      <c r="E70" s="9" t="s">
        <v>361</v>
      </c>
      <c r="F70" s="9" t="s">
        <v>362</v>
      </c>
      <c r="G70" s="9" t="s">
        <v>363</v>
      </c>
      <c r="H70" s="11"/>
    </row>
    <row r="71" spans="1:8" ht="20" customHeight="1">
      <c r="A71" s="7" t="s">
        <v>364</v>
      </c>
      <c r="B71" s="8" t="s">
        <v>365</v>
      </c>
      <c r="C71" s="9" t="s">
        <v>9</v>
      </c>
      <c r="D71" s="10">
        <v>198</v>
      </c>
      <c r="E71" s="9" t="s">
        <v>366</v>
      </c>
      <c r="F71" s="9" t="s">
        <v>367</v>
      </c>
      <c r="G71" s="9" t="s">
        <v>368</v>
      </c>
      <c r="H71" s="11"/>
    </row>
    <row r="72" spans="1:8" ht="20" customHeight="1">
      <c r="A72" s="7" t="s">
        <v>369</v>
      </c>
      <c r="B72" s="8" t="s">
        <v>370</v>
      </c>
      <c r="C72" s="9" t="s">
        <v>9</v>
      </c>
      <c r="D72" s="10">
        <v>18</v>
      </c>
      <c r="E72" s="9" t="s">
        <v>371</v>
      </c>
      <c r="F72" s="9" t="s">
        <v>372</v>
      </c>
      <c r="G72" s="9" t="s">
        <v>373</v>
      </c>
      <c r="H72" s="11"/>
    </row>
    <row r="73" spans="1:8" ht="20" customHeight="1">
      <c r="A73" s="7" t="s">
        <v>374</v>
      </c>
      <c r="B73" s="8" t="s">
        <v>375</v>
      </c>
      <c r="C73" s="9" t="s">
        <v>167</v>
      </c>
      <c r="D73" s="10">
        <v>5</v>
      </c>
      <c r="E73" s="9" t="s">
        <v>311</v>
      </c>
      <c r="F73" s="9" t="s">
        <v>376</v>
      </c>
      <c r="G73" s="9" t="s">
        <v>377</v>
      </c>
      <c r="H73" s="11"/>
    </row>
    <row r="74" spans="1:8" ht="20" customHeight="1">
      <c r="A74" s="7" t="s">
        <v>378</v>
      </c>
      <c r="B74" s="8" t="s">
        <v>379</v>
      </c>
      <c r="C74" s="9" t="s">
        <v>9</v>
      </c>
      <c r="D74" s="10">
        <v>45</v>
      </c>
      <c r="E74" s="9" t="s">
        <v>380</v>
      </c>
      <c r="F74" s="9" t="s">
        <v>381</v>
      </c>
      <c r="G74" s="9" t="s">
        <v>382</v>
      </c>
      <c r="H74" s="11"/>
    </row>
    <row r="75" spans="1:8" ht="20" customHeight="1">
      <c r="A75" s="7" t="s">
        <v>383</v>
      </c>
      <c r="B75" s="8" t="s">
        <v>384</v>
      </c>
      <c r="C75" s="9" t="s">
        <v>9</v>
      </c>
      <c r="D75" s="10">
        <v>96</v>
      </c>
      <c r="E75" s="9" t="s">
        <v>385</v>
      </c>
      <c r="F75" s="9" t="s">
        <v>386</v>
      </c>
      <c r="G75" s="9" t="s">
        <v>387</v>
      </c>
      <c r="H75" s="11"/>
    </row>
    <row r="76" spans="1:8" ht="20" customHeight="1">
      <c r="A76" s="7" t="s">
        <v>388</v>
      </c>
      <c r="B76" s="8" t="s">
        <v>389</v>
      </c>
      <c r="C76" s="9" t="s">
        <v>167</v>
      </c>
      <c r="D76" s="10">
        <v>12</v>
      </c>
      <c r="E76" s="9" t="s">
        <v>390</v>
      </c>
      <c r="F76" s="9" t="s">
        <v>391</v>
      </c>
      <c r="G76" s="9" t="s">
        <v>392</v>
      </c>
      <c r="H76" s="11"/>
    </row>
    <row r="77" spans="1:8" ht="20" customHeight="1">
      <c r="A77" s="7" t="s">
        <v>393</v>
      </c>
      <c r="B77" s="8" t="s">
        <v>394</v>
      </c>
      <c r="C77" s="9" t="s">
        <v>9</v>
      </c>
      <c r="D77" s="10">
        <v>28</v>
      </c>
      <c r="E77" s="9" t="s">
        <v>371</v>
      </c>
      <c r="F77" s="9" t="s">
        <v>395</v>
      </c>
      <c r="G77" s="9" t="s">
        <v>396</v>
      </c>
      <c r="H77" s="11"/>
    </row>
    <row r="78" spans="1:8" ht="20" customHeight="1">
      <c r="A78" s="7" t="s">
        <v>397</v>
      </c>
      <c r="B78" s="8" t="s">
        <v>398</v>
      </c>
      <c r="C78" s="9" t="s">
        <v>167</v>
      </c>
      <c r="D78" s="10">
        <v>60</v>
      </c>
      <c r="E78" s="9" t="s">
        <v>399</v>
      </c>
      <c r="F78" s="9" t="s">
        <v>400</v>
      </c>
      <c r="G78" s="9" t="s">
        <v>401</v>
      </c>
      <c r="H78" s="11"/>
    </row>
    <row r="79" spans="1:8" ht="20" customHeight="1">
      <c r="A79" s="7" t="s">
        <v>359</v>
      </c>
      <c r="B79" s="8" t="s">
        <v>402</v>
      </c>
      <c r="C79" s="9" t="s">
        <v>403</v>
      </c>
      <c r="D79" s="10">
        <v>48</v>
      </c>
      <c r="E79" s="9" t="s">
        <v>361</v>
      </c>
      <c r="F79" s="9" t="s">
        <v>362</v>
      </c>
      <c r="G79" s="9" t="s">
        <v>363</v>
      </c>
      <c r="H79" s="11"/>
    </row>
    <row r="80" spans="1:8" ht="20" customHeight="1">
      <c r="A80" s="7" t="s">
        <v>404</v>
      </c>
      <c r="B80" s="8" t="s">
        <v>405</v>
      </c>
      <c r="C80" s="9" t="s">
        <v>21</v>
      </c>
      <c r="D80" s="10">
        <v>35</v>
      </c>
      <c r="E80" s="9" t="s">
        <v>406</v>
      </c>
      <c r="F80" s="9" t="s">
        <v>407</v>
      </c>
      <c r="G80" s="9" t="s">
        <v>408</v>
      </c>
      <c r="H80" s="11"/>
    </row>
    <row r="81" spans="1:8" ht="20" customHeight="1">
      <c r="A81" s="7" t="s">
        <v>409</v>
      </c>
      <c r="B81" s="8" t="s">
        <v>410</v>
      </c>
      <c r="C81" s="9" t="s">
        <v>21</v>
      </c>
      <c r="D81" s="10">
        <v>118558</v>
      </c>
      <c r="E81" s="9" t="s">
        <v>411</v>
      </c>
      <c r="F81" s="9" t="s">
        <v>412</v>
      </c>
      <c r="G81" s="9" t="s">
        <v>413</v>
      </c>
      <c r="H81" s="11"/>
    </row>
    <row r="82" spans="1:8" ht="20" customHeight="1">
      <c r="A82" s="7" t="s">
        <v>414</v>
      </c>
      <c r="B82" s="8" t="s">
        <v>415</v>
      </c>
      <c r="C82" s="9" t="s">
        <v>9</v>
      </c>
      <c r="D82" s="10">
        <v>21</v>
      </c>
      <c r="E82" s="9" t="s">
        <v>311</v>
      </c>
      <c r="F82" s="9" t="s">
        <v>416</v>
      </c>
      <c r="G82" s="9" t="s">
        <v>417</v>
      </c>
      <c r="H82" s="11"/>
    </row>
    <row r="83" spans="1:8" ht="20" customHeight="1">
      <c r="A83" s="7" t="s">
        <v>418</v>
      </c>
      <c r="B83" s="8" t="s">
        <v>419</v>
      </c>
      <c r="C83" s="9" t="s">
        <v>21</v>
      </c>
      <c r="D83" s="10">
        <v>11</v>
      </c>
      <c r="E83" s="9" t="s">
        <v>420</v>
      </c>
      <c r="F83" s="9" t="s">
        <v>421</v>
      </c>
      <c r="G83" s="9" t="s">
        <v>422</v>
      </c>
      <c r="H83" s="11"/>
    </row>
    <row r="84" spans="1:8" ht="20" customHeight="1">
      <c r="A84" s="7" t="s">
        <v>423</v>
      </c>
      <c r="B84" s="8" t="s">
        <v>424</v>
      </c>
      <c r="C84" s="9" t="s">
        <v>167</v>
      </c>
      <c r="D84" s="10">
        <v>0.25</v>
      </c>
      <c r="E84" s="9" t="s">
        <v>425</v>
      </c>
      <c r="F84" s="9" t="s">
        <v>426</v>
      </c>
      <c r="G84" s="9" t="s">
        <v>427</v>
      </c>
      <c r="H84" s="11"/>
    </row>
    <row r="85" spans="1:8" ht="20" customHeight="1">
      <c r="A85" s="7" t="s">
        <v>428</v>
      </c>
      <c r="B85" s="8" t="s">
        <v>429</v>
      </c>
      <c r="C85" s="9" t="s">
        <v>21</v>
      </c>
      <c r="D85" s="10">
        <v>11</v>
      </c>
      <c r="E85" s="9" t="s">
        <v>430</v>
      </c>
      <c r="F85" s="9" t="s">
        <v>431</v>
      </c>
      <c r="G85" s="9" t="s">
        <v>432</v>
      </c>
      <c r="H85" s="11"/>
    </row>
    <row r="86" spans="1:8" ht="20" customHeight="1">
      <c r="A86" s="7" t="s">
        <v>335</v>
      </c>
      <c r="B86" s="8" t="s">
        <v>433</v>
      </c>
      <c r="C86" s="9" t="s">
        <v>21</v>
      </c>
      <c r="D86" s="10">
        <v>32</v>
      </c>
      <c r="E86" s="9" t="s">
        <v>337</v>
      </c>
      <c r="F86" s="9" t="s">
        <v>338</v>
      </c>
      <c r="G86" s="9" t="s">
        <v>339</v>
      </c>
      <c r="H86" s="11"/>
    </row>
    <row r="87" spans="1:8" ht="20" customHeight="1">
      <c r="A87" s="7" t="s">
        <v>434</v>
      </c>
      <c r="B87" s="8" t="s">
        <v>435</v>
      </c>
      <c r="C87" s="9" t="s">
        <v>21</v>
      </c>
      <c r="D87" s="10">
        <v>0.16666666699999999</v>
      </c>
      <c r="E87" s="9" t="s">
        <v>436</v>
      </c>
      <c r="F87" s="9" t="s">
        <v>437</v>
      </c>
      <c r="G87" s="9" t="s">
        <v>438</v>
      </c>
      <c r="H87" s="11"/>
    </row>
    <row r="88" spans="1:8" ht="20" customHeight="1">
      <c r="A88" s="7" t="s">
        <v>439</v>
      </c>
      <c r="B88" s="8" t="s">
        <v>440</v>
      </c>
      <c r="C88" s="9" t="s">
        <v>21</v>
      </c>
      <c r="D88" s="10">
        <v>8</v>
      </c>
      <c r="E88" s="9" t="s">
        <v>441</v>
      </c>
      <c r="F88" s="9" t="s">
        <v>442</v>
      </c>
      <c r="G88" s="9" t="s">
        <v>443</v>
      </c>
      <c r="H88" s="11"/>
    </row>
    <row r="89" spans="1:8" ht="20" customHeight="1">
      <c r="A89" s="7" t="s">
        <v>444</v>
      </c>
      <c r="B89" s="8" t="s">
        <v>445</v>
      </c>
      <c r="C89" s="9" t="s">
        <v>21</v>
      </c>
      <c r="D89" s="10">
        <v>11</v>
      </c>
      <c r="E89" s="9" t="s">
        <v>446</v>
      </c>
      <c r="F89" s="9" t="s">
        <v>447</v>
      </c>
      <c r="G89" s="9" t="s">
        <v>448</v>
      </c>
      <c r="H89" s="11"/>
    </row>
    <row r="90" spans="1:8" ht="20" customHeight="1">
      <c r="A90" s="7" t="s">
        <v>378</v>
      </c>
      <c r="B90" s="8" t="s">
        <v>379</v>
      </c>
      <c r="C90" s="9" t="s">
        <v>9</v>
      </c>
      <c r="D90" s="10">
        <v>45</v>
      </c>
      <c r="E90" s="9" t="s">
        <v>380</v>
      </c>
      <c r="F90" s="9" t="s">
        <v>381</v>
      </c>
      <c r="G90" s="9" t="s">
        <v>382</v>
      </c>
      <c r="H90" s="11"/>
    </row>
    <row r="91" spans="1:8" ht="20" customHeight="1">
      <c r="A91" s="7" t="s">
        <v>449</v>
      </c>
      <c r="B91" s="8" t="s">
        <v>450</v>
      </c>
      <c r="C91" s="9" t="s">
        <v>451</v>
      </c>
      <c r="D91" s="10">
        <v>24</v>
      </c>
      <c r="E91" s="9" t="s">
        <v>200</v>
      </c>
      <c r="F91" s="9" t="s">
        <v>452</v>
      </c>
      <c r="G91" s="9" t="s">
        <v>202</v>
      </c>
      <c r="H91" s="11"/>
    </row>
    <row r="92" spans="1:8" ht="20" customHeight="1">
      <c r="A92" s="7" t="s">
        <v>453</v>
      </c>
      <c r="B92" s="8" t="s">
        <v>454</v>
      </c>
      <c r="C92" s="9" t="s">
        <v>21</v>
      </c>
      <c r="D92" s="10">
        <v>12</v>
      </c>
      <c r="E92" s="9" t="s">
        <v>455</v>
      </c>
      <c r="F92" s="9" t="s">
        <v>456</v>
      </c>
      <c r="G92" s="9" t="s">
        <v>457</v>
      </c>
      <c r="H92" s="11"/>
    </row>
    <row r="93" spans="1:8" ht="20" customHeight="1">
      <c r="A93" s="7" t="s">
        <v>458</v>
      </c>
      <c r="B93" s="8" t="s">
        <v>459</v>
      </c>
      <c r="C93" s="9" t="s">
        <v>245</v>
      </c>
      <c r="D93" s="10">
        <v>3</v>
      </c>
      <c r="E93" s="9" t="s">
        <v>460</v>
      </c>
      <c r="F93" s="9" t="s">
        <v>461</v>
      </c>
      <c r="G93" s="9" t="s">
        <v>462</v>
      </c>
      <c r="H93" s="11"/>
    </row>
    <row r="94" spans="1:8" ht="20" customHeight="1">
      <c r="A94" s="7" t="s">
        <v>463</v>
      </c>
      <c r="B94" s="8" t="s">
        <v>464</v>
      </c>
      <c r="C94" s="9" t="s">
        <v>451</v>
      </c>
      <c r="D94" s="10">
        <v>63</v>
      </c>
      <c r="E94" s="9" t="s">
        <v>465</v>
      </c>
      <c r="F94" s="9" t="s">
        <v>466</v>
      </c>
      <c r="G94" s="9" t="s">
        <v>467</v>
      </c>
      <c r="H94" s="11"/>
    </row>
    <row r="95" spans="1:8" ht="20" customHeight="1">
      <c r="A95" s="7" t="s">
        <v>468</v>
      </c>
      <c r="B95" s="8" t="s">
        <v>469</v>
      </c>
      <c r="C95" s="9" t="s">
        <v>21</v>
      </c>
      <c r="D95" s="10">
        <v>91</v>
      </c>
      <c r="E95" s="9" t="s">
        <v>470</v>
      </c>
      <c r="F95" s="9" t="s">
        <v>471</v>
      </c>
      <c r="G95" s="9" t="s">
        <v>472</v>
      </c>
      <c r="H95" s="11"/>
    </row>
    <row r="96" spans="1:8" ht="20" customHeight="1">
      <c r="A96" s="7" t="s">
        <v>473</v>
      </c>
      <c r="B96" s="8" t="s">
        <v>474</v>
      </c>
      <c r="C96" s="9" t="s">
        <v>475</v>
      </c>
      <c r="D96" s="10">
        <v>16</v>
      </c>
      <c r="E96" s="9" t="s">
        <v>476</v>
      </c>
      <c r="F96" s="9" t="s">
        <v>477</v>
      </c>
      <c r="G96" s="9" t="s">
        <v>478</v>
      </c>
      <c r="H96" s="11"/>
    </row>
    <row r="97" spans="1:8" ht="20" customHeight="1">
      <c r="A97" s="7" t="s">
        <v>479</v>
      </c>
      <c r="B97" s="8" t="s">
        <v>480</v>
      </c>
      <c r="C97" s="9" t="s">
        <v>9</v>
      </c>
      <c r="D97" s="10">
        <v>432</v>
      </c>
      <c r="E97" s="9" t="s">
        <v>481</v>
      </c>
      <c r="F97" s="9" t="s">
        <v>482</v>
      </c>
      <c r="G97" s="9" t="s">
        <v>483</v>
      </c>
      <c r="H97" s="11"/>
    </row>
    <row r="98" spans="1:8" ht="20" customHeight="1">
      <c r="A98" s="7" t="s">
        <v>484</v>
      </c>
      <c r="B98" s="8" t="s">
        <v>485</v>
      </c>
      <c r="C98" s="9" t="s">
        <v>21</v>
      </c>
      <c r="D98" s="10">
        <v>72</v>
      </c>
      <c r="E98" s="9" t="s">
        <v>486</v>
      </c>
      <c r="F98" s="9" t="s">
        <v>487</v>
      </c>
      <c r="G98" s="9" t="s">
        <v>488</v>
      </c>
      <c r="H98" s="11"/>
    </row>
    <row r="99" spans="1:8" ht="20" customHeight="1">
      <c r="A99" s="7" t="s">
        <v>489</v>
      </c>
      <c r="B99" s="8" t="s">
        <v>490</v>
      </c>
      <c r="C99" s="9" t="s">
        <v>21</v>
      </c>
      <c r="D99" s="10">
        <v>4</v>
      </c>
      <c r="E99" s="9" t="s">
        <v>491</v>
      </c>
      <c r="F99" s="9" t="s">
        <v>492</v>
      </c>
      <c r="G99" s="9" t="s">
        <v>493</v>
      </c>
      <c r="H99" s="11"/>
    </row>
    <row r="100" spans="1:8" ht="20" customHeight="1">
      <c r="A100" s="7" t="s">
        <v>494</v>
      </c>
      <c r="B100" s="8" t="s">
        <v>495</v>
      </c>
      <c r="C100" s="9" t="s">
        <v>21</v>
      </c>
      <c r="D100" s="10">
        <v>6.6</v>
      </c>
      <c r="E100" s="9" t="s">
        <v>496</v>
      </c>
      <c r="F100" s="9" t="s">
        <v>497</v>
      </c>
      <c r="G100" s="9" t="s">
        <v>498</v>
      </c>
      <c r="H100" s="11"/>
    </row>
    <row r="101" spans="1:8" ht="20" customHeight="1">
      <c r="A101" s="7" t="s">
        <v>499</v>
      </c>
      <c r="B101" s="8" t="s">
        <v>500</v>
      </c>
      <c r="C101" s="9" t="s">
        <v>21</v>
      </c>
      <c r="D101" s="10">
        <v>27</v>
      </c>
      <c r="E101" s="9" t="s">
        <v>501</v>
      </c>
      <c r="F101" s="9" t="s">
        <v>502</v>
      </c>
      <c r="G101" s="9" t="s">
        <v>503</v>
      </c>
      <c r="H101" s="11"/>
    </row>
    <row r="102" spans="1:8" ht="20" customHeight="1">
      <c r="A102" s="7" t="s">
        <v>504</v>
      </c>
      <c r="B102" s="8" t="s">
        <v>505</v>
      </c>
      <c r="C102" s="9" t="s">
        <v>21</v>
      </c>
      <c r="D102" s="10">
        <v>42</v>
      </c>
      <c r="E102" s="9" t="s">
        <v>106</v>
      </c>
      <c r="F102" s="9" t="s">
        <v>506</v>
      </c>
      <c r="G102" s="9" t="s">
        <v>507</v>
      </c>
      <c r="H102" s="11"/>
    </row>
    <row r="103" spans="1:8" ht="20" customHeight="1">
      <c r="A103" s="7" t="s">
        <v>508</v>
      </c>
      <c r="B103" s="8" t="s">
        <v>509</v>
      </c>
      <c r="C103" s="9" t="s">
        <v>21</v>
      </c>
      <c r="D103" s="10">
        <v>19</v>
      </c>
      <c r="E103" s="9" t="s">
        <v>510</v>
      </c>
      <c r="F103" s="9" t="s">
        <v>511</v>
      </c>
      <c r="G103" s="9" t="s">
        <v>512</v>
      </c>
      <c r="H103" s="11"/>
    </row>
    <row r="104" spans="1:8" ht="20" customHeight="1">
      <c r="A104" s="7" t="s">
        <v>513</v>
      </c>
      <c r="B104" s="8" t="s">
        <v>514</v>
      </c>
      <c r="C104" s="9" t="s">
        <v>167</v>
      </c>
      <c r="D104" s="10">
        <v>65</v>
      </c>
      <c r="E104" s="9" t="s">
        <v>515</v>
      </c>
      <c r="F104" s="9" t="s">
        <v>516</v>
      </c>
      <c r="G104" s="9" t="s">
        <v>517</v>
      </c>
      <c r="H104" s="11"/>
    </row>
    <row r="105" spans="1:8" ht="20" customHeight="1">
      <c r="A105" s="7" t="s">
        <v>518</v>
      </c>
      <c r="B105" s="8" t="s">
        <v>74</v>
      </c>
      <c r="C105" s="9" t="s">
        <v>21</v>
      </c>
      <c r="D105" s="10">
        <v>12</v>
      </c>
      <c r="E105" s="9" t="s">
        <v>519</v>
      </c>
      <c r="F105" s="9" t="s">
        <v>520</v>
      </c>
      <c r="G105" s="9" t="s">
        <v>36</v>
      </c>
      <c r="H105" s="11"/>
    </row>
    <row r="106" spans="1:8" ht="20" customHeight="1">
      <c r="A106" s="7" t="s">
        <v>521</v>
      </c>
      <c r="B106" s="8" t="s">
        <v>522</v>
      </c>
      <c r="C106" s="9" t="s">
        <v>9</v>
      </c>
      <c r="D106" s="10">
        <v>54</v>
      </c>
      <c r="E106" s="9" t="s">
        <v>523</v>
      </c>
      <c r="F106" s="9" t="s">
        <v>524</v>
      </c>
      <c r="G106" s="9" t="s">
        <v>525</v>
      </c>
      <c r="H106" s="11"/>
    </row>
    <row r="107" spans="1:8" ht="20" customHeight="1">
      <c r="A107" s="7" t="s">
        <v>237</v>
      </c>
      <c r="B107" s="8" t="s">
        <v>526</v>
      </c>
      <c r="C107" s="9" t="s">
        <v>239</v>
      </c>
      <c r="D107" s="10">
        <v>72</v>
      </c>
      <c r="E107" s="9" t="s">
        <v>240</v>
      </c>
      <c r="F107" s="9" t="s">
        <v>241</v>
      </c>
      <c r="G107" s="9" t="s">
        <v>242</v>
      </c>
      <c r="H107" s="11"/>
    </row>
    <row r="108" spans="1:8" ht="20" customHeight="1">
      <c r="A108" s="7" t="s">
        <v>527</v>
      </c>
      <c r="B108" s="8" t="s">
        <v>528</v>
      </c>
      <c r="C108" s="9" t="s">
        <v>239</v>
      </c>
      <c r="D108" s="10">
        <v>70</v>
      </c>
      <c r="E108" s="9" t="s">
        <v>240</v>
      </c>
      <c r="F108" s="9" t="s">
        <v>529</v>
      </c>
      <c r="G108" s="9" t="s">
        <v>242</v>
      </c>
      <c r="H108" s="11"/>
    </row>
    <row r="109" spans="1:8" ht="20" customHeight="1">
      <c r="A109" s="7" t="s">
        <v>530</v>
      </c>
      <c r="B109" s="8" t="s">
        <v>531</v>
      </c>
      <c r="C109" s="9" t="s">
        <v>21</v>
      </c>
      <c r="D109" s="10">
        <v>0.5</v>
      </c>
      <c r="E109" s="9" t="s">
        <v>532</v>
      </c>
      <c r="F109" s="9" t="s">
        <v>533</v>
      </c>
      <c r="G109" s="9" t="s">
        <v>534</v>
      </c>
      <c r="H109" s="11"/>
    </row>
    <row r="110" spans="1:8" ht="20" customHeight="1">
      <c r="A110" s="7" t="s">
        <v>535</v>
      </c>
      <c r="B110" s="8" t="s">
        <v>536</v>
      </c>
      <c r="C110" s="9" t="s">
        <v>21</v>
      </c>
      <c r="D110" s="10">
        <v>52</v>
      </c>
      <c r="E110" s="9" t="s">
        <v>537</v>
      </c>
      <c r="F110" s="9" t="s">
        <v>538</v>
      </c>
      <c r="G110" s="9" t="s">
        <v>539</v>
      </c>
      <c r="H110" s="11"/>
    </row>
    <row r="111" spans="1:8" ht="20" customHeight="1">
      <c r="A111" s="7" t="s">
        <v>540</v>
      </c>
      <c r="B111" s="8" t="s">
        <v>541</v>
      </c>
      <c r="C111" s="9" t="s">
        <v>9</v>
      </c>
      <c r="D111" s="10">
        <v>10</v>
      </c>
      <c r="E111" s="9" t="s">
        <v>436</v>
      </c>
      <c r="F111" s="9" t="s">
        <v>542</v>
      </c>
      <c r="G111" s="9" t="s">
        <v>543</v>
      </c>
      <c r="H111" s="11"/>
    </row>
    <row r="112" spans="1:8" ht="20" customHeight="1">
      <c r="A112" s="7" t="s">
        <v>544</v>
      </c>
      <c r="B112" s="8" t="s">
        <v>545</v>
      </c>
      <c r="C112" s="9" t="s">
        <v>21</v>
      </c>
      <c r="D112" s="10">
        <v>79</v>
      </c>
      <c r="E112" s="9" t="s">
        <v>261</v>
      </c>
      <c r="F112" s="9" t="s">
        <v>546</v>
      </c>
      <c r="G112" s="9" t="s">
        <v>547</v>
      </c>
      <c r="H112" s="11"/>
    </row>
    <row r="113" spans="1:8" ht="20" customHeight="1">
      <c r="A113" s="7" t="s">
        <v>548</v>
      </c>
      <c r="B113" s="8" t="s">
        <v>549</v>
      </c>
      <c r="C113" s="9" t="s">
        <v>21</v>
      </c>
      <c r="D113" s="10">
        <v>0.83333333300000001</v>
      </c>
      <c r="E113" s="9" t="s">
        <v>550</v>
      </c>
      <c r="F113" s="9" t="s">
        <v>551</v>
      </c>
      <c r="G113" s="9" t="s">
        <v>552</v>
      </c>
      <c r="H113" s="11"/>
    </row>
    <row r="114" spans="1:8" ht="20" customHeight="1">
      <c r="A114" s="7" t="s">
        <v>553</v>
      </c>
      <c r="B114" s="8" t="s">
        <v>554</v>
      </c>
      <c r="C114" s="9" t="s">
        <v>151</v>
      </c>
      <c r="D114" s="10">
        <v>6</v>
      </c>
      <c r="E114" s="9" t="s">
        <v>555</v>
      </c>
      <c r="F114" s="9" t="s">
        <v>556</v>
      </c>
      <c r="G114" s="9" t="s">
        <v>557</v>
      </c>
      <c r="H114" s="11"/>
    </row>
    <row r="115" spans="1:8" ht="20" customHeight="1">
      <c r="A115" s="7" t="s">
        <v>558</v>
      </c>
      <c r="B115" s="8" t="s">
        <v>559</v>
      </c>
      <c r="C115" s="9" t="s">
        <v>21</v>
      </c>
      <c r="D115" s="10">
        <v>68</v>
      </c>
      <c r="E115" s="9" t="s">
        <v>560</v>
      </c>
      <c r="F115" s="9" t="s">
        <v>561</v>
      </c>
      <c r="G115" s="9" t="s">
        <v>562</v>
      </c>
      <c r="H115" s="11"/>
    </row>
    <row r="116" spans="1:8" ht="20" customHeight="1">
      <c r="A116" s="7" t="s">
        <v>563</v>
      </c>
      <c r="B116" s="8" t="s">
        <v>564</v>
      </c>
      <c r="C116" s="9" t="s">
        <v>21</v>
      </c>
      <c r="D116" s="10">
        <v>9</v>
      </c>
      <c r="E116" s="9" t="s">
        <v>565</v>
      </c>
      <c r="F116" s="9" t="s">
        <v>566</v>
      </c>
      <c r="G116" s="9" t="s">
        <v>567</v>
      </c>
      <c r="H116" s="11"/>
    </row>
    <row r="117" spans="1:8" ht="20" customHeight="1">
      <c r="A117" s="7" t="s">
        <v>568</v>
      </c>
      <c r="B117" s="8" t="s">
        <v>569</v>
      </c>
      <c r="C117" s="9" t="s">
        <v>21</v>
      </c>
      <c r="D117" s="10">
        <v>9.8000000000000007</v>
      </c>
      <c r="E117" s="9" t="s">
        <v>570</v>
      </c>
      <c r="F117" s="9" t="s">
        <v>571</v>
      </c>
      <c r="G117" s="9" t="s">
        <v>572</v>
      </c>
      <c r="H117" s="11"/>
    </row>
    <row r="118" spans="1:8" ht="20" customHeight="1">
      <c r="A118" s="7" t="s">
        <v>573</v>
      </c>
      <c r="B118" s="8" t="s">
        <v>574</v>
      </c>
      <c r="C118" s="9" t="s">
        <v>575</v>
      </c>
      <c r="D118" s="10">
        <v>90</v>
      </c>
      <c r="E118" s="9" t="s">
        <v>576</v>
      </c>
      <c r="F118" s="9" t="s">
        <v>577</v>
      </c>
      <c r="G118" s="9" t="s">
        <v>578</v>
      </c>
      <c r="H118" s="11"/>
    </row>
    <row r="119" spans="1:8" ht="20" customHeight="1">
      <c r="A119" s="7" t="s">
        <v>579</v>
      </c>
      <c r="B119" s="8" t="s">
        <v>580</v>
      </c>
      <c r="C119" s="9" t="s">
        <v>21</v>
      </c>
      <c r="D119" s="10">
        <v>74</v>
      </c>
      <c r="E119" s="9" t="s">
        <v>581</v>
      </c>
      <c r="F119" s="9" t="s">
        <v>582</v>
      </c>
      <c r="G119" s="9" t="s">
        <v>583</v>
      </c>
      <c r="H119" s="11"/>
    </row>
    <row r="120" spans="1:8" ht="20" customHeight="1">
      <c r="A120" s="7" t="s">
        <v>584</v>
      </c>
      <c r="B120" s="8" t="s">
        <v>585</v>
      </c>
      <c r="C120" s="9" t="s">
        <v>21</v>
      </c>
      <c r="D120" s="10">
        <v>387.85</v>
      </c>
      <c r="E120" s="9" t="s">
        <v>586</v>
      </c>
      <c r="F120" s="9" t="s">
        <v>587</v>
      </c>
      <c r="G120" s="9" t="s">
        <v>588</v>
      </c>
      <c r="H120" s="11"/>
    </row>
    <row r="121" spans="1:8" ht="20" customHeight="1">
      <c r="A121" s="7" t="s">
        <v>589</v>
      </c>
      <c r="B121" s="8" t="s">
        <v>590</v>
      </c>
      <c r="C121" s="9" t="s">
        <v>21</v>
      </c>
      <c r="D121" s="10">
        <v>63</v>
      </c>
      <c r="E121" s="9" t="s">
        <v>591</v>
      </c>
      <c r="F121" s="9" t="s">
        <v>592</v>
      </c>
      <c r="G121" s="9" t="s">
        <v>593</v>
      </c>
      <c r="H121" s="11"/>
    </row>
    <row r="122" spans="1:8" ht="20" customHeight="1">
      <c r="A122" s="7" t="s">
        <v>345</v>
      </c>
      <c r="B122" s="8" t="s">
        <v>346</v>
      </c>
      <c r="C122" s="9" t="s">
        <v>9</v>
      </c>
      <c r="D122" s="10">
        <v>36</v>
      </c>
      <c r="E122" s="9" t="s">
        <v>347</v>
      </c>
      <c r="F122" s="9" t="s">
        <v>348</v>
      </c>
      <c r="G122" s="9" t="s">
        <v>349</v>
      </c>
      <c r="H122" s="11"/>
    </row>
    <row r="123" spans="1:8" ht="20" customHeight="1">
      <c r="A123" s="7" t="s">
        <v>594</v>
      </c>
      <c r="B123" s="8" t="s">
        <v>595</v>
      </c>
      <c r="C123" s="9" t="s">
        <v>596</v>
      </c>
      <c r="D123" s="10">
        <v>69.400000000000006</v>
      </c>
      <c r="E123" s="9" t="s">
        <v>597</v>
      </c>
      <c r="F123" s="9" t="s">
        <v>598</v>
      </c>
      <c r="G123" s="9" t="s">
        <v>599</v>
      </c>
      <c r="H123" s="11"/>
    </row>
    <row r="124" spans="1:8" ht="20" customHeight="1">
      <c r="A124" s="7" t="s">
        <v>600</v>
      </c>
      <c r="B124" s="8" t="s">
        <v>601</v>
      </c>
      <c r="C124" s="9" t="s">
        <v>21</v>
      </c>
      <c r="D124" s="10">
        <v>2289</v>
      </c>
      <c r="E124" s="9" t="s">
        <v>602</v>
      </c>
      <c r="F124" s="9" t="s">
        <v>603</v>
      </c>
      <c r="G124" s="9" t="s">
        <v>604</v>
      </c>
      <c r="H124" s="11"/>
    </row>
    <row r="125" spans="1:8" ht="20" customHeight="1">
      <c r="A125" s="7" t="s">
        <v>605</v>
      </c>
      <c r="B125" s="8" t="s">
        <v>606</v>
      </c>
      <c r="C125" s="9" t="s">
        <v>21</v>
      </c>
      <c r="D125" s="10">
        <v>3</v>
      </c>
      <c r="E125" s="9" t="s">
        <v>607</v>
      </c>
      <c r="F125" s="9" t="s">
        <v>608</v>
      </c>
      <c r="G125" s="9" t="s">
        <v>609</v>
      </c>
      <c r="H125" s="11"/>
    </row>
    <row r="126" spans="1:8" ht="20" customHeight="1">
      <c r="A126" s="7" t="s">
        <v>610</v>
      </c>
      <c r="B126" s="8" t="s">
        <v>611</v>
      </c>
      <c r="C126" s="9" t="s">
        <v>167</v>
      </c>
      <c r="D126" s="10">
        <v>5</v>
      </c>
      <c r="E126" s="9" t="s">
        <v>168</v>
      </c>
      <c r="F126" s="9" t="s">
        <v>612</v>
      </c>
      <c r="G126" s="9" t="s">
        <v>613</v>
      </c>
      <c r="H126" s="11"/>
    </row>
    <row r="127" spans="1:8" ht="20" customHeight="1">
      <c r="A127" s="7" t="s">
        <v>614</v>
      </c>
      <c r="B127" s="8" t="s">
        <v>615</v>
      </c>
      <c r="C127" s="9" t="s">
        <v>21</v>
      </c>
      <c r="D127" s="10">
        <v>68.25</v>
      </c>
      <c r="E127" s="9" t="s">
        <v>616</v>
      </c>
      <c r="F127" s="9" t="s">
        <v>617</v>
      </c>
      <c r="G127" s="9" t="s">
        <v>618</v>
      </c>
      <c r="H127" s="11"/>
    </row>
    <row r="128" spans="1:8" ht="20" customHeight="1">
      <c r="A128" s="7" t="s">
        <v>619</v>
      </c>
      <c r="B128" s="8" t="s">
        <v>620</v>
      </c>
      <c r="C128" s="9" t="s">
        <v>9</v>
      </c>
      <c r="D128" s="10">
        <v>2448</v>
      </c>
      <c r="E128" s="9" t="s">
        <v>621</v>
      </c>
      <c r="F128" s="9" t="s">
        <v>622</v>
      </c>
      <c r="G128" s="9" t="s">
        <v>619</v>
      </c>
      <c r="H128" s="11"/>
    </row>
    <row r="129" spans="1:8" ht="20" customHeight="1">
      <c r="A129" s="7" t="s">
        <v>623</v>
      </c>
      <c r="B129" s="8" t="s">
        <v>624</v>
      </c>
      <c r="C129" s="9" t="s">
        <v>21</v>
      </c>
      <c r="D129" s="10">
        <v>63</v>
      </c>
      <c r="E129" s="9" t="s">
        <v>625</v>
      </c>
      <c r="F129" s="9" t="s">
        <v>626</v>
      </c>
      <c r="G129" s="9" t="s">
        <v>627</v>
      </c>
      <c r="H129" s="11"/>
    </row>
    <row r="130" spans="1:8" ht="20" customHeight="1">
      <c r="A130" s="7" t="s">
        <v>628</v>
      </c>
      <c r="B130" s="8" t="s">
        <v>629</v>
      </c>
      <c r="C130" s="9" t="s">
        <v>21</v>
      </c>
      <c r="D130" s="10">
        <v>208</v>
      </c>
      <c r="E130" s="9" t="s">
        <v>630</v>
      </c>
      <c r="F130" s="9" t="s">
        <v>631</v>
      </c>
      <c r="G130" s="9" t="s">
        <v>632</v>
      </c>
      <c r="H130" s="11"/>
    </row>
    <row r="131" spans="1:8" ht="20" customHeight="1">
      <c r="A131" s="7" t="s">
        <v>633</v>
      </c>
      <c r="B131" s="8" t="s">
        <v>634</v>
      </c>
      <c r="C131" s="9" t="s">
        <v>475</v>
      </c>
      <c r="D131" s="10">
        <v>12</v>
      </c>
      <c r="E131" s="9" t="s">
        <v>635</v>
      </c>
      <c r="F131" s="9" t="s">
        <v>636</v>
      </c>
      <c r="G131" s="9" t="s">
        <v>637</v>
      </c>
      <c r="H131" s="11"/>
    </row>
    <row r="132" spans="1:8" ht="20" customHeight="1">
      <c r="A132" s="7" t="s">
        <v>638</v>
      </c>
      <c r="B132" s="8" t="s">
        <v>639</v>
      </c>
      <c r="C132" s="9" t="s">
        <v>21</v>
      </c>
      <c r="D132" s="10">
        <v>63</v>
      </c>
      <c r="E132" s="9" t="s">
        <v>640</v>
      </c>
      <c r="F132" s="9" t="s">
        <v>641</v>
      </c>
      <c r="G132" s="9" t="s">
        <v>642</v>
      </c>
      <c r="H132" s="11"/>
    </row>
    <row r="133" spans="1:8" ht="20" customHeight="1">
      <c r="A133" s="7" t="s">
        <v>643</v>
      </c>
      <c r="B133" s="8" t="s">
        <v>644</v>
      </c>
      <c r="C133" s="9" t="s">
        <v>645</v>
      </c>
      <c r="D133" s="10">
        <v>49</v>
      </c>
      <c r="E133" s="9" t="s">
        <v>646</v>
      </c>
      <c r="F133" s="9" t="s">
        <v>647</v>
      </c>
      <c r="G133" s="9" t="s">
        <v>648</v>
      </c>
      <c r="H133" s="11"/>
    </row>
    <row r="134" spans="1:8" ht="20" customHeight="1">
      <c r="A134" s="7" t="s">
        <v>649</v>
      </c>
      <c r="B134" s="8" t="s">
        <v>650</v>
      </c>
      <c r="C134" s="9" t="s">
        <v>21</v>
      </c>
      <c r="D134" s="10">
        <v>16</v>
      </c>
      <c r="E134" s="9" t="s">
        <v>420</v>
      </c>
      <c r="F134" s="9" t="s">
        <v>651</v>
      </c>
      <c r="G134" s="9" t="s">
        <v>652</v>
      </c>
      <c r="H134" s="11"/>
    </row>
    <row r="135" spans="1:8" ht="20" customHeight="1">
      <c r="A135" s="7" t="s">
        <v>653</v>
      </c>
      <c r="B135" s="8" t="s">
        <v>654</v>
      </c>
      <c r="C135" s="9" t="s">
        <v>21</v>
      </c>
      <c r="D135" s="10">
        <v>0.91666666699999999</v>
      </c>
      <c r="E135" s="9" t="s">
        <v>655</v>
      </c>
      <c r="F135" s="9" t="s">
        <v>656</v>
      </c>
      <c r="G135" s="9" t="s">
        <v>657</v>
      </c>
      <c r="H135" s="11"/>
    </row>
    <row r="136" spans="1:8" ht="20" customHeight="1">
      <c r="A136" s="7" t="s">
        <v>234</v>
      </c>
      <c r="B136" s="8" t="s">
        <v>658</v>
      </c>
      <c r="C136" s="9" t="s">
        <v>100</v>
      </c>
      <c r="D136" s="10">
        <v>9</v>
      </c>
      <c r="E136" s="9" t="s">
        <v>101</v>
      </c>
      <c r="F136" s="9" t="s">
        <v>236</v>
      </c>
      <c r="G136" s="9" t="s">
        <v>103</v>
      </c>
      <c r="H136" s="11"/>
    </row>
    <row r="137" spans="1:8" ht="20" customHeight="1">
      <c r="A137" s="7" t="s">
        <v>659</v>
      </c>
      <c r="B137" s="8" t="s">
        <v>660</v>
      </c>
      <c r="C137" s="9" t="s">
        <v>9</v>
      </c>
      <c r="D137" s="10">
        <v>24</v>
      </c>
      <c r="E137" s="9" t="s">
        <v>661</v>
      </c>
      <c r="F137" s="9" t="s">
        <v>662</v>
      </c>
      <c r="G137" s="9" t="s">
        <v>663</v>
      </c>
      <c r="H137" s="11"/>
    </row>
    <row r="138" spans="1:8" ht="20" customHeight="1">
      <c r="A138" s="7" t="s">
        <v>664</v>
      </c>
      <c r="B138" s="8" t="s">
        <v>665</v>
      </c>
      <c r="C138" s="9" t="s">
        <v>9</v>
      </c>
      <c r="D138" s="10">
        <v>45</v>
      </c>
      <c r="E138" s="9" t="s">
        <v>666</v>
      </c>
      <c r="F138" s="9" t="s">
        <v>667</v>
      </c>
      <c r="G138" s="9" t="s">
        <v>668</v>
      </c>
      <c r="H138" s="11"/>
    </row>
    <row r="139" spans="1:8" ht="20" customHeight="1">
      <c r="A139" s="7" t="s">
        <v>669</v>
      </c>
      <c r="B139" s="8" t="s">
        <v>670</v>
      </c>
      <c r="C139" s="9" t="s">
        <v>21</v>
      </c>
      <c r="D139" s="10">
        <v>6</v>
      </c>
      <c r="E139" s="9" t="s">
        <v>671</v>
      </c>
      <c r="F139" s="9" t="s">
        <v>672</v>
      </c>
      <c r="G139" s="9" t="s">
        <v>673</v>
      </c>
      <c r="H139" s="11"/>
    </row>
    <row r="140" spans="1:8" ht="20" customHeight="1">
      <c r="A140" s="7" t="s">
        <v>674</v>
      </c>
      <c r="B140" s="8" t="s">
        <v>675</v>
      </c>
      <c r="C140" s="9" t="s">
        <v>21</v>
      </c>
      <c r="D140" s="10">
        <v>51</v>
      </c>
      <c r="E140" s="9" t="s">
        <v>676</v>
      </c>
      <c r="F140" s="9" t="s">
        <v>677</v>
      </c>
      <c r="G140" s="9" t="s">
        <v>678</v>
      </c>
      <c r="H140" s="11"/>
    </row>
    <row r="141" spans="1:8" ht="20" customHeight="1">
      <c r="A141" s="7" t="s">
        <v>679</v>
      </c>
      <c r="B141" s="8" t="s">
        <v>680</v>
      </c>
      <c r="C141" s="9" t="s">
        <v>9</v>
      </c>
      <c r="D141" s="10">
        <v>264</v>
      </c>
      <c r="E141" s="9" t="s">
        <v>681</v>
      </c>
      <c r="F141" s="9" t="s">
        <v>682</v>
      </c>
      <c r="G141" s="9" t="s">
        <v>683</v>
      </c>
      <c r="H141" s="11"/>
    </row>
    <row r="142" spans="1:8" ht="20" customHeight="1">
      <c r="A142" s="7" t="s">
        <v>684</v>
      </c>
      <c r="B142" s="8" t="s">
        <v>685</v>
      </c>
      <c r="C142" s="9" t="s">
        <v>21</v>
      </c>
      <c r="D142" s="10">
        <v>23</v>
      </c>
      <c r="E142" s="9" t="s">
        <v>591</v>
      </c>
      <c r="F142" s="9" t="s">
        <v>686</v>
      </c>
      <c r="G142" s="9" t="s">
        <v>593</v>
      </c>
      <c r="H142" s="11"/>
    </row>
    <row r="143" spans="1:8" ht="20" customHeight="1">
      <c r="A143" s="7" t="s">
        <v>687</v>
      </c>
      <c r="B143" s="8" t="s">
        <v>688</v>
      </c>
      <c r="C143" s="9" t="s">
        <v>21</v>
      </c>
      <c r="D143" s="10">
        <v>0.7</v>
      </c>
      <c r="E143" s="9" t="s">
        <v>689</v>
      </c>
      <c r="F143" s="9" t="s">
        <v>690</v>
      </c>
      <c r="G143" s="9" t="s">
        <v>691</v>
      </c>
      <c r="H143" s="11"/>
    </row>
    <row r="144" spans="1:8" ht="20" customHeight="1">
      <c r="A144" s="7" t="s">
        <v>692</v>
      </c>
      <c r="B144" s="8" t="s">
        <v>693</v>
      </c>
      <c r="C144" s="9" t="s">
        <v>9</v>
      </c>
      <c r="D144" s="10">
        <v>56</v>
      </c>
      <c r="E144" s="9" t="s">
        <v>694</v>
      </c>
      <c r="F144" s="9" t="s">
        <v>695</v>
      </c>
      <c r="G144" s="9" t="s">
        <v>696</v>
      </c>
      <c r="H144" s="11"/>
    </row>
    <row r="145" spans="1:8" ht="20" customHeight="1">
      <c r="A145" s="7" t="s">
        <v>697</v>
      </c>
      <c r="B145" s="8" t="s">
        <v>698</v>
      </c>
      <c r="C145" s="9" t="s">
        <v>9</v>
      </c>
      <c r="D145" s="10">
        <v>6</v>
      </c>
      <c r="E145" s="9" t="s">
        <v>699</v>
      </c>
      <c r="F145" s="9" t="s">
        <v>700</v>
      </c>
      <c r="G145" s="9" t="s">
        <v>701</v>
      </c>
      <c r="H145" s="11"/>
    </row>
    <row r="146" spans="1:8" ht="20" customHeight="1">
      <c r="A146" s="7" t="s">
        <v>702</v>
      </c>
      <c r="B146" s="8" t="s">
        <v>703</v>
      </c>
      <c r="C146" s="9" t="s">
        <v>21</v>
      </c>
      <c r="D146" s="10">
        <v>5703</v>
      </c>
      <c r="E146" s="9" t="s">
        <v>704</v>
      </c>
      <c r="F146" s="9" t="s">
        <v>705</v>
      </c>
      <c r="G146" s="9" t="s">
        <v>706</v>
      </c>
      <c r="H146" s="11"/>
    </row>
    <row r="147" spans="1:8" ht="20" customHeight="1">
      <c r="A147" s="7" t="s">
        <v>707</v>
      </c>
      <c r="B147" s="8" t="s">
        <v>708</v>
      </c>
      <c r="C147" s="9" t="s">
        <v>709</v>
      </c>
      <c r="D147" s="10">
        <v>50</v>
      </c>
      <c r="E147" s="9" t="s">
        <v>710</v>
      </c>
      <c r="F147" s="9" t="s">
        <v>711</v>
      </c>
      <c r="G147" s="9" t="s">
        <v>712</v>
      </c>
      <c r="H147" s="11"/>
    </row>
    <row r="148" spans="1:8" ht="20" customHeight="1">
      <c r="A148" s="7" t="s">
        <v>713</v>
      </c>
      <c r="B148" s="8" t="s">
        <v>714</v>
      </c>
      <c r="C148" s="9" t="s">
        <v>21</v>
      </c>
      <c r="D148" s="10">
        <v>16</v>
      </c>
      <c r="E148" s="9" t="s">
        <v>715</v>
      </c>
      <c r="F148" s="9" t="s">
        <v>716</v>
      </c>
      <c r="G148" s="9" t="s">
        <v>717</v>
      </c>
      <c r="H148" s="11"/>
    </row>
    <row r="149" spans="1:8" ht="20" customHeight="1">
      <c r="A149" s="7" t="s">
        <v>718</v>
      </c>
      <c r="B149" s="8" t="s">
        <v>719</v>
      </c>
      <c r="C149" s="9" t="s">
        <v>21</v>
      </c>
      <c r="D149" s="10">
        <v>15</v>
      </c>
      <c r="E149" s="9" t="s">
        <v>720</v>
      </c>
      <c r="F149" s="9" t="s">
        <v>721</v>
      </c>
      <c r="G149" s="9" t="s">
        <v>722</v>
      </c>
      <c r="H149" s="11"/>
    </row>
    <row r="150" spans="1:8" ht="20" customHeight="1">
      <c r="A150" s="7" t="s">
        <v>723</v>
      </c>
      <c r="B150" s="8" t="s">
        <v>724</v>
      </c>
      <c r="C150" s="9" t="s">
        <v>56</v>
      </c>
      <c r="D150" s="10">
        <v>30</v>
      </c>
      <c r="E150" s="9" t="s">
        <v>725</v>
      </c>
      <c r="F150" s="9" t="s">
        <v>726</v>
      </c>
      <c r="G150" s="9" t="s">
        <v>727</v>
      </c>
      <c r="H150" s="11"/>
    </row>
    <row r="151" spans="1:8" ht="20" customHeight="1">
      <c r="A151" s="7" t="s">
        <v>728</v>
      </c>
      <c r="B151" s="8" t="s">
        <v>729</v>
      </c>
      <c r="C151" s="9" t="s">
        <v>167</v>
      </c>
      <c r="D151" s="10">
        <v>7</v>
      </c>
      <c r="E151" s="9" t="s">
        <v>730</v>
      </c>
      <c r="F151" s="9" t="s">
        <v>731</v>
      </c>
      <c r="G151" s="9" t="s">
        <v>732</v>
      </c>
      <c r="H151" s="11"/>
    </row>
    <row r="152" spans="1:8" ht="20" customHeight="1">
      <c r="A152" s="7" t="s">
        <v>733</v>
      </c>
      <c r="B152" s="8" t="s">
        <v>734</v>
      </c>
      <c r="C152" s="9" t="s">
        <v>709</v>
      </c>
      <c r="D152" s="10">
        <v>40</v>
      </c>
      <c r="E152" s="9" t="s">
        <v>735</v>
      </c>
      <c r="F152" s="9" t="s">
        <v>736</v>
      </c>
      <c r="G152" s="9" t="s">
        <v>737</v>
      </c>
      <c r="H152" s="11"/>
    </row>
    <row r="153" spans="1:8" ht="20" customHeight="1">
      <c r="A153" s="7" t="s">
        <v>738</v>
      </c>
      <c r="B153" s="8" t="s">
        <v>739</v>
      </c>
      <c r="C153" s="9" t="s">
        <v>21</v>
      </c>
      <c r="D153" s="10">
        <v>151</v>
      </c>
      <c r="E153" s="9" t="s">
        <v>740</v>
      </c>
      <c r="F153" s="9" t="s">
        <v>741</v>
      </c>
      <c r="G153" s="9" t="s">
        <v>742</v>
      </c>
      <c r="H153" s="11"/>
    </row>
    <row r="154" spans="1:8" ht="20" customHeight="1">
      <c r="A154" s="7" t="s">
        <v>743</v>
      </c>
      <c r="B154" s="8" t="s">
        <v>744</v>
      </c>
      <c r="C154" s="9" t="s">
        <v>9</v>
      </c>
      <c r="D154" s="10">
        <v>2916</v>
      </c>
      <c r="E154" s="9" t="s">
        <v>745</v>
      </c>
      <c r="F154" s="9" t="s">
        <v>746</v>
      </c>
      <c r="G154" s="9" t="s">
        <v>747</v>
      </c>
      <c r="H154" s="11"/>
    </row>
    <row r="155" spans="1:8" ht="20" customHeight="1">
      <c r="A155" s="7" t="s">
        <v>748</v>
      </c>
      <c r="B155" s="8" t="s">
        <v>375</v>
      </c>
      <c r="C155" s="9" t="s">
        <v>167</v>
      </c>
      <c r="D155" s="10">
        <v>5</v>
      </c>
      <c r="E155" s="9" t="s">
        <v>311</v>
      </c>
      <c r="F155" s="9" t="s">
        <v>749</v>
      </c>
      <c r="G155" s="9" t="s">
        <v>750</v>
      </c>
      <c r="H155" s="11"/>
    </row>
    <row r="156" spans="1:8" ht="20" customHeight="1">
      <c r="A156" s="7" t="s">
        <v>751</v>
      </c>
      <c r="B156" s="8" t="s">
        <v>752</v>
      </c>
      <c r="C156" s="9" t="s">
        <v>21</v>
      </c>
      <c r="D156" s="10">
        <v>6</v>
      </c>
      <c r="E156" s="9" t="s">
        <v>753</v>
      </c>
      <c r="F156" s="9" t="s">
        <v>754</v>
      </c>
      <c r="G156" s="9" t="s">
        <v>755</v>
      </c>
      <c r="H156" s="11"/>
    </row>
    <row r="157" spans="1:8" ht="20" customHeight="1">
      <c r="A157" s="7" t="s">
        <v>756</v>
      </c>
      <c r="B157" s="8" t="s">
        <v>757</v>
      </c>
      <c r="C157" s="9" t="s">
        <v>9</v>
      </c>
      <c r="D157" s="10">
        <v>300</v>
      </c>
      <c r="E157" s="9" t="s">
        <v>758</v>
      </c>
      <c r="F157" s="9" t="s">
        <v>759</v>
      </c>
      <c r="G157" s="9" t="s">
        <v>760</v>
      </c>
      <c r="H157" s="11"/>
    </row>
    <row r="158" spans="1:8" ht="20" customHeight="1">
      <c r="A158" s="7" t="s">
        <v>761</v>
      </c>
      <c r="B158" s="8" t="s">
        <v>670</v>
      </c>
      <c r="C158" s="9" t="s">
        <v>21</v>
      </c>
      <c r="D158" s="10">
        <v>6</v>
      </c>
      <c r="E158" s="9" t="s">
        <v>762</v>
      </c>
      <c r="F158" s="9" t="s">
        <v>763</v>
      </c>
      <c r="G158" s="9" t="s">
        <v>764</v>
      </c>
      <c r="H158" s="11"/>
    </row>
    <row r="159" spans="1:8" ht="20" customHeight="1">
      <c r="A159" s="7" t="s">
        <v>765</v>
      </c>
      <c r="B159" s="8" t="s">
        <v>766</v>
      </c>
      <c r="C159" s="9" t="s">
        <v>21</v>
      </c>
      <c r="D159" s="10">
        <v>0.75</v>
      </c>
      <c r="E159" s="9" t="s">
        <v>767</v>
      </c>
      <c r="F159" s="9" t="s">
        <v>768</v>
      </c>
      <c r="G159" s="9" t="s">
        <v>769</v>
      </c>
      <c r="H159" s="11"/>
    </row>
    <row r="160" spans="1:8" ht="20" customHeight="1">
      <c r="A160" s="7" t="s">
        <v>770</v>
      </c>
      <c r="B160" s="8" t="s">
        <v>541</v>
      </c>
      <c r="C160" s="9" t="s">
        <v>21</v>
      </c>
      <c r="D160" s="10">
        <v>3</v>
      </c>
      <c r="E160" s="9" t="s">
        <v>581</v>
      </c>
      <c r="F160" s="9" t="s">
        <v>771</v>
      </c>
      <c r="G160" s="9" t="s">
        <v>772</v>
      </c>
      <c r="H160" s="11"/>
    </row>
    <row r="161" spans="1:8" ht="20" customHeight="1">
      <c r="A161" s="7" t="s">
        <v>773</v>
      </c>
      <c r="B161" s="8" t="s">
        <v>774</v>
      </c>
      <c r="C161" s="9" t="s">
        <v>245</v>
      </c>
      <c r="D161" s="10">
        <v>5</v>
      </c>
      <c r="E161" s="9" t="s">
        <v>775</v>
      </c>
      <c r="F161" s="9" t="s">
        <v>776</v>
      </c>
      <c r="G161" s="9" t="s">
        <v>777</v>
      </c>
      <c r="H161" s="11"/>
    </row>
    <row r="162" spans="1:8" ht="20" customHeight="1">
      <c r="A162" s="7" t="s">
        <v>778</v>
      </c>
      <c r="B162" s="8" t="s">
        <v>779</v>
      </c>
      <c r="C162" s="9" t="s">
        <v>21</v>
      </c>
      <c r="D162" s="10">
        <v>744</v>
      </c>
      <c r="E162" s="9" t="s">
        <v>780</v>
      </c>
      <c r="F162" s="9" t="s">
        <v>781</v>
      </c>
      <c r="G162" s="9" t="s">
        <v>782</v>
      </c>
      <c r="H162" s="11"/>
    </row>
    <row r="163" spans="1:8" ht="20" customHeight="1">
      <c r="A163" s="7" t="s">
        <v>783</v>
      </c>
      <c r="B163" s="8" t="s">
        <v>784</v>
      </c>
      <c r="C163" s="9" t="s">
        <v>21</v>
      </c>
      <c r="D163" s="10">
        <v>28</v>
      </c>
      <c r="E163" s="9" t="s">
        <v>785</v>
      </c>
      <c r="F163" s="9" t="s">
        <v>786</v>
      </c>
      <c r="G163" s="9" t="s">
        <v>787</v>
      </c>
      <c r="H163" s="11"/>
    </row>
    <row r="164" spans="1:8" ht="20" customHeight="1">
      <c r="A164" s="7" t="s">
        <v>788</v>
      </c>
      <c r="B164" s="8" t="s">
        <v>789</v>
      </c>
      <c r="C164" s="9" t="s">
        <v>21</v>
      </c>
      <c r="D164" s="10">
        <v>12</v>
      </c>
      <c r="E164" s="9" t="s">
        <v>790</v>
      </c>
      <c r="F164" s="9" t="s">
        <v>791</v>
      </c>
      <c r="G164" s="9" t="s">
        <v>792</v>
      </c>
      <c r="H164" s="11"/>
    </row>
    <row r="165" spans="1:8" ht="20" customHeight="1">
      <c r="A165" s="7" t="s">
        <v>793</v>
      </c>
      <c r="B165" s="8" t="s">
        <v>794</v>
      </c>
      <c r="C165" s="9" t="s">
        <v>21</v>
      </c>
      <c r="D165" s="10">
        <v>0.31</v>
      </c>
      <c r="E165" s="9" t="s">
        <v>795</v>
      </c>
      <c r="F165" s="9" t="s">
        <v>796</v>
      </c>
      <c r="G165" s="9" t="s">
        <v>797</v>
      </c>
      <c r="H165" s="11"/>
    </row>
    <row r="166" spans="1:8" ht="20" customHeight="1">
      <c r="A166" s="7" t="s">
        <v>798</v>
      </c>
      <c r="B166" s="8" t="s">
        <v>799</v>
      </c>
      <c r="C166" s="9" t="s">
        <v>21</v>
      </c>
      <c r="D166" s="10">
        <v>47</v>
      </c>
      <c r="E166" s="9" t="s">
        <v>491</v>
      </c>
      <c r="F166" s="9" t="s">
        <v>800</v>
      </c>
      <c r="G166" s="9" t="s">
        <v>801</v>
      </c>
      <c r="H166" s="11"/>
    </row>
    <row r="167" spans="1:8" ht="20" customHeight="1">
      <c r="A167" s="7" t="s">
        <v>802</v>
      </c>
      <c r="B167" s="8" t="s">
        <v>803</v>
      </c>
      <c r="C167" s="9" t="s">
        <v>21</v>
      </c>
      <c r="D167" s="10">
        <v>56</v>
      </c>
      <c r="E167" s="9" t="s">
        <v>420</v>
      </c>
      <c r="F167" s="9" t="s">
        <v>804</v>
      </c>
      <c r="G167" s="9" t="s">
        <v>422</v>
      </c>
      <c r="H167" s="11"/>
    </row>
    <row r="168" spans="1:8" ht="20" customHeight="1">
      <c r="A168" s="7" t="s">
        <v>805</v>
      </c>
      <c r="B168" s="8" t="s">
        <v>806</v>
      </c>
      <c r="C168" s="9" t="s">
        <v>21</v>
      </c>
      <c r="D168" s="10">
        <v>5</v>
      </c>
      <c r="E168" s="9" t="s">
        <v>807</v>
      </c>
      <c r="F168" s="9" t="s">
        <v>808</v>
      </c>
      <c r="G168" s="9" t="s">
        <v>809</v>
      </c>
      <c r="H168" s="11"/>
    </row>
    <row r="169" spans="1:8" ht="20" customHeight="1">
      <c r="A169" s="7" t="s">
        <v>810</v>
      </c>
      <c r="B169" s="8" t="s">
        <v>811</v>
      </c>
      <c r="C169" s="9" t="s">
        <v>21</v>
      </c>
      <c r="D169" s="10">
        <v>47</v>
      </c>
      <c r="E169" s="9" t="s">
        <v>812</v>
      </c>
      <c r="F169" s="9" t="s">
        <v>813</v>
      </c>
      <c r="G169" s="9" t="s">
        <v>814</v>
      </c>
      <c r="H169" s="11"/>
    </row>
    <row r="170" spans="1:8" ht="20" customHeight="1">
      <c r="A170" s="7" t="s">
        <v>815</v>
      </c>
      <c r="B170" s="8" t="s">
        <v>816</v>
      </c>
      <c r="C170" s="9" t="s">
        <v>21</v>
      </c>
      <c r="D170" s="10">
        <v>2</v>
      </c>
      <c r="E170" s="9" t="s">
        <v>817</v>
      </c>
      <c r="F170" s="9" t="s">
        <v>818</v>
      </c>
      <c r="G170" s="9" t="s">
        <v>819</v>
      </c>
      <c r="H170" s="11"/>
    </row>
    <row r="171" spans="1:8" ht="20" customHeight="1">
      <c r="A171" s="7" t="s">
        <v>820</v>
      </c>
      <c r="B171" s="8" t="s">
        <v>821</v>
      </c>
      <c r="C171" s="9" t="s">
        <v>21</v>
      </c>
      <c r="D171" s="10">
        <v>7790</v>
      </c>
      <c r="E171" s="9" t="s">
        <v>822</v>
      </c>
      <c r="F171" s="9" t="s">
        <v>823</v>
      </c>
      <c r="G171" s="9" t="s">
        <v>824</v>
      </c>
      <c r="H171" s="11"/>
    </row>
    <row r="172" spans="1:8" ht="20" customHeight="1">
      <c r="A172" s="7" t="s">
        <v>825</v>
      </c>
      <c r="B172" s="8" t="s">
        <v>826</v>
      </c>
      <c r="C172" s="9" t="s">
        <v>9</v>
      </c>
      <c r="D172" s="10">
        <v>3750</v>
      </c>
      <c r="E172" s="9" t="s">
        <v>827</v>
      </c>
      <c r="F172" s="9" t="s">
        <v>828</v>
      </c>
      <c r="G172" s="9" t="s">
        <v>829</v>
      </c>
      <c r="H172" s="11"/>
    </row>
    <row r="173" spans="1:8" ht="20" customHeight="1">
      <c r="A173" s="7" t="s">
        <v>830</v>
      </c>
      <c r="B173" s="8" t="s">
        <v>831</v>
      </c>
      <c r="C173" s="9" t="s">
        <v>21</v>
      </c>
      <c r="D173" s="10">
        <v>71</v>
      </c>
      <c r="E173" s="9" t="s">
        <v>832</v>
      </c>
      <c r="F173" s="9" t="s">
        <v>833</v>
      </c>
      <c r="G173" s="9" t="s">
        <v>834</v>
      </c>
      <c r="H173" s="11"/>
    </row>
    <row r="174" spans="1:8" ht="20" customHeight="1">
      <c r="A174" s="7" t="s">
        <v>835</v>
      </c>
      <c r="B174" s="8" t="s">
        <v>836</v>
      </c>
      <c r="C174" s="9" t="s">
        <v>21</v>
      </c>
      <c r="D174" s="10">
        <v>70</v>
      </c>
      <c r="E174" s="9" t="s">
        <v>837</v>
      </c>
      <c r="F174" s="9" t="s">
        <v>838</v>
      </c>
      <c r="G174" s="9" t="s">
        <v>839</v>
      </c>
      <c r="H174" s="11"/>
    </row>
    <row r="175" spans="1:8" ht="20" customHeight="1">
      <c r="A175" s="7" t="s">
        <v>840</v>
      </c>
      <c r="B175" s="8" t="s">
        <v>841</v>
      </c>
      <c r="C175" s="9" t="s">
        <v>151</v>
      </c>
      <c r="D175" s="10">
        <v>9</v>
      </c>
      <c r="E175" s="9" t="s">
        <v>842</v>
      </c>
      <c r="F175" s="9" t="s">
        <v>843</v>
      </c>
      <c r="G175" s="9" t="s">
        <v>844</v>
      </c>
      <c r="H175" s="11"/>
    </row>
    <row r="176" spans="1:8" ht="20" customHeight="1">
      <c r="A176" s="7" t="s">
        <v>845</v>
      </c>
      <c r="B176" s="8" t="s">
        <v>846</v>
      </c>
      <c r="C176" s="9" t="s">
        <v>847</v>
      </c>
      <c r="D176" s="10">
        <v>5</v>
      </c>
      <c r="E176" s="9" t="s">
        <v>848</v>
      </c>
      <c r="F176" s="9" t="s">
        <v>849</v>
      </c>
      <c r="G176" s="9" t="s">
        <v>850</v>
      </c>
      <c r="H176" s="11"/>
    </row>
    <row r="177" spans="1:8" ht="20" customHeight="1">
      <c r="A177" s="7" t="s">
        <v>851</v>
      </c>
      <c r="B177" s="8" t="s">
        <v>852</v>
      </c>
      <c r="C177" s="9" t="s">
        <v>9</v>
      </c>
      <c r="D177" s="10">
        <v>20</v>
      </c>
      <c r="E177" s="9" t="s">
        <v>853</v>
      </c>
      <c r="F177" s="9" t="s">
        <v>854</v>
      </c>
      <c r="G177" s="9" t="s">
        <v>855</v>
      </c>
      <c r="H177" s="11"/>
    </row>
    <row r="178" spans="1:8" ht="20" customHeight="1">
      <c r="A178" s="7" t="s">
        <v>856</v>
      </c>
      <c r="B178" s="8" t="s">
        <v>857</v>
      </c>
      <c r="C178" s="9" t="s">
        <v>21</v>
      </c>
      <c r="D178" s="10">
        <v>15</v>
      </c>
      <c r="E178" s="9" t="s">
        <v>858</v>
      </c>
      <c r="F178" s="9" t="s">
        <v>859</v>
      </c>
      <c r="G178" s="9" t="s">
        <v>860</v>
      </c>
      <c r="H178" s="11"/>
    </row>
    <row r="179" spans="1:8" ht="20" customHeight="1">
      <c r="A179" s="7" t="s">
        <v>861</v>
      </c>
      <c r="B179" s="8" t="s">
        <v>862</v>
      </c>
      <c r="C179" s="9" t="s">
        <v>21</v>
      </c>
      <c r="D179" s="10">
        <v>93</v>
      </c>
      <c r="E179" s="9" t="s">
        <v>694</v>
      </c>
      <c r="F179" s="9" t="s">
        <v>863</v>
      </c>
      <c r="G179" s="9" t="s">
        <v>864</v>
      </c>
      <c r="H179" s="11"/>
    </row>
    <row r="180" spans="1:8" ht="20" customHeight="1">
      <c r="A180" s="7" t="s">
        <v>865</v>
      </c>
      <c r="B180" s="8" t="s">
        <v>866</v>
      </c>
      <c r="C180" s="9" t="s">
        <v>867</v>
      </c>
      <c r="D180" s="10">
        <v>1</v>
      </c>
      <c r="E180" s="9" t="s">
        <v>868</v>
      </c>
      <c r="F180" s="9" t="s">
        <v>869</v>
      </c>
      <c r="G180" s="9" t="s">
        <v>870</v>
      </c>
      <c r="H180" s="11"/>
    </row>
    <row r="181" spans="1:8" ht="20" customHeight="1">
      <c r="A181" s="7" t="s">
        <v>871</v>
      </c>
      <c r="B181" s="8" t="s">
        <v>872</v>
      </c>
      <c r="C181" s="9" t="s">
        <v>21</v>
      </c>
      <c r="D181" s="10">
        <v>0.6</v>
      </c>
      <c r="E181" s="9" t="s">
        <v>146</v>
      </c>
      <c r="F181" s="9" t="s">
        <v>873</v>
      </c>
      <c r="G181" s="9" t="s">
        <v>874</v>
      </c>
      <c r="H181" s="11"/>
    </row>
    <row r="182" spans="1:8" ht="20" customHeight="1">
      <c r="A182" s="7" t="s">
        <v>738</v>
      </c>
      <c r="B182" s="8" t="s">
        <v>739</v>
      </c>
      <c r="C182" s="9" t="s">
        <v>21</v>
      </c>
      <c r="D182" s="10">
        <v>151</v>
      </c>
      <c r="E182" s="9" t="s">
        <v>740</v>
      </c>
      <c r="F182" s="9" t="s">
        <v>741</v>
      </c>
      <c r="G182" s="9" t="s">
        <v>742</v>
      </c>
      <c r="H182" s="11"/>
    </row>
    <row r="183" spans="1:8" ht="20" customHeight="1">
      <c r="A183" s="7" t="s">
        <v>875</v>
      </c>
      <c r="B183" s="8" t="s">
        <v>876</v>
      </c>
      <c r="C183" s="9" t="s">
        <v>21</v>
      </c>
      <c r="D183" s="10">
        <v>65</v>
      </c>
      <c r="E183" s="9" t="s">
        <v>877</v>
      </c>
      <c r="F183" s="9" t="s">
        <v>878</v>
      </c>
      <c r="G183" s="9" t="s">
        <v>879</v>
      </c>
      <c r="H183" s="11"/>
    </row>
    <row r="184" spans="1:8" ht="20" customHeight="1">
      <c r="A184" s="7" t="s">
        <v>880</v>
      </c>
      <c r="B184" s="8" t="s">
        <v>881</v>
      </c>
      <c r="C184" s="9" t="s">
        <v>21</v>
      </c>
      <c r="D184" s="10">
        <v>40</v>
      </c>
      <c r="E184" s="9" t="s">
        <v>882</v>
      </c>
      <c r="F184" s="9" t="s">
        <v>883</v>
      </c>
      <c r="G184" s="9" t="s">
        <v>884</v>
      </c>
      <c r="H184" s="11"/>
    </row>
    <row r="185" spans="1:8" ht="20" customHeight="1">
      <c r="A185" s="7" t="s">
        <v>885</v>
      </c>
      <c r="B185" s="8" t="s">
        <v>886</v>
      </c>
      <c r="C185" s="9" t="s">
        <v>21</v>
      </c>
      <c r="D185" s="10">
        <v>57</v>
      </c>
      <c r="E185" s="9" t="s">
        <v>22</v>
      </c>
      <c r="F185" s="9" t="s">
        <v>887</v>
      </c>
      <c r="G185" s="9" t="s">
        <v>888</v>
      </c>
      <c r="H185" s="11"/>
    </row>
    <row r="186" spans="1:8" ht="20" customHeight="1">
      <c r="A186" s="7" t="s">
        <v>889</v>
      </c>
      <c r="B186" s="8" t="s">
        <v>890</v>
      </c>
      <c r="C186" s="9" t="s">
        <v>9</v>
      </c>
      <c r="D186" s="10">
        <v>1250</v>
      </c>
      <c r="E186" s="9" t="s">
        <v>891</v>
      </c>
      <c r="F186" s="9" t="s">
        <v>892</v>
      </c>
      <c r="G186" s="9" t="s">
        <v>893</v>
      </c>
      <c r="H186" s="11"/>
    </row>
    <row r="187" spans="1:8" ht="20" customHeight="1">
      <c r="A187" s="7" t="s">
        <v>894</v>
      </c>
      <c r="B187" s="8" t="s">
        <v>895</v>
      </c>
      <c r="C187" s="9" t="s">
        <v>21</v>
      </c>
      <c r="D187" s="10">
        <v>1</v>
      </c>
      <c r="E187" s="9" t="s">
        <v>896</v>
      </c>
      <c r="F187" s="9" t="s">
        <v>897</v>
      </c>
      <c r="G187" s="9" t="s">
        <v>898</v>
      </c>
      <c r="H187" s="11"/>
    </row>
    <row r="188" spans="1:8" ht="20" customHeight="1">
      <c r="A188" s="7" t="s">
        <v>899</v>
      </c>
      <c r="B188" s="8" t="s">
        <v>900</v>
      </c>
      <c r="C188" s="9" t="s">
        <v>901</v>
      </c>
      <c r="D188" s="10">
        <v>8</v>
      </c>
      <c r="E188" s="9" t="s">
        <v>902</v>
      </c>
      <c r="F188" s="9" t="s">
        <v>903</v>
      </c>
      <c r="G188" s="9" t="s">
        <v>904</v>
      </c>
      <c r="H188" s="11"/>
    </row>
    <row r="189" spans="1:8" ht="20" customHeight="1">
      <c r="A189" s="7" t="s">
        <v>905</v>
      </c>
      <c r="B189" s="8" t="s">
        <v>906</v>
      </c>
      <c r="C189" s="9" t="s">
        <v>21</v>
      </c>
      <c r="D189" s="10">
        <v>33.56</v>
      </c>
      <c r="E189" s="9" t="s">
        <v>907</v>
      </c>
      <c r="F189" s="9" t="s">
        <v>908</v>
      </c>
      <c r="G189" s="9" t="s">
        <v>909</v>
      </c>
      <c r="H189" s="11"/>
    </row>
    <row r="190" spans="1:8" ht="20" customHeight="1">
      <c r="A190" s="7" t="s">
        <v>910</v>
      </c>
      <c r="B190" s="8" t="s">
        <v>911</v>
      </c>
      <c r="C190" s="9" t="s">
        <v>21</v>
      </c>
      <c r="D190" s="10">
        <v>28</v>
      </c>
      <c r="E190" s="9" t="s">
        <v>912</v>
      </c>
      <c r="F190" s="9" t="s">
        <v>913</v>
      </c>
      <c r="G190" s="9" t="s">
        <v>914</v>
      </c>
      <c r="H190" s="11"/>
    </row>
    <row r="191" spans="1:8" ht="20" customHeight="1">
      <c r="A191" s="7" t="s">
        <v>915</v>
      </c>
      <c r="B191" s="8" t="s">
        <v>916</v>
      </c>
      <c r="C191" s="9" t="s">
        <v>21</v>
      </c>
      <c r="D191" s="10">
        <v>9</v>
      </c>
      <c r="E191" s="9" t="s">
        <v>917</v>
      </c>
      <c r="F191" s="9" t="s">
        <v>918</v>
      </c>
      <c r="G191" s="9" t="s">
        <v>919</v>
      </c>
      <c r="H191" s="11"/>
    </row>
    <row r="192" spans="1:8" ht="20" customHeight="1">
      <c r="A192" s="7" t="s">
        <v>920</v>
      </c>
      <c r="B192" s="8" t="s">
        <v>921</v>
      </c>
      <c r="C192" s="9" t="s">
        <v>167</v>
      </c>
      <c r="D192" s="10">
        <v>11</v>
      </c>
      <c r="E192" s="9" t="s">
        <v>922</v>
      </c>
      <c r="F192" s="9" t="s">
        <v>923</v>
      </c>
      <c r="G192" s="9" t="s">
        <v>924</v>
      </c>
      <c r="H192" s="11"/>
    </row>
    <row r="193" spans="1:8" ht="20" customHeight="1">
      <c r="A193" s="7" t="s">
        <v>925</v>
      </c>
      <c r="B193" s="8" t="s">
        <v>926</v>
      </c>
      <c r="C193" s="9" t="s">
        <v>167</v>
      </c>
      <c r="D193" s="10">
        <v>20000</v>
      </c>
      <c r="E193" s="9" t="s">
        <v>927</v>
      </c>
      <c r="F193" s="9" t="s">
        <v>928</v>
      </c>
      <c r="G193" s="9" t="s">
        <v>929</v>
      </c>
      <c r="H193" s="11"/>
    </row>
    <row r="194" spans="1:8" ht="20" customHeight="1">
      <c r="A194" s="7" t="s">
        <v>930</v>
      </c>
      <c r="B194" s="8" t="s">
        <v>931</v>
      </c>
      <c r="C194" s="9" t="s">
        <v>932</v>
      </c>
      <c r="D194" s="10">
        <v>480</v>
      </c>
      <c r="E194" s="9" t="s">
        <v>291</v>
      </c>
      <c r="F194" s="9" t="s">
        <v>933</v>
      </c>
      <c r="G194" s="9" t="s">
        <v>934</v>
      </c>
      <c r="H194" s="11"/>
    </row>
    <row r="195" spans="1:8" ht="20" customHeight="1">
      <c r="A195" s="7" t="s">
        <v>935</v>
      </c>
      <c r="B195" s="8" t="s">
        <v>936</v>
      </c>
      <c r="C195" s="9" t="s">
        <v>21</v>
      </c>
      <c r="D195" s="10">
        <v>7</v>
      </c>
      <c r="E195" s="9" t="s">
        <v>937</v>
      </c>
      <c r="F195" s="9" t="s">
        <v>938</v>
      </c>
      <c r="G195" s="9" t="s">
        <v>939</v>
      </c>
      <c r="H195" s="11"/>
    </row>
    <row r="196" spans="1:8" ht="20" customHeight="1">
      <c r="A196" s="7" t="s">
        <v>940</v>
      </c>
      <c r="B196" s="8" t="s">
        <v>941</v>
      </c>
      <c r="C196" s="9" t="s">
        <v>21</v>
      </c>
      <c r="D196" s="10">
        <v>326</v>
      </c>
      <c r="E196" s="9" t="s">
        <v>877</v>
      </c>
      <c r="F196" s="9" t="s">
        <v>942</v>
      </c>
      <c r="G196" s="9" t="s">
        <v>943</v>
      </c>
      <c r="H196" s="11"/>
    </row>
    <row r="197" spans="1:8" ht="20" customHeight="1">
      <c r="A197" s="7" t="s">
        <v>944</v>
      </c>
      <c r="B197" s="8" t="s">
        <v>290</v>
      </c>
      <c r="C197" s="9" t="s">
        <v>21</v>
      </c>
      <c r="D197" s="10">
        <v>12</v>
      </c>
      <c r="E197" s="9" t="s">
        <v>945</v>
      </c>
      <c r="F197" s="9" t="s">
        <v>946</v>
      </c>
      <c r="G197" s="9" t="s">
        <v>947</v>
      </c>
      <c r="H197" s="11"/>
    </row>
    <row r="198" spans="1:8" ht="20" customHeight="1">
      <c r="A198" s="7" t="s">
        <v>948</v>
      </c>
      <c r="B198" s="8" t="s">
        <v>949</v>
      </c>
      <c r="C198" s="9" t="s">
        <v>167</v>
      </c>
      <c r="D198" s="10">
        <v>2</v>
      </c>
      <c r="E198" s="9" t="s">
        <v>950</v>
      </c>
      <c r="F198" s="9" t="s">
        <v>951</v>
      </c>
      <c r="G198" s="9" t="s">
        <v>952</v>
      </c>
      <c r="H198" s="11"/>
    </row>
    <row r="199" spans="1:8" ht="20" customHeight="1">
      <c r="A199" s="7" t="s">
        <v>953</v>
      </c>
      <c r="B199" s="8" t="s">
        <v>954</v>
      </c>
      <c r="C199" s="9" t="s">
        <v>21</v>
      </c>
      <c r="D199" s="10">
        <v>3.5</v>
      </c>
      <c r="E199" s="9" t="s">
        <v>955</v>
      </c>
      <c r="F199" s="9" t="s">
        <v>956</v>
      </c>
      <c r="G199" s="9" t="s">
        <v>957</v>
      </c>
      <c r="H199" s="11"/>
    </row>
    <row r="200" spans="1:8" ht="20" customHeight="1">
      <c r="A200" s="7" t="s">
        <v>958</v>
      </c>
      <c r="B200" s="8" t="s">
        <v>959</v>
      </c>
      <c r="C200" s="9" t="s">
        <v>100</v>
      </c>
      <c r="D200" s="10">
        <v>9</v>
      </c>
      <c r="E200" s="9" t="s">
        <v>960</v>
      </c>
      <c r="F200" s="9" t="s">
        <v>961</v>
      </c>
      <c r="G200" s="9" t="s">
        <v>962</v>
      </c>
      <c r="H200" s="11"/>
    </row>
    <row r="201" spans="1:8" ht="20" customHeight="1">
      <c r="A201" s="7" t="s">
        <v>963</v>
      </c>
      <c r="B201" s="8" t="s">
        <v>964</v>
      </c>
      <c r="C201" s="9" t="s">
        <v>21</v>
      </c>
      <c r="D201" s="10">
        <v>67082</v>
      </c>
      <c r="E201" s="9" t="s">
        <v>965</v>
      </c>
      <c r="F201" s="9" t="s">
        <v>966</v>
      </c>
      <c r="G201" s="9" t="s">
        <v>967</v>
      </c>
      <c r="H201" s="11"/>
    </row>
    <row r="202" spans="1:8" ht="20" customHeight="1">
      <c r="A202" s="7" t="s">
        <v>968</v>
      </c>
      <c r="B202" s="8" t="s">
        <v>969</v>
      </c>
      <c r="C202" s="9" t="s">
        <v>21</v>
      </c>
      <c r="D202" s="10">
        <v>18</v>
      </c>
      <c r="E202" s="9" t="s">
        <v>537</v>
      </c>
      <c r="F202" s="9" t="s">
        <v>970</v>
      </c>
      <c r="G202" s="9" t="s">
        <v>971</v>
      </c>
      <c r="H202" s="11"/>
    </row>
    <row r="203" spans="1:8" ht="20" customHeight="1">
      <c r="A203" s="7" t="s">
        <v>972</v>
      </c>
      <c r="B203" s="8" t="s">
        <v>973</v>
      </c>
      <c r="C203" s="9" t="s">
        <v>21</v>
      </c>
      <c r="D203" s="10">
        <v>0.625</v>
      </c>
      <c r="E203" s="9" t="s">
        <v>974</v>
      </c>
      <c r="F203" s="9" t="s">
        <v>975</v>
      </c>
      <c r="G203" s="9" t="s">
        <v>976</v>
      </c>
      <c r="H203" s="11"/>
    </row>
    <row r="204" spans="1:8" ht="20" customHeight="1">
      <c r="A204" s="7" t="s">
        <v>977</v>
      </c>
      <c r="B204" s="8" t="s">
        <v>978</v>
      </c>
      <c r="C204" s="9" t="s">
        <v>475</v>
      </c>
      <c r="D204" s="10">
        <v>56</v>
      </c>
      <c r="E204" s="9" t="s">
        <v>979</v>
      </c>
      <c r="F204" s="9" t="s">
        <v>980</v>
      </c>
      <c r="G204" s="9" t="s">
        <v>298</v>
      </c>
      <c r="H204" s="11"/>
    </row>
    <row r="205" spans="1:8" ht="20" customHeight="1">
      <c r="A205" s="7" t="s">
        <v>981</v>
      </c>
      <c r="B205" s="8" t="s">
        <v>982</v>
      </c>
      <c r="C205" s="9" t="s">
        <v>167</v>
      </c>
      <c r="D205" s="10">
        <v>6</v>
      </c>
      <c r="E205" s="9" t="s">
        <v>730</v>
      </c>
      <c r="F205" s="9" t="s">
        <v>983</v>
      </c>
      <c r="G205" s="9" t="s">
        <v>984</v>
      </c>
      <c r="H205" s="11"/>
    </row>
    <row r="206" spans="1:8" ht="20" customHeight="1">
      <c r="A206" s="7" t="s">
        <v>985</v>
      </c>
      <c r="B206" s="8" t="s">
        <v>986</v>
      </c>
      <c r="C206" s="9" t="s">
        <v>21</v>
      </c>
      <c r="D206" s="10">
        <v>75</v>
      </c>
      <c r="E206" s="9" t="s">
        <v>987</v>
      </c>
      <c r="F206" s="9" t="s">
        <v>988</v>
      </c>
      <c r="G206" s="9" t="s">
        <v>40</v>
      </c>
      <c r="H206" s="11"/>
    </row>
    <row r="207" spans="1:8" ht="20" customHeight="1">
      <c r="A207" s="7" t="s">
        <v>697</v>
      </c>
      <c r="B207" s="8" t="s">
        <v>698</v>
      </c>
      <c r="C207" s="9" t="s">
        <v>9</v>
      </c>
      <c r="D207" s="10">
        <v>6</v>
      </c>
      <c r="E207" s="9" t="s">
        <v>699</v>
      </c>
      <c r="F207" s="9" t="s">
        <v>700</v>
      </c>
      <c r="G207" s="9" t="s">
        <v>701</v>
      </c>
      <c r="H207" s="11"/>
    </row>
    <row r="208" spans="1:8" ht="20" customHeight="1">
      <c r="A208" s="7" t="s">
        <v>989</v>
      </c>
      <c r="B208" s="8" t="s">
        <v>990</v>
      </c>
      <c r="C208" s="9" t="s">
        <v>21</v>
      </c>
      <c r="D208" s="10">
        <v>0.66666666699999999</v>
      </c>
      <c r="E208" s="9" t="s">
        <v>991</v>
      </c>
      <c r="F208" s="9" t="s">
        <v>992</v>
      </c>
      <c r="G208" s="9" t="s">
        <v>993</v>
      </c>
      <c r="H208" s="11"/>
    </row>
    <row r="209" spans="1:8" ht="20" customHeight="1">
      <c r="A209" s="7" t="s">
        <v>994</v>
      </c>
      <c r="B209" s="8" t="s">
        <v>995</v>
      </c>
      <c r="C209" s="9" t="s">
        <v>21</v>
      </c>
      <c r="D209" s="10">
        <v>24.81</v>
      </c>
      <c r="E209" s="9" t="s">
        <v>996</v>
      </c>
      <c r="F209" s="9" t="s">
        <v>997</v>
      </c>
      <c r="G209" s="9" t="s">
        <v>998</v>
      </c>
      <c r="H209" s="11"/>
    </row>
    <row r="210" spans="1:8" ht="20" customHeight="1">
      <c r="A210" s="7" t="s">
        <v>999</v>
      </c>
      <c r="B210" s="8" t="s">
        <v>1000</v>
      </c>
      <c r="C210" s="9" t="s">
        <v>847</v>
      </c>
      <c r="D210" s="10">
        <v>9</v>
      </c>
      <c r="E210" s="9" t="s">
        <v>1001</v>
      </c>
      <c r="F210" s="9" t="s">
        <v>1002</v>
      </c>
      <c r="G210" s="9" t="s">
        <v>1003</v>
      </c>
      <c r="H210" s="11"/>
    </row>
    <row r="211" spans="1:8" ht="20" customHeight="1">
      <c r="A211" s="7" t="s">
        <v>359</v>
      </c>
      <c r="B211" s="8" t="s">
        <v>1004</v>
      </c>
      <c r="C211" s="9" t="s">
        <v>239</v>
      </c>
      <c r="D211" s="10">
        <v>54</v>
      </c>
      <c r="E211" s="9" t="s">
        <v>361</v>
      </c>
      <c r="F211" s="9" t="s">
        <v>362</v>
      </c>
      <c r="G211" s="9" t="s">
        <v>363</v>
      </c>
      <c r="H211" s="11"/>
    </row>
    <row r="212" spans="1:8" ht="20" customHeight="1">
      <c r="A212" s="7" t="s">
        <v>1005</v>
      </c>
      <c r="B212" s="8" t="s">
        <v>1006</v>
      </c>
      <c r="C212" s="9" t="s">
        <v>167</v>
      </c>
      <c r="D212" s="10">
        <v>7</v>
      </c>
      <c r="E212" s="9" t="s">
        <v>311</v>
      </c>
      <c r="F212" s="9" t="s">
        <v>1007</v>
      </c>
      <c r="G212" s="9" t="s">
        <v>1008</v>
      </c>
      <c r="H212" s="11"/>
    </row>
    <row r="213" spans="1:8" ht="20" customHeight="1">
      <c r="A213" s="7" t="s">
        <v>1009</v>
      </c>
      <c r="B213" s="8" t="s">
        <v>1010</v>
      </c>
      <c r="C213" s="9" t="s">
        <v>21</v>
      </c>
      <c r="D213" s="10">
        <v>48</v>
      </c>
      <c r="E213" s="9" t="s">
        <v>1011</v>
      </c>
      <c r="F213" s="9" t="s">
        <v>1012</v>
      </c>
      <c r="G213" s="9" t="s">
        <v>1013</v>
      </c>
      <c r="H213" s="11"/>
    </row>
    <row r="214" spans="1:8" ht="20" customHeight="1">
      <c r="A214" s="7" t="s">
        <v>1014</v>
      </c>
      <c r="B214" s="8" t="s">
        <v>1015</v>
      </c>
      <c r="C214" s="9" t="s">
        <v>475</v>
      </c>
      <c r="D214" s="10">
        <v>16</v>
      </c>
      <c r="E214" s="9" t="s">
        <v>1016</v>
      </c>
      <c r="F214" s="9" t="s">
        <v>1017</v>
      </c>
      <c r="G214" s="9" t="s">
        <v>1018</v>
      </c>
      <c r="H214" s="11"/>
    </row>
    <row r="215" spans="1:8" ht="20" customHeight="1">
      <c r="A215" s="7" t="s">
        <v>1019</v>
      </c>
      <c r="B215" s="8" t="s">
        <v>1020</v>
      </c>
      <c r="C215" s="9" t="s">
        <v>21</v>
      </c>
      <c r="D215" s="10">
        <v>10</v>
      </c>
      <c r="E215" s="9" t="s">
        <v>1021</v>
      </c>
      <c r="F215" s="9" t="s">
        <v>1022</v>
      </c>
      <c r="G215" s="9" t="s">
        <v>40</v>
      </c>
      <c r="H215" s="11"/>
    </row>
    <row r="216" spans="1:8" ht="20" customHeight="1">
      <c r="A216" s="7" t="s">
        <v>1023</v>
      </c>
      <c r="B216" s="8" t="s">
        <v>660</v>
      </c>
      <c r="C216" s="9" t="s">
        <v>21</v>
      </c>
      <c r="D216" s="10">
        <v>5</v>
      </c>
      <c r="E216" s="9" t="s">
        <v>715</v>
      </c>
      <c r="F216" s="9" t="s">
        <v>1024</v>
      </c>
      <c r="G216" s="9" t="s">
        <v>1025</v>
      </c>
      <c r="H216" s="11"/>
    </row>
    <row r="217" spans="1:8" ht="20" customHeight="1">
      <c r="A217" s="7" t="s">
        <v>1026</v>
      </c>
      <c r="B217" s="8" t="s">
        <v>1027</v>
      </c>
      <c r="C217" s="9" t="s">
        <v>21</v>
      </c>
      <c r="D217" s="10">
        <v>14696</v>
      </c>
      <c r="E217" s="9" t="s">
        <v>1028</v>
      </c>
      <c r="F217" s="9" t="s">
        <v>1029</v>
      </c>
      <c r="G217" s="9" t="s">
        <v>1030</v>
      </c>
      <c r="H217" s="11"/>
    </row>
    <row r="218" spans="1:8" ht="20" customHeight="1">
      <c r="A218" s="7" t="s">
        <v>1031</v>
      </c>
      <c r="B218" s="8" t="s">
        <v>1032</v>
      </c>
      <c r="C218" s="9" t="s">
        <v>9</v>
      </c>
      <c r="D218" s="10">
        <v>15</v>
      </c>
      <c r="E218" s="9" t="s">
        <v>666</v>
      </c>
      <c r="F218" s="9" t="s">
        <v>1033</v>
      </c>
      <c r="G218" s="9" t="s">
        <v>1034</v>
      </c>
      <c r="H218" s="11"/>
    </row>
    <row r="219" spans="1:8" ht="20" customHeight="1">
      <c r="A219" s="7" t="s">
        <v>335</v>
      </c>
      <c r="B219" s="8" t="s">
        <v>1035</v>
      </c>
      <c r="C219" s="9" t="s">
        <v>21</v>
      </c>
      <c r="D219" s="10">
        <v>35</v>
      </c>
      <c r="E219" s="9" t="s">
        <v>337</v>
      </c>
      <c r="F219" s="9" t="s">
        <v>338</v>
      </c>
      <c r="G219" s="9" t="s">
        <v>339</v>
      </c>
      <c r="H219" s="11"/>
    </row>
    <row r="220" spans="1:8" ht="20" customHeight="1">
      <c r="A220" s="7" t="s">
        <v>1036</v>
      </c>
      <c r="B220" s="8" t="s">
        <v>1037</v>
      </c>
      <c r="C220" s="9" t="s">
        <v>21</v>
      </c>
      <c r="D220" s="10">
        <v>5</v>
      </c>
      <c r="E220" s="9" t="s">
        <v>790</v>
      </c>
      <c r="F220" s="9" t="s">
        <v>1038</v>
      </c>
      <c r="G220" s="9" t="s">
        <v>1039</v>
      </c>
      <c r="H220" s="11"/>
    </row>
    <row r="221" spans="1:8" ht="20" customHeight="1">
      <c r="A221" s="7" t="s">
        <v>1040</v>
      </c>
      <c r="B221" s="8" t="s">
        <v>1041</v>
      </c>
      <c r="C221" s="9" t="s">
        <v>21</v>
      </c>
      <c r="D221" s="10">
        <v>40</v>
      </c>
      <c r="E221" s="9" t="s">
        <v>95</v>
      </c>
      <c r="F221" s="9" t="s">
        <v>1042</v>
      </c>
      <c r="G221" s="9" t="s">
        <v>1043</v>
      </c>
      <c r="H221" s="11"/>
    </row>
    <row r="222" spans="1:8" ht="20" customHeight="1">
      <c r="A222" s="7" t="s">
        <v>610</v>
      </c>
      <c r="B222" s="8" t="s">
        <v>611</v>
      </c>
      <c r="C222" s="9" t="s">
        <v>167</v>
      </c>
      <c r="D222" s="10">
        <v>5</v>
      </c>
      <c r="E222" s="9" t="s">
        <v>168</v>
      </c>
      <c r="F222" s="9" t="s">
        <v>612</v>
      </c>
      <c r="G222" s="9" t="s">
        <v>613</v>
      </c>
      <c r="H222" s="11"/>
    </row>
    <row r="223" spans="1:8" ht="20" customHeight="1">
      <c r="A223" s="7" t="s">
        <v>1044</v>
      </c>
      <c r="B223" s="8" t="s">
        <v>1045</v>
      </c>
      <c r="C223" s="9" t="s">
        <v>9</v>
      </c>
      <c r="D223" s="10">
        <v>12</v>
      </c>
      <c r="E223" s="9" t="s">
        <v>1046</v>
      </c>
      <c r="F223" s="9" t="s">
        <v>1047</v>
      </c>
      <c r="G223" s="9" t="s">
        <v>1048</v>
      </c>
      <c r="H223" s="11"/>
    </row>
    <row r="224" spans="1:8" ht="20" customHeight="1">
      <c r="A224" s="7" t="s">
        <v>1049</v>
      </c>
      <c r="B224" s="8" t="s">
        <v>1050</v>
      </c>
      <c r="C224" s="9" t="s">
        <v>867</v>
      </c>
      <c r="D224" s="10">
        <v>1</v>
      </c>
      <c r="E224" s="9" t="s">
        <v>1051</v>
      </c>
      <c r="F224" s="9" t="s">
        <v>1052</v>
      </c>
      <c r="G224" s="9" t="s">
        <v>1053</v>
      </c>
      <c r="H224" s="11"/>
    </row>
    <row r="225" spans="1:8" ht="20" customHeight="1">
      <c r="A225" s="7" t="s">
        <v>1054</v>
      </c>
      <c r="B225" s="8" t="s">
        <v>1055</v>
      </c>
      <c r="C225" s="9" t="s">
        <v>9</v>
      </c>
      <c r="D225" s="10">
        <v>486</v>
      </c>
      <c r="E225" s="9" t="s">
        <v>1056</v>
      </c>
      <c r="F225" s="9" t="s">
        <v>1057</v>
      </c>
      <c r="G225" s="9" t="s">
        <v>1058</v>
      </c>
      <c r="H225" s="11"/>
    </row>
    <row r="226" spans="1:8" ht="20" customHeight="1">
      <c r="A226" s="7" t="s">
        <v>1059</v>
      </c>
      <c r="B226" s="8" t="s">
        <v>1060</v>
      </c>
      <c r="C226" s="9" t="s">
        <v>245</v>
      </c>
      <c r="D226" s="10">
        <v>2</v>
      </c>
      <c r="E226" s="9" t="s">
        <v>1061</v>
      </c>
      <c r="F226" s="9" t="s">
        <v>1062</v>
      </c>
      <c r="G226" s="9" t="s">
        <v>1063</v>
      </c>
      <c r="H226" s="11"/>
    </row>
    <row r="227" spans="1:8" ht="20" customHeight="1">
      <c r="A227" s="7" t="s">
        <v>1064</v>
      </c>
      <c r="B227" s="8" t="s">
        <v>1065</v>
      </c>
      <c r="C227" s="9" t="s">
        <v>21</v>
      </c>
      <c r="D227" s="10">
        <v>23</v>
      </c>
      <c r="E227" s="9" t="s">
        <v>491</v>
      </c>
      <c r="F227" s="9" t="s">
        <v>1066</v>
      </c>
      <c r="G227" s="9" t="s">
        <v>1067</v>
      </c>
      <c r="H227" s="11"/>
    </row>
    <row r="228" spans="1:8" ht="20" customHeight="1">
      <c r="A228" s="7" t="s">
        <v>1068</v>
      </c>
      <c r="B228" s="8" t="s">
        <v>1069</v>
      </c>
      <c r="C228" s="9" t="s">
        <v>245</v>
      </c>
      <c r="D228" s="10">
        <v>8</v>
      </c>
      <c r="E228" s="9" t="s">
        <v>1070</v>
      </c>
      <c r="F228" s="9" t="s">
        <v>1071</v>
      </c>
      <c r="G228" s="9" t="s">
        <v>1072</v>
      </c>
      <c r="H228" s="11"/>
    </row>
    <row r="229" spans="1:8" ht="20" customHeight="1">
      <c r="A229" s="7" t="s">
        <v>1073</v>
      </c>
      <c r="B229" s="8" t="s">
        <v>816</v>
      </c>
      <c r="C229" s="9" t="s">
        <v>9</v>
      </c>
      <c r="D229" s="10">
        <v>15</v>
      </c>
      <c r="E229" s="9" t="s">
        <v>1074</v>
      </c>
      <c r="F229" s="9" t="s">
        <v>1075</v>
      </c>
      <c r="G229" s="9" t="s">
        <v>1076</v>
      </c>
      <c r="H229" s="11"/>
    </row>
    <row r="230" spans="1:8" ht="20" customHeight="1">
      <c r="A230" s="7" t="s">
        <v>1077</v>
      </c>
      <c r="B230" s="8" t="s">
        <v>1078</v>
      </c>
      <c r="C230" s="9" t="s">
        <v>21</v>
      </c>
      <c r="D230" s="10">
        <v>37</v>
      </c>
      <c r="E230" s="9" t="s">
        <v>1079</v>
      </c>
      <c r="F230" s="9" t="s">
        <v>1080</v>
      </c>
      <c r="G230" s="9" t="s">
        <v>1081</v>
      </c>
      <c r="H230" s="11"/>
    </row>
    <row r="231" spans="1:8" ht="20" customHeight="1">
      <c r="A231" s="7" t="s">
        <v>1082</v>
      </c>
      <c r="B231" s="8" t="s">
        <v>1083</v>
      </c>
      <c r="C231" s="9" t="s">
        <v>1084</v>
      </c>
      <c r="D231" s="10">
        <v>224</v>
      </c>
      <c r="E231" s="9" t="s">
        <v>1085</v>
      </c>
      <c r="F231" s="9" t="s">
        <v>1086</v>
      </c>
      <c r="G231" s="9" t="s">
        <v>1087</v>
      </c>
      <c r="H231" s="11"/>
    </row>
    <row r="232" spans="1:8" ht="20" customHeight="1">
      <c r="A232" s="7" t="s">
        <v>1088</v>
      </c>
      <c r="B232" s="8" t="s">
        <v>1089</v>
      </c>
      <c r="C232" s="9" t="s">
        <v>21</v>
      </c>
      <c r="D232" s="10">
        <v>39</v>
      </c>
      <c r="E232" s="9" t="s">
        <v>1090</v>
      </c>
      <c r="F232" s="9" t="s">
        <v>1091</v>
      </c>
      <c r="G232" s="9" t="s">
        <v>1092</v>
      </c>
      <c r="H232" s="11"/>
    </row>
    <row r="233" spans="1:8" ht="20" customHeight="1">
      <c r="A233" s="7" t="s">
        <v>1093</v>
      </c>
      <c r="B233" s="8" t="s">
        <v>1094</v>
      </c>
      <c r="C233" s="9" t="s">
        <v>245</v>
      </c>
      <c r="D233" s="10">
        <v>8</v>
      </c>
      <c r="E233" s="9" t="s">
        <v>1095</v>
      </c>
      <c r="F233" s="9" t="s">
        <v>1096</v>
      </c>
      <c r="G233" s="9" t="s">
        <v>1097</v>
      </c>
      <c r="H233" s="11"/>
    </row>
    <row r="234" spans="1:8" ht="20" customHeight="1">
      <c r="A234" s="7" t="s">
        <v>1098</v>
      </c>
      <c r="B234" s="8" t="s">
        <v>1099</v>
      </c>
      <c r="C234" s="9" t="s">
        <v>21</v>
      </c>
      <c r="D234" s="10">
        <v>7</v>
      </c>
      <c r="E234" s="9" t="s">
        <v>261</v>
      </c>
      <c r="F234" s="9" t="s">
        <v>1100</v>
      </c>
      <c r="G234" s="9" t="s">
        <v>1101</v>
      </c>
      <c r="H234" s="11"/>
    </row>
    <row r="235" spans="1:8" ht="20" customHeight="1">
      <c r="A235" s="7" t="s">
        <v>1102</v>
      </c>
      <c r="B235" s="8" t="s">
        <v>1103</v>
      </c>
      <c r="C235" s="9" t="s">
        <v>21</v>
      </c>
      <c r="D235" s="10">
        <v>13</v>
      </c>
      <c r="E235" s="9" t="s">
        <v>1104</v>
      </c>
      <c r="F235" s="9" t="s">
        <v>1105</v>
      </c>
      <c r="G235" s="9" t="s">
        <v>1106</v>
      </c>
      <c r="H235" s="11"/>
    </row>
    <row r="236" spans="1:8" ht="20" customHeight="1">
      <c r="A236" s="7" t="s">
        <v>1107</v>
      </c>
      <c r="B236" s="8" t="s">
        <v>1108</v>
      </c>
      <c r="C236" s="9" t="s">
        <v>21</v>
      </c>
      <c r="D236" s="10">
        <v>46</v>
      </c>
      <c r="E236" s="9" t="s">
        <v>1109</v>
      </c>
      <c r="F236" s="9" t="s">
        <v>1110</v>
      </c>
      <c r="G236" s="9" t="s">
        <v>1111</v>
      </c>
      <c r="H236" s="11"/>
    </row>
    <row r="237" spans="1:8" ht="20" customHeight="1">
      <c r="A237" s="7" t="s">
        <v>1112</v>
      </c>
      <c r="B237" s="8" t="s">
        <v>821</v>
      </c>
      <c r="C237" s="9" t="s">
        <v>21</v>
      </c>
      <c r="D237" s="10">
        <v>7790</v>
      </c>
      <c r="E237" s="9" t="s">
        <v>1113</v>
      </c>
      <c r="F237" s="9" t="s">
        <v>1114</v>
      </c>
      <c r="G237" s="9" t="s">
        <v>824</v>
      </c>
      <c r="H237" s="11"/>
    </row>
    <row r="238" spans="1:8" ht="20" customHeight="1">
      <c r="A238" s="7" t="s">
        <v>1115</v>
      </c>
      <c r="B238" s="8" t="s">
        <v>1116</v>
      </c>
      <c r="C238" s="9" t="s">
        <v>151</v>
      </c>
      <c r="D238" s="10">
        <v>8</v>
      </c>
      <c r="E238" s="9" t="s">
        <v>842</v>
      </c>
      <c r="F238" s="9" t="s">
        <v>1117</v>
      </c>
      <c r="G238" s="9" t="s">
        <v>844</v>
      </c>
      <c r="H238" s="11"/>
    </row>
    <row r="239" spans="1:8" ht="20" customHeight="1">
      <c r="A239" s="7" t="s">
        <v>1118</v>
      </c>
      <c r="B239" s="8" t="s">
        <v>1119</v>
      </c>
      <c r="C239" s="9" t="s">
        <v>9</v>
      </c>
      <c r="D239" s="10">
        <v>7800</v>
      </c>
      <c r="E239" s="9" t="s">
        <v>1120</v>
      </c>
      <c r="F239" s="9" t="s">
        <v>1121</v>
      </c>
      <c r="G239" s="9" t="s">
        <v>1122</v>
      </c>
      <c r="H239" s="11"/>
    </row>
    <row r="240" spans="1:8" ht="20" customHeight="1">
      <c r="A240" s="7" t="s">
        <v>1123</v>
      </c>
      <c r="B240" s="8" t="s">
        <v>1124</v>
      </c>
      <c r="C240" s="9" t="s">
        <v>21</v>
      </c>
      <c r="D240" s="10">
        <v>105</v>
      </c>
      <c r="E240" s="9" t="s">
        <v>877</v>
      </c>
      <c r="F240" s="9" t="s">
        <v>1125</v>
      </c>
      <c r="G240" s="9" t="s">
        <v>1126</v>
      </c>
      <c r="H240" s="11"/>
    </row>
    <row r="241" spans="1:8" ht="20" customHeight="1">
      <c r="A241" s="7" t="s">
        <v>1127</v>
      </c>
      <c r="B241" s="8" t="s">
        <v>1128</v>
      </c>
      <c r="C241" s="9" t="s">
        <v>9</v>
      </c>
      <c r="D241" s="10">
        <v>60</v>
      </c>
      <c r="E241" s="9" t="s">
        <v>1129</v>
      </c>
      <c r="F241" s="9" t="s">
        <v>1130</v>
      </c>
      <c r="G241" s="9" t="s">
        <v>1131</v>
      </c>
      <c r="H241" s="11"/>
    </row>
    <row r="242" spans="1:8" ht="20" customHeight="1">
      <c r="A242" s="7" t="s">
        <v>1132</v>
      </c>
      <c r="B242" s="8" t="s">
        <v>1133</v>
      </c>
      <c r="C242" s="9" t="s">
        <v>21</v>
      </c>
      <c r="D242" s="10">
        <v>35</v>
      </c>
      <c r="E242" s="9" t="s">
        <v>1134</v>
      </c>
      <c r="F242" s="9" t="s">
        <v>1135</v>
      </c>
      <c r="G242" s="9" t="s">
        <v>1136</v>
      </c>
      <c r="H242" s="11"/>
    </row>
    <row r="243" spans="1:8" ht="20" customHeight="1">
      <c r="A243" s="7" t="s">
        <v>1137</v>
      </c>
      <c r="B243" s="8" t="s">
        <v>1138</v>
      </c>
      <c r="C243" s="9" t="s">
        <v>21</v>
      </c>
      <c r="D243" s="10">
        <v>111421</v>
      </c>
      <c r="E243" s="9" t="s">
        <v>1139</v>
      </c>
      <c r="F243" s="9" t="s">
        <v>1140</v>
      </c>
      <c r="G243" s="9" t="s">
        <v>1141</v>
      </c>
      <c r="H243" s="11"/>
    </row>
    <row r="244" spans="1:8" ht="20" customHeight="1">
      <c r="A244" s="7" t="s">
        <v>1142</v>
      </c>
      <c r="B244" s="8" t="s">
        <v>1143</v>
      </c>
      <c r="C244" s="9" t="s">
        <v>21</v>
      </c>
      <c r="D244" s="10">
        <v>24</v>
      </c>
      <c r="E244" s="9" t="s">
        <v>1144</v>
      </c>
      <c r="F244" s="9" t="s">
        <v>1145</v>
      </c>
      <c r="G244" s="9" t="s">
        <v>1146</v>
      </c>
      <c r="H244" s="11"/>
    </row>
    <row r="245" spans="1:8" ht="20" customHeight="1">
      <c r="A245" s="7" t="s">
        <v>1147</v>
      </c>
      <c r="B245" s="8" t="s">
        <v>1148</v>
      </c>
      <c r="C245" s="9" t="s">
        <v>9</v>
      </c>
      <c r="D245" s="10">
        <v>220</v>
      </c>
      <c r="E245" s="9" t="s">
        <v>1051</v>
      </c>
      <c r="F245" s="9" t="s">
        <v>1149</v>
      </c>
      <c r="G245" s="9" t="s">
        <v>1150</v>
      </c>
      <c r="H245" s="11"/>
    </row>
    <row r="246" spans="1:8" ht="20" customHeight="1">
      <c r="A246" s="7" t="s">
        <v>1151</v>
      </c>
      <c r="B246" s="8" t="s">
        <v>1152</v>
      </c>
      <c r="C246" s="9" t="s">
        <v>21</v>
      </c>
      <c r="D246" s="10">
        <v>106</v>
      </c>
      <c r="E246" s="9" t="s">
        <v>837</v>
      </c>
      <c r="F246" s="9" t="s">
        <v>1153</v>
      </c>
      <c r="G246" s="9" t="s">
        <v>1154</v>
      </c>
      <c r="H246" s="11"/>
    </row>
    <row r="247" spans="1:8" ht="20" customHeight="1">
      <c r="A247" s="7" t="s">
        <v>1155</v>
      </c>
      <c r="B247" s="8" t="s">
        <v>1156</v>
      </c>
      <c r="C247" s="9" t="s">
        <v>21</v>
      </c>
      <c r="D247" s="10">
        <v>971639</v>
      </c>
      <c r="E247" s="9" t="s">
        <v>1157</v>
      </c>
      <c r="F247" s="9" t="s">
        <v>1158</v>
      </c>
      <c r="G247" s="9" t="s">
        <v>1159</v>
      </c>
      <c r="H247" s="11"/>
    </row>
    <row r="248" spans="1:8" ht="20" customHeight="1">
      <c r="A248" s="7" t="s">
        <v>1160</v>
      </c>
      <c r="B248" s="8" t="s">
        <v>1161</v>
      </c>
      <c r="C248" s="9" t="s">
        <v>9</v>
      </c>
      <c r="D248" s="10">
        <v>168</v>
      </c>
      <c r="E248" s="9" t="s">
        <v>877</v>
      </c>
      <c r="F248" s="9" t="s">
        <v>1162</v>
      </c>
      <c r="G248" s="9" t="s">
        <v>1163</v>
      </c>
      <c r="H248" s="11"/>
    </row>
    <row r="249" spans="1:8" ht="20" customHeight="1">
      <c r="A249" s="7" t="s">
        <v>1164</v>
      </c>
      <c r="B249" s="8" t="s">
        <v>1165</v>
      </c>
      <c r="C249" s="9" t="s">
        <v>21</v>
      </c>
      <c r="D249" s="10">
        <v>227</v>
      </c>
      <c r="E249" s="9" t="s">
        <v>1166</v>
      </c>
      <c r="F249" s="9" t="s">
        <v>1167</v>
      </c>
      <c r="G249" s="9" t="s">
        <v>1168</v>
      </c>
      <c r="H249" s="11"/>
    </row>
    <row r="250" spans="1:8" ht="20" customHeight="1">
      <c r="A250" s="7" t="s">
        <v>1169</v>
      </c>
      <c r="B250" s="8" t="s">
        <v>541</v>
      </c>
      <c r="C250" s="9" t="s">
        <v>21</v>
      </c>
      <c r="D250" s="10">
        <v>3</v>
      </c>
      <c r="E250" s="9" t="s">
        <v>1170</v>
      </c>
      <c r="F250" s="9" t="s">
        <v>1171</v>
      </c>
      <c r="G250" s="9" t="s">
        <v>1172</v>
      </c>
      <c r="H250" s="11"/>
    </row>
    <row r="251" spans="1:8" ht="20" customHeight="1">
      <c r="A251" s="7" t="s">
        <v>1173</v>
      </c>
      <c r="B251" s="8" t="s">
        <v>1174</v>
      </c>
      <c r="C251" s="9" t="s">
        <v>239</v>
      </c>
      <c r="D251" s="10">
        <v>64</v>
      </c>
      <c r="E251" s="9" t="s">
        <v>1175</v>
      </c>
      <c r="F251" s="9" t="s">
        <v>1176</v>
      </c>
      <c r="G251" s="9" t="s">
        <v>1177</v>
      </c>
      <c r="H251" s="11"/>
    </row>
    <row r="252" spans="1:8" ht="20" customHeight="1">
      <c r="A252" s="7" t="s">
        <v>1178</v>
      </c>
      <c r="B252" s="8" t="s">
        <v>1179</v>
      </c>
      <c r="C252" s="9" t="s">
        <v>901</v>
      </c>
      <c r="D252" s="10">
        <v>7</v>
      </c>
      <c r="E252" s="9" t="s">
        <v>1180</v>
      </c>
      <c r="F252" s="9" t="s">
        <v>1181</v>
      </c>
      <c r="G252" s="9" t="s">
        <v>1182</v>
      </c>
      <c r="H252" s="11"/>
    </row>
    <row r="253" spans="1:8" ht="20" customHeight="1">
      <c r="A253" s="7" t="s">
        <v>1183</v>
      </c>
      <c r="B253" s="8" t="s">
        <v>1184</v>
      </c>
      <c r="C253" s="9" t="s">
        <v>21</v>
      </c>
      <c r="D253" s="10">
        <v>13</v>
      </c>
      <c r="E253" s="9" t="s">
        <v>1185</v>
      </c>
      <c r="F253" s="9" t="s">
        <v>1186</v>
      </c>
      <c r="G253" s="9" t="s">
        <v>1187</v>
      </c>
      <c r="H253" s="11"/>
    </row>
    <row r="254" spans="1:8" ht="20" customHeight="1">
      <c r="A254" s="7" t="s">
        <v>1188</v>
      </c>
      <c r="B254" s="8" t="s">
        <v>1189</v>
      </c>
      <c r="C254" s="9" t="s">
        <v>21</v>
      </c>
      <c r="D254" s="10">
        <v>244</v>
      </c>
      <c r="E254" s="9" t="s">
        <v>1190</v>
      </c>
      <c r="F254" s="9" t="s">
        <v>1191</v>
      </c>
      <c r="G254" s="9" t="s">
        <v>1192</v>
      </c>
      <c r="H254" s="11"/>
    </row>
    <row r="255" spans="1:8" ht="20" customHeight="1">
      <c r="A255" s="7" t="s">
        <v>1193</v>
      </c>
      <c r="B255" s="8" t="s">
        <v>1194</v>
      </c>
      <c r="C255" s="9" t="s">
        <v>21</v>
      </c>
      <c r="D255" s="10">
        <v>0.6</v>
      </c>
      <c r="E255" s="9" t="s">
        <v>1195</v>
      </c>
      <c r="F255" s="9" t="s">
        <v>1196</v>
      </c>
      <c r="G255" s="9" t="s">
        <v>1197</v>
      </c>
      <c r="H255" s="11"/>
    </row>
    <row r="256" spans="1:8" ht="20" customHeight="1">
      <c r="A256" s="7" t="s">
        <v>1198</v>
      </c>
      <c r="B256" s="8" t="s">
        <v>1199</v>
      </c>
      <c r="C256" s="9" t="s">
        <v>167</v>
      </c>
      <c r="D256" s="10">
        <v>2</v>
      </c>
      <c r="E256" s="9" t="s">
        <v>1200</v>
      </c>
      <c r="F256" s="9" t="s">
        <v>1201</v>
      </c>
      <c r="G256" s="9" t="s">
        <v>1202</v>
      </c>
      <c r="H256" s="11"/>
    </row>
    <row r="257" spans="1:8" ht="20" customHeight="1">
      <c r="A257" s="7" t="s">
        <v>1203</v>
      </c>
      <c r="B257" s="8" t="s">
        <v>1204</v>
      </c>
      <c r="C257" s="9" t="s">
        <v>21</v>
      </c>
      <c r="D257" s="10">
        <v>46</v>
      </c>
      <c r="E257" s="9" t="s">
        <v>1205</v>
      </c>
      <c r="F257" s="9" t="s">
        <v>1206</v>
      </c>
      <c r="G257" s="9" t="s">
        <v>1207</v>
      </c>
      <c r="H257" s="11"/>
    </row>
    <row r="258" spans="1:8" ht="20" customHeight="1">
      <c r="A258" s="7" t="s">
        <v>1208</v>
      </c>
      <c r="B258" s="8" t="s">
        <v>415</v>
      </c>
      <c r="C258" s="9" t="s">
        <v>9</v>
      </c>
      <c r="D258" s="10">
        <v>21</v>
      </c>
      <c r="E258" s="9" t="s">
        <v>1209</v>
      </c>
      <c r="F258" s="9" t="s">
        <v>1210</v>
      </c>
      <c r="G258" s="9" t="s">
        <v>1211</v>
      </c>
      <c r="H258" s="11"/>
    </row>
    <row r="259" spans="1:8" ht="20" customHeight="1">
      <c r="A259" s="7" t="s">
        <v>1212</v>
      </c>
      <c r="B259" s="8" t="s">
        <v>1213</v>
      </c>
      <c r="C259" s="9" t="s">
        <v>21</v>
      </c>
      <c r="D259" s="10">
        <v>21</v>
      </c>
      <c r="E259" s="9" t="s">
        <v>1214</v>
      </c>
      <c r="F259" s="9" t="s">
        <v>1215</v>
      </c>
      <c r="G259" s="9" t="s">
        <v>1216</v>
      </c>
      <c r="H259" s="11"/>
    </row>
    <row r="260" spans="1:8" ht="20" customHeight="1">
      <c r="A260" s="7" t="s">
        <v>1217</v>
      </c>
      <c r="B260" s="8" t="s">
        <v>1218</v>
      </c>
      <c r="C260" s="9" t="s">
        <v>21</v>
      </c>
      <c r="D260" s="10">
        <v>16</v>
      </c>
      <c r="E260" s="9" t="s">
        <v>1219</v>
      </c>
      <c r="F260" s="9" t="s">
        <v>1220</v>
      </c>
      <c r="G260" s="9" t="s">
        <v>1221</v>
      </c>
      <c r="H260" s="11"/>
    </row>
    <row r="261" spans="1:8" ht="20" customHeight="1">
      <c r="A261" s="7" t="s">
        <v>1222</v>
      </c>
      <c r="B261" s="8" t="s">
        <v>1223</v>
      </c>
      <c r="C261" s="9" t="s">
        <v>21</v>
      </c>
      <c r="D261" s="10">
        <v>38</v>
      </c>
      <c r="E261" s="9" t="s">
        <v>1224</v>
      </c>
      <c r="F261" s="9" t="s">
        <v>1225</v>
      </c>
      <c r="G261" s="9" t="s">
        <v>1226</v>
      </c>
      <c r="H261" s="11"/>
    </row>
    <row r="262" spans="1:8" ht="20" customHeight="1">
      <c r="A262" s="7" t="s">
        <v>1227</v>
      </c>
      <c r="B262" s="8" t="s">
        <v>1228</v>
      </c>
      <c r="C262" s="9" t="s">
        <v>167</v>
      </c>
      <c r="D262" s="10">
        <v>20</v>
      </c>
      <c r="E262" s="9" t="s">
        <v>1229</v>
      </c>
      <c r="F262" s="9" t="s">
        <v>1230</v>
      </c>
      <c r="G262" s="9" t="s">
        <v>1231</v>
      </c>
      <c r="H262" s="11"/>
    </row>
    <row r="263" spans="1:8" ht="20" customHeight="1">
      <c r="A263" s="7" t="s">
        <v>1232</v>
      </c>
      <c r="B263" s="8" t="s">
        <v>1233</v>
      </c>
      <c r="C263" s="9" t="s">
        <v>21</v>
      </c>
      <c r="D263" s="10">
        <v>0.125</v>
      </c>
      <c r="E263" s="9" t="s">
        <v>1051</v>
      </c>
      <c r="F263" s="9" t="s">
        <v>1234</v>
      </c>
      <c r="G263" s="9" t="s">
        <v>1235</v>
      </c>
      <c r="H263" s="11"/>
    </row>
    <row r="264" spans="1:8" ht="20" customHeight="1">
      <c r="A264" s="7" t="s">
        <v>1236</v>
      </c>
      <c r="B264" s="8" t="s">
        <v>1237</v>
      </c>
      <c r="C264" s="9" t="s">
        <v>21</v>
      </c>
      <c r="D264" s="10">
        <v>18</v>
      </c>
      <c r="E264" s="9" t="s">
        <v>486</v>
      </c>
      <c r="F264" s="9" t="s">
        <v>1238</v>
      </c>
      <c r="G264" s="9" t="s">
        <v>1239</v>
      </c>
      <c r="H264" s="11"/>
    </row>
    <row r="265" spans="1:8" ht="20" customHeight="1">
      <c r="A265" s="7" t="s">
        <v>1240</v>
      </c>
      <c r="B265" s="8" t="s">
        <v>1241</v>
      </c>
      <c r="C265" s="9" t="s">
        <v>21</v>
      </c>
      <c r="D265" s="10">
        <v>29</v>
      </c>
      <c r="E265" s="9" t="s">
        <v>1242</v>
      </c>
      <c r="F265" s="9" t="s">
        <v>1243</v>
      </c>
      <c r="G265" s="9" t="s">
        <v>1244</v>
      </c>
      <c r="H265" s="11"/>
    </row>
    <row r="266" spans="1:8" ht="20" customHeight="1">
      <c r="A266" s="7" t="s">
        <v>1245</v>
      </c>
      <c r="B266" s="8" t="s">
        <v>1246</v>
      </c>
      <c r="C266" s="9" t="s">
        <v>21</v>
      </c>
      <c r="D266" s="10">
        <v>17</v>
      </c>
      <c r="E266" s="9" t="s">
        <v>1247</v>
      </c>
      <c r="F266" s="9" t="s">
        <v>1248</v>
      </c>
      <c r="G266" s="9" t="s">
        <v>1239</v>
      </c>
      <c r="H266" s="11"/>
    </row>
    <row r="267" spans="1:8" ht="20" customHeight="1">
      <c r="A267" s="7" t="s">
        <v>1249</v>
      </c>
      <c r="B267" s="8" t="s">
        <v>1250</v>
      </c>
      <c r="C267" s="9" t="s">
        <v>847</v>
      </c>
      <c r="D267" s="10">
        <v>265</v>
      </c>
      <c r="E267" s="9" t="s">
        <v>1251</v>
      </c>
      <c r="F267" s="9" t="s">
        <v>1252</v>
      </c>
      <c r="G267" s="9" t="s">
        <v>1253</v>
      </c>
      <c r="H267" s="11"/>
    </row>
    <row r="268" spans="1:8" ht="20" customHeight="1">
      <c r="A268" s="7" t="s">
        <v>1254</v>
      </c>
      <c r="B268" s="8" t="s">
        <v>1255</v>
      </c>
      <c r="C268" s="9" t="s">
        <v>21</v>
      </c>
      <c r="D268" s="10">
        <v>135</v>
      </c>
      <c r="E268" s="9" t="s">
        <v>106</v>
      </c>
      <c r="F268" s="9" t="s">
        <v>1256</v>
      </c>
      <c r="G268" s="9" t="s">
        <v>1257</v>
      </c>
      <c r="H268" s="11"/>
    </row>
    <row r="269" spans="1:8" ht="20" customHeight="1">
      <c r="A269" s="7" t="s">
        <v>1258</v>
      </c>
      <c r="B269" s="8" t="s">
        <v>1259</v>
      </c>
      <c r="C269" s="9" t="s">
        <v>21</v>
      </c>
      <c r="D269" s="10">
        <v>39</v>
      </c>
      <c r="E269" s="9" t="s">
        <v>1260</v>
      </c>
      <c r="F269" s="9" t="s">
        <v>1261</v>
      </c>
      <c r="G269" s="9" t="s">
        <v>1262</v>
      </c>
      <c r="H269" s="11"/>
    </row>
    <row r="270" spans="1:8" ht="20" customHeight="1">
      <c r="A270" s="7" t="s">
        <v>1263</v>
      </c>
      <c r="B270" s="8" t="s">
        <v>1264</v>
      </c>
      <c r="C270" s="9" t="s">
        <v>21</v>
      </c>
      <c r="D270" s="10">
        <v>10</v>
      </c>
      <c r="E270" s="9" t="s">
        <v>1265</v>
      </c>
      <c r="F270" s="9" t="s">
        <v>1266</v>
      </c>
      <c r="G270" s="9" t="s">
        <v>1267</v>
      </c>
      <c r="H270" s="11"/>
    </row>
    <row r="271" spans="1:8" ht="20" customHeight="1">
      <c r="A271" s="7" t="s">
        <v>1268</v>
      </c>
      <c r="B271" s="8" t="s">
        <v>1269</v>
      </c>
      <c r="C271" s="9" t="s">
        <v>21</v>
      </c>
      <c r="D271" s="10">
        <v>9</v>
      </c>
      <c r="E271" s="9" t="s">
        <v>1270</v>
      </c>
      <c r="F271" s="9" t="s">
        <v>1271</v>
      </c>
      <c r="G271" s="9" t="s">
        <v>1272</v>
      </c>
      <c r="H271" s="11"/>
    </row>
    <row r="272" spans="1:8" ht="20" customHeight="1">
      <c r="A272" s="7" t="s">
        <v>1273</v>
      </c>
      <c r="B272" s="8" t="s">
        <v>1274</v>
      </c>
      <c r="C272" s="9" t="s">
        <v>21</v>
      </c>
      <c r="D272" s="10">
        <v>345</v>
      </c>
      <c r="E272" s="9" t="s">
        <v>1275</v>
      </c>
      <c r="F272" s="9" t="s">
        <v>1276</v>
      </c>
      <c r="G272" s="9" t="s">
        <v>1277</v>
      </c>
      <c r="H272" s="11"/>
    </row>
    <row r="273" spans="1:8" ht="20" customHeight="1">
      <c r="A273" s="7" t="s">
        <v>1278</v>
      </c>
      <c r="B273" s="8" t="s">
        <v>1279</v>
      </c>
      <c r="C273" s="9" t="s">
        <v>21</v>
      </c>
      <c r="D273" s="10">
        <v>6.5</v>
      </c>
      <c r="E273" s="9" t="s">
        <v>1280</v>
      </c>
      <c r="F273" s="9" t="s">
        <v>1281</v>
      </c>
      <c r="G273" s="9" t="s">
        <v>1282</v>
      </c>
      <c r="H273" s="11"/>
    </row>
    <row r="274" spans="1:8" ht="20" customHeight="1">
      <c r="A274" s="7" t="s">
        <v>1283</v>
      </c>
      <c r="B274" s="8" t="s">
        <v>1284</v>
      </c>
      <c r="C274" s="9" t="s">
        <v>21</v>
      </c>
      <c r="D274" s="10">
        <v>1.3333333329999999</v>
      </c>
      <c r="E274" s="9" t="s">
        <v>1285</v>
      </c>
      <c r="F274" s="9" t="s">
        <v>1286</v>
      </c>
      <c r="G274" s="9" t="s">
        <v>1287</v>
      </c>
      <c r="H274" s="11"/>
    </row>
    <row r="275" spans="1:8" ht="20" customHeight="1">
      <c r="A275" s="7" t="s">
        <v>1288</v>
      </c>
      <c r="B275" s="8" t="s">
        <v>1289</v>
      </c>
      <c r="C275" s="9" t="s">
        <v>21</v>
      </c>
      <c r="D275" s="10">
        <v>1.3333333329999999</v>
      </c>
      <c r="E275" s="9" t="s">
        <v>1290</v>
      </c>
      <c r="F275" s="9" t="s">
        <v>1291</v>
      </c>
      <c r="G275" s="9" t="s">
        <v>1292</v>
      </c>
      <c r="H275" s="11"/>
    </row>
    <row r="276" spans="1:8" ht="20" customHeight="1">
      <c r="A276" s="7" t="s">
        <v>473</v>
      </c>
      <c r="B276" s="8" t="s">
        <v>1293</v>
      </c>
      <c r="C276" s="9" t="s">
        <v>475</v>
      </c>
      <c r="D276" s="10">
        <v>63</v>
      </c>
      <c r="E276" s="9" t="s">
        <v>476</v>
      </c>
      <c r="F276" s="9" t="s">
        <v>477</v>
      </c>
      <c r="G276" s="9" t="s">
        <v>478</v>
      </c>
      <c r="H276" s="11"/>
    </row>
    <row r="277" spans="1:8" ht="20" customHeight="1">
      <c r="A277" s="7" t="s">
        <v>1294</v>
      </c>
      <c r="B277" s="8" t="s">
        <v>1295</v>
      </c>
      <c r="C277" s="9" t="s">
        <v>245</v>
      </c>
      <c r="D277" s="10">
        <v>5</v>
      </c>
      <c r="E277" s="9" t="s">
        <v>1296</v>
      </c>
      <c r="F277" s="9" t="s">
        <v>1297</v>
      </c>
      <c r="G277" s="9" t="s">
        <v>1298</v>
      </c>
      <c r="H277" s="11"/>
    </row>
    <row r="278" spans="1:8" ht="20" customHeight="1">
      <c r="A278" s="7" t="s">
        <v>1299</v>
      </c>
      <c r="B278" s="8" t="s">
        <v>1300</v>
      </c>
      <c r="C278" s="9" t="s">
        <v>21</v>
      </c>
      <c r="D278" s="10">
        <v>4</v>
      </c>
      <c r="E278" s="9" t="s">
        <v>715</v>
      </c>
      <c r="F278" s="9" t="s">
        <v>1301</v>
      </c>
      <c r="G278" s="9" t="s">
        <v>1302</v>
      </c>
      <c r="H278" s="11"/>
    </row>
    <row r="279" spans="1:8" ht="20" customHeight="1">
      <c r="A279" s="7" t="s">
        <v>1303</v>
      </c>
      <c r="B279" s="8" t="s">
        <v>1304</v>
      </c>
      <c r="C279" s="9" t="s">
        <v>21</v>
      </c>
      <c r="D279" s="10">
        <v>342</v>
      </c>
      <c r="E279" s="9" t="s">
        <v>1170</v>
      </c>
      <c r="F279" s="9" t="s">
        <v>1305</v>
      </c>
      <c r="G279" s="9" t="s">
        <v>1306</v>
      </c>
      <c r="H279" s="11"/>
    </row>
    <row r="280" spans="1:8" ht="20" customHeight="1">
      <c r="A280" s="7" t="s">
        <v>1307</v>
      </c>
      <c r="B280" s="8" t="s">
        <v>1308</v>
      </c>
      <c r="C280" s="9" t="s">
        <v>847</v>
      </c>
      <c r="D280" s="10">
        <v>1.2</v>
      </c>
      <c r="E280" s="9" t="s">
        <v>1309</v>
      </c>
      <c r="F280" s="9" t="s">
        <v>1310</v>
      </c>
      <c r="G280" s="9" t="s">
        <v>1311</v>
      </c>
      <c r="H280" s="11"/>
    </row>
    <row r="281" spans="1:8" ht="20" customHeight="1">
      <c r="A281" s="7" t="s">
        <v>1312</v>
      </c>
      <c r="B281" s="8" t="s">
        <v>1313</v>
      </c>
      <c r="C281" s="9" t="s">
        <v>21</v>
      </c>
      <c r="D281" s="10">
        <v>2</v>
      </c>
      <c r="E281" s="9" t="s">
        <v>1314</v>
      </c>
      <c r="F281" s="9" t="s">
        <v>1315</v>
      </c>
      <c r="G281" s="9" t="s">
        <v>1316</v>
      </c>
      <c r="H281" s="11"/>
    </row>
    <row r="282" spans="1:8" ht="20" customHeight="1">
      <c r="A282" s="7" t="s">
        <v>1317</v>
      </c>
      <c r="B282" s="8" t="s">
        <v>1318</v>
      </c>
      <c r="C282" s="9" t="s">
        <v>245</v>
      </c>
      <c r="D282" s="10">
        <v>9</v>
      </c>
      <c r="E282" s="9" t="s">
        <v>1061</v>
      </c>
      <c r="F282" s="9" t="s">
        <v>1319</v>
      </c>
      <c r="G282" s="9" t="s">
        <v>1063</v>
      </c>
      <c r="H282" s="11"/>
    </row>
    <row r="283" spans="1:8" ht="20" customHeight="1">
      <c r="A283" s="7" t="s">
        <v>88</v>
      </c>
      <c r="B283" s="8" t="s">
        <v>89</v>
      </c>
      <c r="C283" s="9" t="s">
        <v>21</v>
      </c>
      <c r="D283" s="10">
        <v>45</v>
      </c>
      <c r="E283" s="9" t="s">
        <v>90</v>
      </c>
      <c r="F283" s="9" t="s">
        <v>91</v>
      </c>
      <c r="G283" s="9" t="s">
        <v>92</v>
      </c>
      <c r="H283" s="11"/>
    </row>
    <row r="284" spans="1:8" ht="20" customHeight="1">
      <c r="A284" s="7" t="s">
        <v>309</v>
      </c>
      <c r="B284" s="8" t="s">
        <v>310</v>
      </c>
      <c r="C284" s="9" t="s">
        <v>167</v>
      </c>
      <c r="D284" s="10">
        <v>8</v>
      </c>
      <c r="E284" s="9" t="s">
        <v>311</v>
      </c>
      <c r="F284" s="9" t="s">
        <v>312</v>
      </c>
      <c r="G284" s="9" t="s">
        <v>313</v>
      </c>
      <c r="H284" s="11"/>
    </row>
    <row r="285" spans="1:8" ht="20" customHeight="1">
      <c r="A285" s="7" t="s">
        <v>1320</v>
      </c>
      <c r="B285" s="8" t="s">
        <v>1321</v>
      </c>
      <c r="C285" s="9" t="s">
        <v>21</v>
      </c>
      <c r="D285" s="10">
        <v>26</v>
      </c>
      <c r="E285" s="9" t="s">
        <v>1322</v>
      </c>
      <c r="F285" s="9" t="s">
        <v>1323</v>
      </c>
      <c r="G285" s="9" t="s">
        <v>1324</v>
      </c>
      <c r="H285" s="11"/>
    </row>
    <row r="286" spans="1:8" ht="20" customHeight="1">
      <c r="A286" s="7" t="s">
        <v>1325</v>
      </c>
      <c r="B286" s="8" t="s">
        <v>1326</v>
      </c>
      <c r="C286" s="9" t="s">
        <v>21</v>
      </c>
      <c r="D286" s="10">
        <v>47</v>
      </c>
      <c r="E286" s="9" t="s">
        <v>1327</v>
      </c>
      <c r="F286" s="9" t="s">
        <v>1328</v>
      </c>
      <c r="G286" s="9" t="s">
        <v>1329</v>
      </c>
      <c r="H286" s="11"/>
    </row>
    <row r="287" spans="1:8" ht="20" customHeight="1">
      <c r="A287" s="7" t="s">
        <v>1330</v>
      </c>
      <c r="B287" s="8" t="s">
        <v>1331</v>
      </c>
      <c r="C287" s="9" t="s">
        <v>1332</v>
      </c>
      <c r="D287" s="10">
        <v>7500</v>
      </c>
      <c r="E287" s="9" t="s">
        <v>1333</v>
      </c>
      <c r="F287" s="9" t="s">
        <v>1334</v>
      </c>
      <c r="G287" s="9" t="s">
        <v>1335</v>
      </c>
      <c r="H287" s="11"/>
    </row>
    <row r="288" spans="1:8" ht="20" customHeight="1">
      <c r="A288" s="7" t="s">
        <v>1336</v>
      </c>
      <c r="B288" s="8" t="s">
        <v>1337</v>
      </c>
      <c r="C288" s="9" t="s">
        <v>167</v>
      </c>
      <c r="D288" s="10">
        <v>5</v>
      </c>
      <c r="E288" s="9" t="s">
        <v>1338</v>
      </c>
      <c r="F288" s="9" t="s">
        <v>1339</v>
      </c>
      <c r="G288" s="9" t="s">
        <v>1340</v>
      </c>
      <c r="H288" s="11"/>
    </row>
    <row r="289" spans="1:8" ht="20" customHeight="1">
      <c r="A289" s="7" t="s">
        <v>1341</v>
      </c>
      <c r="B289" s="8" t="s">
        <v>1342</v>
      </c>
      <c r="C289" s="9" t="s">
        <v>9</v>
      </c>
      <c r="D289" s="10">
        <v>68</v>
      </c>
      <c r="E289" s="9" t="s">
        <v>1343</v>
      </c>
      <c r="F289" s="9" t="s">
        <v>1344</v>
      </c>
      <c r="G289" s="9" t="s">
        <v>1345</v>
      </c>
      <c r="H289" s="11"/>
    </row>
    <row r="290" spans="1:8" ht="20" customHeight="1">
      <c r="A290" s="7" t="s">
        <v>1346</v>
      </c>
      <c r="B290" s="8" t="s">
        <v>1347</v>
      </c>
      <c r="C290" s="9" t="s">
        <v>100</v>
      </c>
      <c r="D290" s="10">
        <v>7</v>
      </c>
      <c r="E290" s="9" t="s">
        <v>1348</v>
      </c>
      <c r="F290" s="9" t="s">
        <v>1349</v>
      </c>
      <c r="G290" s="9" t="s">
        <v>1350</v>
      </c>
      <c r="H290" s="11"/>
    </row>
    <row r="291" spans="1:8" ht="20" customHeight="1">
      <c r="A291" s="7" t="s">
        <v>1351</v>
      </c>
      <c r="B291" s="8" t="s">
        <v>1352</v>
      </c>
      <c r="C291" s="9" t="s">
        <v>167</v>
      </c>
      <c r="D291" s="10">
        <v>4</v>
      </c>
      <c r="E291" s="9" t="s">
        <v>1353</v>
      </c>
      <c r="F291" s="9" t="s">
        <v>1354</v>
      </c>
      <c r="G291" s="9" t="s">
        <v>1355</v>
      </c>
      <c r="H291" s="11"/>
    </row>
    <row r="292" spans="1:8" ht="20" customHeight="1">
      <c r="A292" s="7" t="s">
        <v>1356</v>
      </c>
      <c r="B292" s="8" t="s">
        <v>1357</v>
      </c>
      <c r="C292" s="9" t="s">
        <v>56</v>
      </c>
      <c r="D292" s="10">
        <v>12</v>
      </c>
      <c r="E292" s="9" t="s">
        <v>1358</v>
      </c>
      <c r="F292" s="9" t="s">
        <v>1359</v>
      </c>
      <c r="G292" s="9" t="s">
        <v>1360</v>
      </c>
      <c r="H292" s="11"/>
    </row>
    <row r="293" spans="1:8" ht="20" customHeight="1">
      <c r="A293" s="7" t="s">
        <v>1361</v>
      </c>
      <c r="B293" s="8" t="s">
        <v>1362</v>
      </c>
      <c r="C293" s="9" t="s">
        <v>21</v>
      </c>
      <c r="D293" s="10">
        <v>133</v>
      </c>
      <c r="E293" s="9" t="s">
        <v>1363</v>
      </c>
      <c r="F293" s="9" t="s">
        <v>1364</v>
      </c>
      <c r="G293" s="9" t="s">
        <v>1365</v>
      </c>
      <c r="H293" s="11"/>
    </row>
    <row r="294" spans="1:8" ht="20" customHeight="1">
      <c r="A294" s="7" t="s">
        <v>458</v>
      </c>
      <c r="B294" s="8" t="s">
        <v>1366</v>
      </c>
      <c r="C294" s="9" t="s">
        <v>245</v>
      </c>
      <c r="D294" s="10">
        <v>5</v>
      </c>
      <c r="E294" s="9" t="s">
        <v>460</v>
      </c>
      <c r="F294" s="9" t="s">
        <v>461</v>
      </c>
      <c r="G294" s="9" t="s">
        <v>462</v>
      </c>
      <c r="H294" s="11"/>
    </row>
    <row r="295" spans="1:8" ht="20" customHeight="1">
      <c r="A295" s="7" t="s">
        <v>1367</v>
      </c>
      <c r="B295" s="8" t="s">
        <v>554</v>
      </c>
      <c r="C295" s="9" t="s">
        <v>151</v>
      </c>
      <c r="D295" s="10">
        <v>6</v>
      </c>
      <c r="E295" s="9" t="s">
        <v>842</v>
      </c>
      <c r="F295" s="9" t="s">
        <v>1368</v>
      </c>
      <c r="G295" s="9" t="s">
        <v>844</v>
      </c>
      <c r="H295" s="11"/>
    </row>
    <row r="296" spans="1:8" ht="20" customHeight="1">
      <c r="A296" s="7" t="s">
        <v>1356</v>
      </c>
      <c r="B296" s="8" t="s">
        <v>1369</v>
      </c>
      <c r="C296" s="9" t="s">
        <v>56</v>
      </c>
      <c r="D296" s="10">
        <v>27</v>
      </c>
      <c r="E296" s="9" t="s">
        <v>1358</v>
      </c>
      <c r="F296" s="9" t="s">
        <v>1359</v>
      </c>
      <c r="G296" s="9" t="s">
        <v>1360</v>
      </c>
      <c r="H296" s="11"/>
    </row>
    <row r="297" spans="1:8" ht="20" customHeight="1">
      <c r="A297" s="7" t="s">
        <v>1370</v>
      </c>
      <c r="B297" s="8" t="s">
        <v>1371</v>
      </c>
      <c r="C297" s="9" t="s">
        <v>21</v>
      </c>
      <c r="D297" s="10">
        <v>2.25</v>
      </c>
      <c r="E297" s="9" t="s">
        <v>1372</v>
      </c>
      <c r="F297" s="9" t="s">
        <v>622</v>
      </c>
      <c r="G297" s="9" t="s">
        <v>1370</v>
      </c>
      <c r="H297" s="11"/>
    </row>
    <row r="298" spans="1:8" ht="20" customHeight="1">
      <c r="A298" s="7" t="s">
        <v>1373</v>
      </c>
      <c r="B298" s="8" t="s">
        <v>1374</v>
      </c>
      <c r="C298" s="9" t="s">
        <v>1375</v>
      </c>
      <c r="D298" s="10">
        <v>49</v>
      </c>
      <c r="E298" s="9" t="s">
        <v>694</v>
      </c>
      <c r="F298" s="9" t="s">
        <v>1376</v>
      </c>
      <c r="G298" s="9" t="s">
        <v>1377</v>
      </c>
      <c r="H298" s="11"/>
    </row>
    <row r="299" spans="1:8" ht="20" customHeight="1">
      <c r="A299" s="7" t="s">
        <v>1378</v>
      </c>
      <c r="B299" s="8" t="s">
        <v>1379</v>
      </c>
      <c r="C299" s="9" t="s">
        <v>1380</v>
      </c>
      <c r="D299" s="10">
        <v>36</v>
      </c>
      <c r="E299" s="9" t="s">
        <v>1381</v>
      </c>
      <c r="F299" s="9" t="s">
        <v>1382</v>
      </c>
      <c r="G299" s="9" t="s">
        <v>1383</v>
      </c>
      <c r="H299" s="11"/>
    </row>
    <row r="300" spans="1:8" ht="20" customHeight="1">
      <c r="A300" s="7" t="s">
        <v>659</v>
      </c>
      <c r="B300" s="8" t="s">
        <v>1384</v>
      </c>
      <c r="C300" s="9" t="s">
        <v>9</v>
      </c>
      <c r="D300" s="10">
        <v>341</v>
      </c>
      <c r="E300" s="9" t="s">
        <v>661</v>
      </c>
      <c r="F300" s="9" t="s">
        <v>662</v>
      </c>
      <c r="G300" s="9" t="s">
        <v>663</v>
      </c>
      <c r="H300" s="11"/>
    </row>
    <row r="301" spans="1:8" ht="20" customHeight="1">
      <c r="A301" s="7" t="s">
        <v>880</v>
      </c>
      <c r="B301" s="8" t="s">
        <v>1385</v>
      </c>
      <c r="C301" s="9" t="s">
        <v>21</v>
      </c>
      <c r="D301" s="10">
        <v>13</v>
      </c>
      <c r="E301" s="9" t="s">
        <v>882</v>
      </c>
      <c r="F301" s="9" t="s">
        <v>883</v>
      </c>
      <c r="G301" s="9" t="s">
        <v>884</v>
      </c>
      <c r="H301" s="11"/>
    </row>
    <row r="302" spans="1:8" ht="20" customHeight="1">
      <c r="A302" s="7" t="s">
        <v>1386</v>
      </c>
      <c r="B302" s="8" t="s">
        <v>1387</v>
      </c>
      <c r="C302" s="9" t="s">
        <v>1388</v>
      </c>
      <c r="D302" s="10">
        <v>6.65</v>
      </c>
      <c r="E302" s="9" t="s">
        <v>1389</v>
      </c>
      <c r="F302" s="9" t="s">
        <v>1390</v>
      </c>
      <c r="G302" s="9" t="s">
        <v>1391</v>
      </c>
      <c r="H302" s="11"/>
    </row>
    <row r="303" spans="1:8" ht="20" customHeight="1">
      <c r="A303" s="7" t="s">
        <v>1392</v>
      </c>
      <c r="B303" s="8" t="s">
        <v>1393</v>
      </c>
      <c r="C303" s="9" t="s">
        <v>21</v>
      </c>
      <c r="D303" s="10">
        <v>0.72</v>
      </c>
      <c r="E303" s="9" t="s">
        <v>1394</v>
      </c>
      <c r="F303" s="9" t="s">
        <v>1395</v>
      </c>
      <c r="G303" s="9" t="s">
        <v>1396</v>
      </c>
      <c r="H303" s="11"/>
    </row>
    <row r="304" spans="1:8" ht="20" customHeight="1">
      <c r="A304" s="7" t="s">
        <v>299</v>
      </c>
      <c r="B304" s="8" t="s">
        <v>1397</v>
      </c>
      <c r="C304" s="9" t="s">
        <v>100</v>
      </c>
      <c r="D304" s="10">
        <v>9</v>
      </c>
      <c r="E304" s="9" t="s">
        <v>301</v>
      </c>
      <c r="F304" s="9" t="s">
        <v>302</v>
      </c>
      <c r="G304" s="9" t="s">
        <v>303</v>
      </c>
      <c r="H304" s="11"/>
    </row>
    <row r="305" spans="1:8" ht="20" customHeight="1">
      <c r="A305" s="7" t="s">
        <v>856</v>
      </c>
      <c r="B305" s="8" t="s">
        <v>1398</v>
      </c>
      <c r="C305" s="9" t="s">
        <v>21</v>
      </c>
      <c r="D305" s="10">
        <v>2</v>
      </c>
      <c r="E305" s="9" t="s">
        <v>858</v>
      </c>
      <c r="F305" s="9" t="s">
        <v>859</v>
      </c>
      <c r="G305" s="9" t="s">
        <v>860</v>
      </c>
      <c r="H305" s="11"/>
    </row>
    <row r="306" spans="1:8" ht="20" customHeight="1">
      <c r="A306" s="7" t="s">
        <v>1399</v>
      </c>
      <c r="B306" s="8" t="s">
        <v>1400</v>
      </c>
      <c r="C306" s="9" t="s">
        <v>21</v>
      </c>
      <c r="D306" s="10">
        <v>43</v>
      </c>
      <c r="E306" s="9" t="s">
        <v>1401</v>
      </c>
      <c r="F306" s="9" t="s">
        <v>1402</v>
      </c>
      <c r="G306" s="9" t="s">
        <v>1403</v>
      </c>
      <c r="H306" s="11"/>
    </row>
    <row r="307" spans="1:8" ht="20" customHeight="1">
      <c r="A307" s="7" t="s">
        <v>1404</v>
      </c>
      <c r="B307" s="8" t="s">
        <v>1405</v>
      </c>
      <c r="C307" s="9" t="s">
        <v>21</v>
      </c>
      <c r="D307" s="10">
        <v>99</v>
      </c>
      <c r="E307" s="9" t="s">
        <v>720</v>
      </c>
      <c r="F307" s="9" t="s">
        <v>721</v>
      </c>
      <c r="G307" s="9" t="s">
        <v>1406</v>
      </c>
      <c r="H307" s="11"/>
    </row>
    <row r="308" spans="1:8" ht="20" customHeight="1">
      <c r="A308" s="7" t="s">
        <v>1407</v>
      </c>
      <c r="B308" s="8" t="s">
        <v>1408</v>
      </c>
      <c r="C308" s="9" t="s">
        <v>21</v>
      </c>
      <c r="D308" s="10">
        <v>42</v>
      </c>
      <c r="E308" s="9" t="s">
        <v>987</v>
      </c>
      <c r="F308" s="9" t="s">
        <v>1409</v>
      </c>
      <c r="G308" s="9" t="s">
        <v>40</v>
      </c>
      <c r="H308" s="11"/>
    </row>
    <row r="309" spans="1:8" ht="20" customHeight="1">
      <c r="A309" s="7" t="s">
        <v>1410</v>
      </c>
      <c r="B309" s="8" t="s">
        <v>1411</v>
      </c>
      <c r="C309" s="9" t="s">
        <v>21</v>
      </c>
      <c r="D309" s="10">
        <v>22</v>
      </c>
      <c r="E309" s="9" t="s">
        <v>715</v>
      </c>
      <c r="F309" s="9" t="s">
        <v>1412</v>
      </c>
      <c r="G309" s="9" t="s">
        <v>1413</v>
      </c>
      <c r="H309" s="11"/>
    </row>
    <row r="310" spans="1:8" ht="20" customHeight="1">
      <c r="A310" s="7" t="s">
        <v>1414</v>
      </c>
      <c r="B310" s="8" t="s">
        <v>698</v>
      </c>
      <c r="C310" s="9" t="s">
        <v>21</v>
      </c>
      <c r="D310" s="10">
        <v>1</v>
      </c>
      <c r="E310" s="9" t="s">
        <v>817</v>
      </c>
      <c r="F310" s="9" t="s">
        <v>1415</v>
      </c>
      <c r="G310" s="9" t="s">
        <v>1416</v>
      </c>
      <c r="H310" s="11"/>
    </row>
    <row r="311" spans="1:8" ht="20" customHeight="1">
      <c r="A311" s="7" t="s">
        <v>1414</v>
      </c>
      <c r="B311" s="8" t="s">
        <v>698</v>
      </c>
      <c r="C311" s="9" t="s">
        <v>21</v>
      </c>
      <c r="D311" s="10">
        <v>1</v>
      </c>
      <c r="E311" s="9" t="s">
        <v>291</v>
      </c>
      <c r="F311" s="9" t="s">
        <v>1415</v>
      </c>
      <c r="G311" s="9" t="s">
        <v>1416</v>
      </c>
      <c r="H311" s="11"/>
    </row>
    <row r="312" spans="1:8" ht="20" customHeight="1">
      <c r="A312" s="7" t="s">
        <v>1417</v>
      </c>
      <c r="B312" s="8" t="s">
        <v>1418</v>
      </c>
      <c r="C312" s="9" t="s">
        <v>167</v>
      </c>
      <c r="D312" s="10">
        <v>2</v>
      </c>
      <c r="E312" s="9" t="s">
        <v>1200</v>
      </c>
      <c r="F312" s="9" t="s">
        <v>1419</v>
      </c>
      <c r="G312" s="9" t="s">
        <v>1420</v>
      </c>
      <c r="H312" s="11"/>
    </row>
    <row r="313" spans="1:8" ht="20" customHeight="1">
      <c r="A313" s="7" t="s">
        <v>1421</v>
      </c>
      <c r="B313" s="8" t="s">
        <v>1422</v>
      </c>
      <c r="C313" s="9" t="s">
        <v>21</v>
      </c>
      <c r="D313" s="10">
        <v>21.93</v>
      </c>
      <c r="E313" s="9" t="s">
        <v>1423</v>
      </c>
      <c r="F313" s="9" t="s">
        <v>1424</v>
      </c>
      <c r="G313" s="9" t="s">
        <v>1425</v>
      </c>
      <c r="H313" s="11"/>
    </row>
    <row r="314" spans="1:8" ht="20" customHeight="1">
      <c r="A314" s="7" t="s">
        <v>1426</v>
      </c>
      <c r="B314" s="8" t="s">
        <v>1427</v>
      </c>
      <c r="C314" s="9" t="s">
        <v>100</v>
      </c>
      <c r="D314" s="10">
        <v>5</v>
      </c>
      <c r="E314" s="9" t="s">
        <v>1428</v>
      </c>
      <c r="F314" s="9" t="s">
        <v>1429</v>
      </c>
      <c r="G314" s="9" t="s">
        <v>1430</v>
      </c>
      <c r="H314" s="11"/>
    </row>
    <row r="315" spans="1:8" ht="20" customHeight="1">
      <c r="A315" s="7" t="s">
        <v>865</v>
      </c>
      <c r="B315" s="8" t="s">
        <v>866</v>
      </c>
      <c r="C315" s="9" t="s">
        <v>867</v>
      </c>
      <c r="D315" s="10">
        <v>1</v>
      </c>
      <c r="E315" s="9" t="s">
        <v>868</v>
      </c>
      <c r="F315" s="9" t="s">
        <v>869</v>
      </c>
      <c r="G315" s="9" t="s">
        <v>870</v>
      </c>
      <c r="H315" s="11"/>
    </row>
    <row r="316" spans="1:8" ht="20" customHeight="1">
      <c r="A316" s="7" t="s">
        <v>499</v>
      </c>
      <c r="B316" s="8" t="s">
        <v>1431</v>
      </c>
      <c r="C316" s="9" t="s">
        <v>21</v>
      </c>
      <c r="D316" s="10">
        <v>34</v>
      </c>
      <c r="E316" s="9" t="s">
        <v>501</v>
      </c>
      <c r="F316" s="9" t="s">
        <v>502</v>
      </c>
      <c r="G316" s="9" t="s">
        <v>503</v>
      </c>
      <c r="H316" s="11"/>
    </row>
    <row r="317" spans="1:8" ht="20" customHeight="1">
      <c r="A317" s="7" t="s">
        <v>1432</v>
      </c>
      <c r="B317" s="8" t="s">
        <v>1433</v>
      </c>
      <c r="C317" s="9" t="s">
        <v>56</v>
      </c>
      <c r="D317" s="10">
        <v>36</v>
      </c>
      <c r="E317" s="9" t="s">
        <v>1434</v>
      </c>
      <c r="F317" s="9" t="s">
        <v>1435</v>
      </c>
      <c r="G317" s="9" t="s">
        <v>1436</v>
      </c>
      <c r="H317" s="11"/>
    </row>
    <row r="318" spans="1:8" ht="20" customHeight="1">
      <c r="A318" s="7" t="s">
        <v>643</v>
      </c>
      <c r="B318" s="8" t="s">
        <v>1437</v>
      </c>
      <c r="C318" s="9" t="s">
        <v>645</v>
      </c>
      <c r="D318" s="10">
        <v>24</v>
      </c>
      <c r="E318" s="9" t="s">
        <v>646</v>
      </c>
      <c r="F318" s="9" t="s">
        <v>647</v>
      </c>
      <c r="G318" s="9" t="s">
        <v>648</v>
      </c>
      <c r="H318" s="11"/>
    </row>
    <row r="319" spans="1:8" ht="20" customHeight="1">
      <c r="A319" s="7" t="s">
        <v>1438</v>
      </c>
      <c r="B319" s="8" t="s">
        <v>1439</v>
      </c>
      <c r="C319" s="9" t="s">
        <v>21</v>
      </c>
      <c r="D319" s="10">
        <v>35</v>
      </c>
      <c r="E319" s="9" t="s">
        <v>1440</v>
      </c>
      <c r="F319" s="9" t="s">
        <v>1441</v>
      </c>
      <c r="G319" s="9" t="s">
        <v>1442</v>
      </c>
      <c r="H319" s="11"/>
    </row>
    <row r="320" spans="1:8" ht="20" customHeight="1">
      <c r="A320" s="7" t="s">
        <v>1443</v>
      </c>
      <c r="B320" s="8" t="s">
        <v>1444</v>
      </c>
      <c r="C320" s="9" t="s">
        <v>21</v>
      </c>
      <c r="D320" s="10">
        <v>15</v>
      </c>
      <c r="E320" s="9" t="s">
        <v>491</v>
      </c>
      <c r="F320" s="9" t="s">
        <v>1445</v>
      </c>
      <c r="G320" s="9" t="s">
        <v>1446</v>
      </c>
      <c r="H320" s="11"/>
    </row>
    <row r="321" spans="1:8" ht="20" customHeight="1">
      <c r="A321" s="7" t="s">
        <v>1447</v>
      </c>
      <c r="B321" s="8" t="s">
        <v>1448</v>
      </c>
      <c r="C321" s="9" t="s">
        <v>167</v>
      </c>
      <c r="D321" s="10">
        <v>1.25</v>
      </c>
      <c r="E321" s="9" t="s">
        <v>1449</v>
      </c>
      <c r="F321" s="9" t="s">
        <v>1450</v>
      </c>
      <c r="G321" s="9" t="s">
        <v>1451</v>
      </c>
      <c r="H321" s="11"/>
    </row>
    <row r="322" spans="1:8" ht="20" customHeight="1">
      <c r="A322" s="7" t="s">
        <v>1452</v>
      </c>
      <c r="B322" s="8" t="s">
        <v>936</v>
      </c>
      <c r="C322" s="9" t="s">
        <v>21</v>
      </c>
      <c r="D322" s="10">
        <v>7</v>
      </c>
      <c r="E322" s="9" t="s">
        <v>106</v>
      </c>
      <c r="F322" s="9" t="s">
        <v>1453</v>
      </c>
      <c r="G322" s="9" t="s">
        <v>1454</v>
      </c>
      <c r="H322" s="11"/>
    </row>
    <row r="323" spans="1:8" ht="20" customHeight="1">
      <c r="A323" s="7" t="s">
        <v>1455</v>
      </c>
      <c r="B323" s="8" t="s">
        <v>1456</v>
      </c>
      <c r="C323" s="9" t="s">
        <v>21</v>
      </c>
      <c r="D323" s="10">
        <v>13</v>
      </c>
      <c r="E323" s="9" t="s">
        <v>106</v>
      </c>
      <c r="F323" s="9" t="s">
        <v>1457</v>
      </c>
      <c r="G323" s="9" t="s">
        <v>1458</v>
      </c>
      <c r="H323" s="11"/>
    </row>
    <row r="324" spans="1:8" ht="20" customHeight="1">
      <c r="A324" s="7" t="s">
        <v>1459</v>
      </c>
      <c r="B324" s="8" t="s">
        <v>1460</v>
      </c>
      <c r="C324" s="9" t="s">
        <v>21</v>
      </c>
      <c r="D324" s="10">
        <v>85</v>
      </c>
      <c r="E324" s="9" t="s">
        <v>1185</v>
      </c>
      <c r="F324" s="9" t="s">
        <v>1461</v>
      </c>
      <c r="G324" s="9" t="s">
        <v>1462</v>
      </c>
      <c r="H324" s="11"/>
    </row>
    <row r="325" spans="1:8" ht="20" customHeight="1">
      <c r="A325" s="7" t="s">
        <v>1463</v>
      </c>
      <c r="B325" s="8" t="s">
        <v>816</v>
      </c>
      <c r="C325" s="9" t="s">
        <v>21</v>
      </c>
      <c r="D325" s="10">
        <v>2</v>
      </c>
      <c r="E325" s="9" t="s">
        <v>1464</v>
      </c>
      <c r="F325" s="9" t="s">
        <v>1465</v>
      </c>
      <c r="G325" s="9" t="s">
        <v>1466</v>
      </c>
      <c r="H325" s="11"/>
    </row>
    <row r="326" spans="1:8" ht="20" customHeight="1">
      <c r="A326" s="7" t="s">
        <v>1467</v>
      </c>
      <c r="B326" s="8" t="s">
        <v>1468</v>
      </c>
      <c r="C326" s="9" t="s">
        <v>21</v>
      </c>
      <c r="D326" s="10">
        <v>2</v>
      </c>
      <c r="E326" s="9" t="s">
        <v>1469</v>
      </c>
      <c r="F326" s="9" t="s">
        <v>1470</v>
      </c>
      <c r="G326" s="9" t="s">
        <v>1471</v>
      </c>
      <c r="H326" s="11"/>
    </row>
    <row r="327" spans="1:8" ht="20" customHeight="1">
      <c r="A327" s="7" t="s">
        <v>1472</v>
      </c>
      <c r="B327" s="8" t="s">
        <v>1473</v>
      </c>
      <c r="C327" s="9" t="s">
        <v>9</v>
      </c>
      <c r="D327" s="10">
        <v>198</v>
      </c>
      <c r="E327" s="9" t="s">
        <v>1474</v>
      </c>
      <c r="F327" s="9" t="s">
        <v>1475</v>
      </c>
      <c r="G327" s="9" t="s">
        <v>1476</v>
      </c>
      <c r="H327" s="11"/>
    </row>
    <row r="328" spans="1:8" ht="20" customHeight="1">
      <c r="A328" s="7" t="s">
        <v>1477</v>
      </c>
      <c r="B328" s="8" t="s">
        <v>1478</v>
      </c>
      <c r="C328" s="9" t="s">
        <v>21</v>
      </c>
      <c r="D328" s="10">
        <v>14</v>
      </c>
      <c r="E328" s="9" t="s">
        <v>1479</v>
      </c>
      <c r="F328" s="9" t="s">
        <v>1480</v>
      </c>
      <c r="G328" s="9" t="s">
        <v>1481</v>
      </c>
      <c r="H328" s="11"/>
    </row>
    <row r="329" spans="1:8" ht="20" customHeight="1">
      <c r="A329" s="7" t="s">
        <v>1482</v>
      </c>
      <c r="B329" s="8" t="s">
        <v>1483</v>
      </c>
      <c r="C329" s="9" t="s">
        <v>21</v>
      </c>
      <c r="D329" s="10">
        <v>11</v>
      </c>
      <c r="E329" s="9" t="s">
        <v>837</v>
      </c>
      <c r="F329" s="9" t="s">
        <v>1484</v>
      </c>
      <c r="G329" s="9" t="s">
        <v>1485</v>
      </c>
      <c r="H329" s="11"/>
    </row>
    <row r="330" spans="1:8" ht="20" customHeight="1">
      <c r="A330" s="7" t="s">
        <v>1486</v>
      </c>
      <c r="B330" s="8" t="s">
        <v>1487</v>
      </c>
      <c r="C330" s="9" t="s">
        <v>167</v>
      </c>
      <c r="D330" s="10">
        <v>3</v>
      </c>
      <c r="E330" s="9" t="s">
        <v>1051</v>
      </c>
      <c r="F330" s="9" t="s">
        <v>1488</v>
      </c>
      <c r="G330" s="9" t="s">
        <v>1489</v>
      </c>
      <c r="H330" s="11"/>
    </row>
    <row r="331" spans="1:8" ht="20" customHeight="1">
      <c r="A331" s="7" t="s">
        <v>1490</v>
      </c>
      <c r="B331" s="8" t="s">
        <v>1444</v>
      </c>
      <c r="C331" s="9" t="s">
        <v>21</v>
      </c>
      <c r="D331" s="10">
        <v>15</v>
      </c>
      <c r="E331" s="9" t="s">
        <v>1491</v>
      </c>
      <c r="F331" s="9" t="s">
        <v>1492</v>
      </c>
      <c r="G331" s="9" t="s">
        <v>1493</v>
      </c>
      <c r="H331" s="11"/>
    </row>
    <row r="332" spans="1:8" ht="20" customHeight="1">
      <c r="A332" s="7" t="s">
        <v>1494</v>
      </c>
      <c r="B332" s="8" t="s">
        <v>1495</v>
      </c>
      <c r="C332" s="9" t="s">
        <v>21</v>
      </c>
      <c r="D332" s="10">
        <v>469</v>
      </c>
      <c r="E332" s="9" t="s">
        <v>1496</v>
      </c>
      <c r="F332" s="9" t="s">
        <v>1497</v>
      </c>
      <c r="G332" s="9" t="s">
        <v>1498</v>
      </c>
      <c r="H332" s="11"/>
    </row>
    <row r="333" spans="1:8" ht="20" customHeight="1">
      <c r="A333" s="7" t="s">
        <v>553</v>
      </c>
      <c r="B333" s="8" t="s">
        <v>1499</v>
      </c>
      <c r="C333" s="9" t="s">
        <v>1500</v>
      </c>
      <c r="D333" s="10">
        <v>3</v>
      </c>
      <c r="E333" s="9" t="s">
        <v>555</v>
      </c>
      <c r="F333" s="9" t="s">
        <v>556</v>
      </c>
      <c r="G333" s="9" t="s">
        <v>557</v>
      </c>
      <c r="H333" s="11"/>
    </row>
    <row r="334" spans="1:8" ht="20" customHeight="1">
      <c r="A334" s="7" t="s">
        <v>119</v>
      </c>
      <c r="B334" s="8" t="s">
        <v>1501</v>
      </c>
      <c r="C334" s="9" t="s">
        <v>100</v>
      </c>
      <c r="D334" s="10">
        <v>2</v>
      </c>
      <c r="E334" s="9" t="s">
        <v>121</v>
      </c>
      <c r="F334" s="9" t="s">
        <v>122</v>
      </c>
      <c r="G334" s="9" t="s">
        <v>123</v>
      </c>
      <c r="H334" s="11"/>
    </row>
    <row r="335" spans="1:8" ht="20" customHeight="1">
      <c r="A335" s="7" t="s">
        <v>1502</v>
      </c>
      <c r="B335" s="8" t="s">
        <v>1503</v>
      </c>
      <c r="C335" s="9" t="s">
        <v>21</v>
      </c>
      <c r="D335" s="10">
        <v>700</v>
      </c>
      <c r="E335" s="9" t="s">
        <v>1504</v>
      </c>
      <c r="F335" s="9" t="s">
        <v>1505</v>
      </c>
      <c r="G335" s="9" t="s">
        <v>1506</v>
      </c>
      <c r="H335" s="11"/>
    </row>
    <row r="336" spans="1:8" ht="20" customHeight="1">
      <c r="A336" s="7" t="s">
        <v>1507</v>
      </c>
      <c r="B336" s="8" t="s">
        <v>1337</v>
      </c>
      <c r="C336" s="9" t="s">
        <v>21</v>
      </c>
      <c r="D336" s="10">
        <v>47</v>
      </c>
      <c r="E336" s="9" t="s">
        <v>1079</v>
      </c>
      <c r="F336" s="9" t="s">
        <v>1508</v>
      </c>
      <c r="G336" s="9" t="s">
        <v>1509</v>
      </c>
      <c r="H336" s="11"/>
    </row>
    <row r="337" spans="1:8" ht="20" customHeight="1">
      <c r="A337" s="7" t="s">
        <v>1510</v>
      </c>
      <c r="B337" s="8" t="s">
        <v>1511</v>
      </c>
      <c r="C337" s="9" t="s">
        <v>100</v>
      </c>
      <c r="D337" s="10">
        <v>2</v>
      </c>
      <c r="E337" s="9" t="s">
        <v>1348</v>
      </c>
      <c r="F337" s="9" t="s">
        <v>1512</v>
      </c>
      <c r="G337" s="9" t="s">
        <v>1350</v>
      </c>
      <c r="H337" s="11"/>
    </row>
    <row r="338" spans="1:8" ht="20" customHeight="1">
      <c r="A338" s="7" t="s">
        <v>1513</v>
      </c>
      <c r="B338" s="8" t="s">
        <v>1514</v>
      </c>
      <c r="C338" s="9" t="s">
        <v>21</v>
      </c>
      <c r="D338" s="10">
        <v>4</v>
      </c>
      <c r="E338" s="9" t="s">
        <v>1515</v>
      </c>
      <c r="F338" s="9" t="s">
        <v>1516</v>
      </c>
      <c r="G338" s="9" t="s">
        <v>1517</v>
      </c>
      <c r="H338" s="11"/>
    </row>
    <row r="339" spans="1:8" ht="20" customHeight="1">
      <c r="A339" s="7" t="s">
        <v>1518</v>
      </c>
      <c r="B339" s="8" t="s">
        <v>522</v>
      </c>
      <c r="C339" s="9" t="s">
        <v>21</v>
      </c>
      <c r="D339" s="10">
        <v>15</v>
      </c>
      <c r="E339" s="9" t="s">
        <v>491</v>
      </c>
      <c r="F339" s="9" t="s">
        <v>1519</v>
      </c>
      <c r="G339" s="9" t="s">
        <v>1520</v>
      </c>
      <c r="H339" s="11"/>
    </row>
    <row r="340" spans="1:8" ht="20" customHeight="1">
      <c r="A340" s="7" t="s">
        <v>1521</v>
      </c>
      <c r="B340" s="8" t="s">
        <v>1522</v>
      </c>
      <c r="C340" s="9" t="s">
        <v>21</v>
      </c>
      <c r="D340" s="10">
        <v>690</v>
      </c>
      <c r="E340" s="9" t="s">
        <v>1523</v>
      </c>
      <c r="F340" s="9" t="s">
        <v>1524</v>
      </c>
      <c r="G340" s="9" t="s">
        <v>1525</v>
      </c>
      <c r="H340" s="11"/>
    </row>
    <row r="341" spans="1:8" ht="20" customHeight="1">
      <c r="A341" s="7" t="s">
        <v>19</v>
      </c>
      <c r="B341" s="8" t="s">
        <v>1526</v>
      </c>
      <c r="C341" s="9" t="s">
        <v>21</v>
      </c>
      <c r="D341" s="10">
        <v>217</v>
      </c>
      <c r="E341" s="9" t="s">
        <v>22</v>
      </c>
      <c r="F341" s="9" t="s">
        <v>23</v>
      </c>
      <c r="G341" s="9" t="s">
        <v>24</v>
      </c>
      <c r="H341" s="11"/>
    </row>
    <row r="342" spans="1:8" ht="20" customHeight="1">
      <c r="A342" s="7" t="s">
        <v>160</v>
      </c>
      <c r="B342" s="8" t="s">
        <v>161</v>
      </c>
      <c r="C342" s="9" t="s">
        <v>21</v>
      </c>
      <c r="D342" s="10">
        <v>106491</v>
      </c>
      <c r="E342" s="9" t="s">
        <v>162</v>
      </c>
      <c r="F342" s="9" t="s">
        <v>163</v>
      </c>
      <c r="G342" s="9" t="s">
        <v>164</v>
      </c>
      <c r="H342" s="11"/>
    </row>
    <row r="343" spans="1:8" ht="20" customHeight="1">
      <c r="A343" s="7" t="s">
        <v>1527</v>
      </c>
      <c r="B343" s="8" t="s">
        <v>1528</v>
      </c>
      <c r="C343" s="9" t="s">
        <v>709</v>
      </c>
      <c r="D343" s="10">
        <v>63</v>
      </c>
      <c r="E343" s="9" t="s">
        <v>710</v>
      </c>
      <c r="F343" s="9" t="s">
        <v>1529</v>
      </c>
      <c r="G343" s="9" t="s">
        <v>712</v>
      </c>
      <c r="H343" s="11"/>
    </row>
    <row r="344" spans="1:8" ht="20" customHeight="1">
      <c r="A344" s="7" t="s">
        <v>1530</v>
      </c>
      <c r="B344" s="8" t="s">
        <v>1531</v>
      </c>
      <c r="C344" s="9" t="s">
        <v>21</v>
      </c>
      <c r="D344" s="10">
        <v>25</v>
      </c>
      <c r="E344" s="9" t="s">
        <v>1532</v>
      </c>
      <c r="F344" s="9" t="s">
        <v>1533</v>
      </c>
      <c r="G344" s="9" t="s">
        <v>1534</v>
      </c>
      <c r="H344" s="11"/>
    </row>
    <row r="345" spans="1:8" ht="20" customHeight="1">
      <c r="A345" s="7" t="s">
        <v>1535</v>
      </c>
      <c r="B345" s="8" t="s">
        <v>926</v>
      </c>
      <c r="C345" s="9" t="s">
        <v>167</v>
      </c>
      <c r="D345" s="10">
        <v>20000</v>
      </c>
      <c r="E345" s="9" t="s">
        <v>1536</v>
      </c>
      <c r="F345" s="9" t="s">
        <v>928</v>
      </c>
      <c r="G345" s="9" t="s">
        <v>1537</v>
      </c>
      <c r="H345" s="11"/>
    </row>
    <row r="346" spans="1:8" ht="20" customHeight="1">
      <c r="A346" s="7" t="s">
        <v>1538</v>
      </c>
      <c r="B346" s="8" t="s">
        <v>624</v>
      </c>
      <c r="C346" s="9" t="s">
        <v>21</v>
      </c>
      <c r="D346" s="10">
        <v>63</v>
      </c>
      <c r="E346" s="9" t="s">
        <v>1539</v>
      </c>
      <c r="F346" s="9" t="s">
        <v>1540</v>
      </c>
      <c r="G346" s="9" t="s">
        <v>1541</v>
      </c>
      <c r="H346" s="11"/>
    </row>
    <row r="347" spans="1:8" ht="20" customHeight="1">
      <c r="A347" s="7" t="s">
        <v>1542</v>
      </c>
      <c r="B347" s="8" t="s">
        <v>1543</v>
      </c>
      <c r="C347" s="9" t="s">
        <v>1544</v>
      </c>
      <c r="D347" s="10">
        <v>-120</v>
      </c>
      <c r="E347" s="9" t="s">
        <v>1545</v>
      </c>
      <c r="F347" s="9" t="s">
        <v>622</v>
      </c>
      <c r="G347" s="9" t="s">
        <v>1542</v>
      </c>
      <c r="H347" s="11"/>
    </row>
    <row r="348" spans="1:8" ht="20" customHeight="1">
      <c r="A348" s="7" t="s">
        <v>1546</v>
      </c>
      <c r="B348" s="8" t="s">
        <v>1547</v>
      </c>
      <c r="C348" s="9" t="s">
        <v>1548</v>
      </c>
      <c r="D348" s="10">
        <v>4</v>
      </c>
      <c r="E348" s="9" t="s">
        <v>842</v>
      </c>
      <c r="F348" s="9" t="s">
        <v>1549</v>
      </c>
      <c r="G348" s="9" t="s">
        <v>844</v>
      </c>
      <c r="H348" s="11"/>
    </row>
    <row r="349" spans="1:8" ht="20" customHeight="1">
      <c r="A349" s="7" t="s">
        <v>1550</v>
      </c>
      <c r="B349" s="8" t="s">
        <v>1551</v>
      </c>
      <c r="C349" s="9" t="s">
        <v>21</v>
      </c>
      <c r="D349" s="10">
        <v>17</v>
      </c>
      <c r="E349" s="9" t="s">
        <v>1552</v>
      </c>
      <c r="F349" s="9" t="s">
        <v>1553</v>
      </c>
      <c r="G349" s="9" t="s">
        <v>1554</v>
      </c>
      <c r="H349" s="11"/>
    </row>
    <row r="350" spans="1:8" ht="20" customHeight="1">
      <c r="A350" s="7" t="s">
        <v>633</v>
      </c>
      <c r="B350" s="8" t="s">
        <v>1555</v>
      </c>
      <c r="C350" s="9" t="s">
        <v>475</v>
      </c>
      <c r="D350" s="10">
        <v>28</v>
      </c>
      <c r="E350" s="9" t="s">
        <v>635</v>
      </c>
      <c r="F350" s="9" t="s">
        <v>636</v>
      </c>
      <c r="G350" s="9" t="s">
        <v>637</v>
      </c>
      <c r="H350" s="11"/>
    </row>
    <row r="351" spans="1:8" ht="20" customHeight="1">
      <c r="A351" s="7" t="s">
        <v>1556</v>
      </c>
      <c r="B351" s="8" t="s">
        <v>1557</v>
      </c>
      <c r="C351" s="9" t="s">
        <v>21</v>
      </c>
      <c r="D351" s="10">
        <v>7</v>
      </c>
      <c r="E351" s="9" t="s">
        <v>1558</v>
      </c>
      <c r="F351" s="9" t="s">
        <v>1559</v>
      </c>
      <c r="G351" s="9" t="s">
        <v>1560</v>
      </c>
      <c r="H351" s="11"/>
    </row>
    <row r="352" spans="1:8" ht="20" customHeight="1">
      <c r="A352" s="7" t="s">
        <v>1561</v>
      </c>
      <c r="B352" s="8" t="s">
        <v>1562</v>
      </c>
      <c r="C352" s="9" t="s">
        <v>1563</v>
      </c>
      <c r="D352" s="10">
        <v>10</v>
      </c>
      <c r="E352" s="9" t="s">
        <v>1564</v>
      </c>
      <c r="F352" s="9" t="s">
        <v>1565</v>
      </c>
      <c r="G352" s="9" t="s">
        <v>1566</v>
      </c>
      <c r="H352" s="11"/>
    </row>
    <row r="353" spans="1:8" ht="20" customHeight="1">
      <c r="A353" s="7" t="s">
        <v>1567</v>
      </c>
      <c r="B353" s="8" t="s">
        <v>1568</v>
      </c>
      <c r="C353" s="9" t="s">
        <v>21</v>
      </c>
      <c r="D353" s="10">
        <v>8243</v>
      </c>
      <c r="E353" s="9" t="s">
        <v>1569</v>
      </c>
      <c r="F353" s="9" t="s">
        <v>1570</v>
      </c>
      <c r="G353" s="9" t="s">
        <v>1571</v>
      </c>
      <c r="H353" s="11"/>
    </row>
    <row r="354" spans="1:8" ht="20" customHeight="1">
      <c r="A354" s="7" t="s">
        <v>1572</v>
      </c>
      <c r="B354" s="8" t="s">
        <v>1573</v>
      </c>
      <c r="C354" s="9" t="s">
        <v>403</v>
      </c>
      <c r="D354" s="10">
        <v>40</v>
      </c>
      <c r="E354" s="9" t="s">
        <v>1574</v>
      </c>
      <c r="F354" s="9" t="s">
        <v>1575</v>
      </c>
      <c r="G354" s="9" t="s">
        <v>1576</v>
      </c>
      <c r="H354" s="11"/>
    </row>
    <row r="355" spans="1:8" ht="20" customHeight="1">
      <c r="A355" s="7" t="s">
        <v>1577</v>
      </c>
      <c r="B355" s="8" t="s">
        <v>1578</v>
      </c>
      <c r="C355" s="9" t="s">
        <v>151</v>
      </c>
      <c r="D355" s="10">
        <v>8</v>
      </c>
      <c r="E355" s="9" t="s">
        <v>152</v>
      </c>
      <c r="F355" s="9" t="s">
        <v>1579</v>
      </c>
      <c r="G355" s="9" t="s">
        <v>154</v>
      </c>
      <c r="H355" s="11"/>
    </row>
    <row r="356" spans="1:8" ht="20" customHeight="1">
      <c r="A356" s="7" t="s">
        <v>1580</v>
      </c>
      <c r="B356" s="8" t="s">
        <v>1581</v>
      </c>
      <c r="C356" s="9" t="s">
        <v>9</v>
      </c>
      <c r="D356" s="10">
        <v>4764</v>
      </c>
      <c r="E356" s="9" t="s">
        <v>1582</v>
      </c>
      <c r="F356" s="9" t="s">
        <v>1583</v>
      </c>
      <c r="G356" s="9" t="s">
        <v>1584</v>
      </c>
      <c r="H356" s="11"/>
    </row>
    <row r="357" spans="1:8" ht="20" customHeight="1">
      <c r="A357" s="7" t="s">
        <v>1585</v>
      </c>
      <c r="B357" s="8" t="s">
        <v>1586</v>
      </c>
      <c r="C357" s="9" t="s">
        <v>21</v>
      </c>
      <c r="D357" s="10">
        <v>34</v>
      </c>
      <c r="E357" s="9" t="s">
        <v>491</v>
      </c>
      <c r="F357" s="9" t="s">
        <v>1587</v>
      </c>
      <c r="G357" s="9" t="s">
        <v>1588</v>
      </c>
      <c r="H357" s="11"/>
    </row>
    <row r="358" spans="1:8" ht="20" customHeight="1">
      <c r="A358" s="7" t="s">
        <v>1589</v>
      </c>
      <c r="B358" s="8" t="s">
        <v>1590</v>
      </c>
      <c r="C358" s="9" t="s">
        <v>21</v>
      </c>
      <c r="D358" s="10">
        <v>62</v>
      </c>
      <c r="E358" s="9" t="s">
        <v>406</v>
      </c>
      <c r="F358" s="9" t="s">
        <v>1591</v>
      </c>
      <c r="G358" s="9" t="s">
        <v>1592</v>
      </c>
      <c r="H358" s="11"/>
    </row>
    <row r="359" spans="1:8" ht="20" customHeight="1">
      <c r="A359" s="7" t="s">
        <v>1593</v>
      </c>
      <c r="B359" s="8" t="s">
        <v>1594</v>
      </c>
      <c r="C359" s="9" t="s">
        <v>21</v>
      </c>
      <c r="D359" s="10">
        <v>0.25</v>
      </c>
      <c r="E359" s="9" t="s">
        <v>1595</v>
      </c>
      <c r="F359" s="9" t="s">
        <v>1596</v>
      </c>
      <c r="G359" s="9" t="s">
        <v>1597</v>
      </c>
      <c r="H359" s="11"/>
    </row>
    <row r="360" spans="1:8" ht="20" customHeight="1">
      <c r="A360" s="7" t="s">
        <v>1598</v>
      </c>
      <c r="B360" s="8" t="s">
        <v>1599</v>
      </c>
      <c r="C360" s="9" t="s">
        <v>1600</v>
      </c>
      <c r="D360" s="10">
        <v>23.86</v>
      </c>
      <c r="E360" s="9" t="s">
        <v>1601</v>
      </c>
      <c r="F360" s="9" t="s">
        <v>1602</v>
      </c>
      <c r="G360" s="9" t="s">
        <v>1603</v>
      </c>
      <c r="H360" s="11"/>
    </row>
    <row r="361" spans="1:8" ht="20" customHeight="1">
      <c r="A361" s="7" t="s">
        <v>1604</v>
      </c>
      <c r="B361" s="8" t="s">
        <v>1605</v>
      </c>
      <c r="C361" s="9" t="s">
        <v>21</v>
      </c>
      <c r="D361" s="10">
        <v>109</v>
      </c>
      <c r="E361" s="9" t="s">
        <v>1606</v>
      </c>
      <c r="F361" s="9" t="s">
        <v>1607</v>
      </c>
      <c r="G361" s="9" t="s">
        <v>1608</v>
      </c>
      <c r="H361" s="11"/>
    </row>
    <row r="362" spans="1:8" ht="20" customHeight="1">
      <c r="A362" s="7" t="s">
        <v>1609</v>
      </c>
      <c r="B362" s="8" t="s">
        <v>1610</v>
      </c>
      <c r="C362" s="9" t="s">
        <v>9</v>
      </c>
      <c r="D362" s="10">
        <v>8</v>
      </c>
      <c r="E362" s="9" t="s">
        <v>162</v>
      </c>
      <c r="F362" s="9" t="s">
        <v>1611</v>
      </c>
      <c r="G362" s="9" t="s">
        <v>1612</v>
      </c>
      <c r="H362" s="11"/>
    </row>
    <row r="363" spans="1:8" ht="20" customHeight="1">
      <c r="A363" s="7" t="s">
        <v>1613</v>
      </c>
      <c r="B363" s="8" t="s">
        <v>1614</v>
      </c>
      <c r="C363" s="9" t="s">
        <v>100</v>
      </c>
      <c r="D363" s="10">
        <v>7</v>
      </c>
      <c r="E363" s="9" t="s">
        <v>101</v>
      </c>
      <c r="F363" s="9" t="s">
        <v>1615</v>
      </c>
      <c r="G363" s="9" t="s">
        <v>103</v>
      </c>
      <c r="H363" s="11"/>
    </row>
    <row r="364" spans="1:8" ht="20" customHeight="1">
      <c r="A364" s="7" t="s">
        <v>1616</v>
      </c>
      <c r="B364" s="8" t="s">
        <v>1617</v>
      </c>
      <c r="C364" s="9" t="s">
        <v>709</v>
      </c>
      <c r="D364" s="10">
        <v>21</v>
      </c>
      <c r="E364" s="9" t="s">
        <v>1618</v>
      </c>
      <c r="F364" s="9" t="s">
        <v>1619</v>
      </c>
      <c r="G364" s="9" t="s">
        <v>1620</v>
      </c>
      <c r="H364" s="11"/>
    </row>
    <row r="365" spans="1:8" ht="20" customHeight="1">
      <c r="A365" s="7" t="s">
        <v>1621</v>
      </c>
      <c r="B365" s="8" t="s">
        <v>1622</v>
      </c>
      <c r="C365" s="9" t="s">
        <v>151</v>
      </c>
      <c r="D365" s="10">
        <v>4</v>
      </c>
      <c r="E365" s="9" t="s">
        <v>842</v>
      </c>
      <c r="F365" s="9" t="s">
        <v>1623</v>
      </c>
      <c r="G365" s="9" t="s">
        <v>844</v>
      </c>
      <c r="H365" s="11"/>
    </row>
    <row r="366" spans="1:8" ht="20" customHeight="1">
      <c r="A366" s="7" t="s">
        <v>1624</v>
      </c>
      <c r="B366" s="8" t="s">
        <v>660</v>
      </c>
      <c r="C366" s="9" t="s">
        <v>21</v>
      </c>
      <c r="D366" s="10">
        <v>11</v>
      </c>
      <c r="E366" s="9" t="s">
        <v>95</v>
      </c>
      <c r="F366" s="9" t="s">
        <v>1625</v>
      </c>
      <c r="G366" s="9" t="s">
        <v>1626</v>
      </c>
      <c r="H366" s="11"/>
    </row>
    <row r="367" spans="1:8" ht="20" customHeight="1">
      <c r="A367" s="7" t="s">
        <v>1627</v>
      </c>
      <c r="B367" s="8" t="s">
        <v>1628</v>
      </c>
      <c r="C367" s="9" t="s">
        <v>21</v>
      </c>
      <c r="D367" s="10">
        <v>10</v>
      </c>
      <c r="E367" s="9" t="s">
        <v>1629</v>
      </c>
      <c r="F367" s="9" t="s">
        <v>1630</v>
      </c>
      <c r="G367" s="9" t="s">
        <v>1631</v>
      </c>
      <c r="H367" s="11"/>
    </row>
    <row r="368" spans="1:8" ht="20" customHeight="1">
      <c r="A368" s="7" t="s">
        <v>1632</v>
      </c>
      <c r="B368" s="8" t="s">
        <v>1633</v>
      </c>
      <c r="C368" s="9" t="s">
        <v>475</v>
      </c>
      <c r="D368" s="10">
        <v>20</v>
      </c>
      <c r="E368" s="9" t="s">
        <v>1016</v>
      </c>
      <c r="F368" s="9" t="s">
        <v>1634</v>
      </c>
      <c r="G368" s="9" t="s">
        <v>1018</v>
      </c>
      <c r="H368" s="11"/>
    </row>
    <row r="369" spans="1:8" ht="20" customHeight="1">
      <c r="A369" s="7" t="s">
        <v>1635</v>
      </c>
      <c r="B369" s="8" t="s">
        <v>1636</v>
      </c>
      <c r="C369" s="9" t="s">
        <v>21</v>
      </c>
      <c r="D369" s="10">
        <v>5</v>
      </c>
      <c r="E369" s="9" t="s">
        <v>1637</v>
      </c>
      <c r="F369" s="9" t="s">
        <v>1638</v>
      </c>
      <c r="G369" s="9" t="s">
        <v>1639</v>
      </c>
      <c r="H369" s="11"/>
    </row>
    <row r="370" spans="1:8" ht="20" customHeight="1">
      <c r="A370" s="7" t="s">
        <v>1640</v>
      </c>
      <c r="B370" s="8" t="s">
        <v>1641</v>
      </c>
      <c r="C370" s="9" t="s">
        <v>21</v>
      </c>
      <c r="D370" s="10">
        <v>41</v>
      </c>
      <c r="E370" s="9" t="s">
        <v>261</v>
      </c>
      <c r="F370" s="9" t="s">
        <v>1642</v>
      </c>
      <c r="G370" s="9" t="s">
        <v>507</v>
      </c>
      <c r="H370" s="11"/>
    </row>
    <row r="371" spans="1:8" ht="20" customHeight="1">
      <c r="A371" s="7" t="s">
        <v>1643</v>
      </c>
      <c r="B371" s="8" t="s">
        <v>1644</v>
      </c>
      <c r="C371" s="9" t="s">
        <v>245</v>
      </c>
      <c r="D371" s="10">
        <v>5</v>
      </c>
      <c r="E371" s="9" t="s">
        <v>1645</v>
      </c>
      <c r="F371" s="9" t="s">
        <v>1646</v>
      </c>
      <c r="G371" s="9" t="s">
        <v>1647</v>
      </c>
      <c r="H371" s="11"/>
    </row>
    <row r="372" spans="1:8" ht="20" customHeight="1">
      <c r="A372" s="7" t="s">
        <v>1648</v>
      </c>
      <c r="B372" s="8" t="s">
        <v>734</v>
      </c>
      <c r="C372" s="9" t="s">
        <v>239</v>
      </c>
      <c r="D372" s="10">
        <v>49</v>
      </c>
      <c r="E372" s="9" t="s">
        <v>216</v>
      </c>
      <c r="F372" s="9" t="s">
        <v>1649</v>
      </c>
      <c r="G372" s="9" t="s">
        <v>1650</v>
      </c>
      <c r="H372" s="11"/>
    </row>
    <row r="373" spans="1:8" ht="20" customHeight="1">
      <c r="A373" s="7" t="s">
        <v>1651</v>
      </c>
      <c r="B373" s="8" t="s">
        <v>1652</v>
      </c>
      <c r="C373" s="9" t="s">
        <v>21</v>
      </c>
      <c r="D373" s="10">
        <v>48</v>
      </c>
      <c r="E373" s="9" t="s">
        <v>261</v>
      </c>
      <c r="F373" s="9" t="s">
        <v>1653</v>
      </c>
      <c r="G373" s="9" t="s">
        <v>507</v>
      </c>
      <c r="H373" s="11"/>
    </row>
    <row r="374" spans="1:8" ht="20" customHeight="1">
      <c r="A374" s="7" t="s">
        <v>1654</v>
      </c>
      <c r="B374" s="8" t="s">
        <v>1655</v>
      </c>
      <c r="C374" s="9" t="s">
        <v>21</v>
      </c>
      <c r="D374" s="10">
        <v>48781</v>
      </c>
      <c r="E374" s="9" t="s">
        <v>1656</v>
      </c>
      <c r="F374" s="9" t="s">
        <v>1657</v>
      </c>
      <c r="G374" s="9" t="s">
        <v>1658</v>
      </c>
      <c r="H374" s="11"/>
    </row>
    <row r="375" spans="1:8" ht="20" customHeight="1">
      <c r="A375" s="7" t="s">
        <v>1208</v>
      </c>
      <c r="B375" s="8" t="s">
        <v>415</v>
      </c>
      <c r="C375" s="9" t="s">
        <v>9</v>
      </c>
      <c r="D375" s="10">
        <v>21</v>
      </c>
      <c r="E375" s="9" t="s">
        <v>1209</v>
      </c>
      <c r="F375" s="9" t="s">
        <v>1210</v>
      </c>
      <c r="G375" s="9" t="s">
        <v>1211</v>
      </c>
      <c r="H375" s="11"/>
    </row>
    <row r="376" spans="1:8" ht="20" customHeight="1">
      <c r="A376" s="7" t="s">
        <v>1659</v>
      </c>
      <c r="B376" s="8" t="s">
        <v>1660</v>
      </c>
      <c r="C376" s="9" t="s">
        <v>56</v>
      </c>
      <c r="D376" s="10">
        <v>12</v>
      </c>
      <c r="E376" s="9" t="s">
        <v>725</v>
      </c>
      <c r="F376" s="9" t="s">
        <v>1661</v>
      </c>
      <c r="G376" s="9" t="s">
        <v>727</v>
      </c>
      <c r="H376" s="11"/>
    </row>
    <row r="377" spans="1:8" ht="20" customHeight="1">
      <c r="A377" s="7" t="s">
        <v>1643</v>
      </c>
      <c r="B377" s="8" t="s">
        <v>1662</v>
      </c>
      <c r="C377" s="9" t="s">
        <v>245</v>
      </c>
      <c r="D377" s="10">
        <v>7</v>
      </c>
      <c r="E377" s="9" t="s">
        <v>1645</v>
      </c>
      <c r="F377" s="9" t="s">
        <v>1646</v>
      </c>
      <c r="G377" s="9" t="s">
        <v>1647</v>
      </c>
      <c r="H377" s="11"/>
    </row>
    <row r="378" spans="1:8" ht="20" customHeight="1">
      <c r="A378" s="7" t="s">
        <v>1663</v>
      </c>
      <c r="B378" s="8" t="s">
        <v>1664</v>
      </c>
      <c r="C378" s="9" t="s">
        <v>21</v>
      </c>
      <c r="D378" s="10">
        <v>16</v>
      </c>
      <c r="E378" s="9" t="s">
        <v>1606</v>
      </c>
      <c r="F378" s="9" t="s">
        <v>1665</v>
      </c>
      <c r="G378" s="9" t="s">
        <v>36</v>
      </c>
      <c r="H378" s="11"/>
    </row>
    <row r="379" spans="1:8" ht="20" customHeight="1">
      <c r="A379" s="7" t="s">
        <v>1666</v>
      </c>
      <c r="B379" s="8" t="s">
        <v>1667</v>
      </c>
      <c r="C379" s="9" t="s">
        <v>21</v>
      </c>
      <c r="D379" s="10">
        <v>574</v>
      </c>
      <c r="E379" s="9" t="s">
        <v>1668</v>
      </c>
      <c r="F379" s="9" t="s">
        <v>1669</v>
      </c>
      <c r="G379" s="9" t="s">
        <v>1670</v>
      </c>
      <c r="H379" s="11"/>
    </row>
    <row r="380" spans="1:8" ht="20" customHeight="1">
      <c r="A380" s="7" t="s">
        <v>1671</v>
      </c>
      <c r="B380" s="8" t="s">
        <v>1672</v>
      </c>
      <c r="C380" s="9" t="s">
        <v>215</v>
      </c>
      <c r="D380" s="10">
        <v>48</v>
      </c>
      <c r="E380" s="9" t="s">
        <v>1673</v>
      </c>
      <c r="F380" s="9" t="s">
        <v>1674</v>
      </c>
      <c r="G380" s="9" t="s">
        <v>1675</v>
      </c>
      <c r="H380" s="11"/>
    </row>
    <row r="381" spans="1:8" ht="20" customHeight="1">
      <c r="A381" s="7" t="s">
        <v>1676</v>
      </c>
      <c r="B381" s="8" t="s">
        <v>1677</v>
      </c>
      <c r="C381" s="9" t="s">
        <v>21</v>
      </c>
      <c r="D381" s="10">
        <v>12</v>
      </c>
      <c r="E381" s="9" t="s">
        <v>537</v>
      </c>
      <c r="F381" s="9" t="s">
        <v>1678</v>
      </c>
      <c r="G381" s="9" t="s">
        <v>1679</v>
      </c>
      <c r="H381" s="11"/>
    </row>
    <row r="382" spans="1:8" ht="20" customHeight="1">
      <c r="A382" s="7" t="s">
        <v>1680</v>
      </c>
      <c r="B382" s="8" t="s">
        <v>270</v>
      </c>
      <c r="C382" s="9" t="s">
        <v>21</v>
      </c>
      <c r="D382" s="10">
        <v>215</v>
      </c>
      <c r="E382" s="9" t="s">
        <v>832</v>
      </c>
      <c r="F382" s="9" t="s">
        <v>1681</v>
      </c>
      <c r="G382" s="9" t="s">
        <v>273</v>
      </c>
      <c r="H382" s="11"/>
    </row>
    <row r="383" spans="1:8" ht="20" customHeight="1">
      <c r="A383" s="7" t="s">
        <v>1682</v>
      </c>
      <c r="B383" s="8" t="s">
        <v>1683</v>
      </c>
      <c r="C383" s="9" t="s">
        <v>21</v>
      </c>
      <c r="D383" s="10">
        <v>0.91666666699999999</v>
      </c>
      <c r="E383" s="9" t="s">
        <v>1684</v>
      </c>
      <c r="F383" s="9" t="s">
        <v>1685</v>
      </c>
      <c r="G383" s="9" t="s">
        <v>1686</v>
      </c>
      <c r="H383" s="11"/>
    </row>
    <row r="384" spans="1:8" ht="20" customHeight="1">
      <c r="A384" s="7" t="s">
        <v>1687</v>
      </c>
      <c r="B384" s="8" t="s">
        <v>1688</v>
      </c>
      <c r="C384" s="9" t="s">
        <v>9</v>
      </c>
      <c r="D384" s="10">
        <v>88</v>
      </c>
      <c r="E384" s="9" t="s">
        <v>1689</v>
      </c>
      <c r="F384" s="9" t="s">
        <v>1690</v>
      </c>
      <c r="G384" s="9" t="s">
        <v>1691</v>
      </c>
      <c r="H384" s="11"/>
    </row>
    <row r="385" spans="1:8" ht="20" customHeight="1">
      <c r="A385" s="7" t="s">
        <v>1692</v>
      </c>
      <c r="B385" s="8" t="s">
        <v>1693</v>
      </c>
      <c r="C385" s="9" t="s">
        <v>245</v>
      </c>
      <c r="D385" s="10">
        <v>6</v>
      </c>
      <c r="E385" s="9" t="s">
        <v>246</v>
      </c>
      <c r="F385" s="9" t="s">
        <v>1694</v>
      </c>
      <c r="G385" s="9" t="s">
        <v>248</v>
      </c>
      <c r="H385" s="11"/>
    </row>
    <row r="386" spans="1:8" ht="20" customHeight="1">
      <c r="A386" s="7" t="s">
        <v>1695</v>
      </c>
      <c r="B386" s="8" t="s">
        <v>670</v>
      </c>
      <c r="C386" s="9" t="s">
        <v>21</v>
      </c>
      <c r="D386" s="10">
        <v>6</v>
      </c>
      <c r="E386" s="9" t="s">
        <v>1696</v>
      </c>
      <c r="F386" s="9" t="s">
        <v>1697</v>
      </c>
      <c r="G386" s="9" t="s">
        <v>1698</v>
      </c>
      <c r="H386" s="11"/>
    </row>
    <row r="387" spans="1:8" ht="20" customHeight="1">
      <c r="A387" s="7" t="s">
        <v>1699</v>
      </c>
      <c r="B387" s="8" t="s">
        <v>1700</v>
      </c>
      <c r="C387" s="9" t="s">
        <v>21</v>
      </c>
      <c r="D387" s="10">
        <v>270</v>
      </c>
      <c r="E387" s="9" t="s">
        <v>537</v>
      </c>
      <c r="F387" s="9" t="s">
        <v>1701</v>
      </c>
      <c r="G387" s="9" t="s">
        <v>1702</v>
      </c>
      <c r="H387" s="11"/>
    </row>
    <row r="388" spans="1:8" ht="20" customHeight="1">
      <c r="A388" s="7" t="s">
        <v>1703</v>
      </c>
      <c r="B388" s="8" t="s">
        <v>1704</v>
      </c>
      <c r="C388" s="9" t="s">
        <v>9</v>
      </c>
      <c r="D388" s="10">
        <v>141.5</v>
      </c>
      <c r="E388" s="9" t="s">
        <v>1705</v>
      </c>
      <c r="F388" s="9" t="s">
        <v>1706</v>
      </c>
      <c r="G388" s="9" t="s">
        <v>1707</v>
      </c>
      <c r="H388" s="11"/>
    </row>
    <row r="389" spans="1:8" ht="20" customHeight="1">
      <c r="A389" s="7" t="s">
        <v>1708</v>
      </c>
      <c r="B389" s="8" t="s">
        <v>1709</v>
      </c>
      <c r="C389" s="9" t="s">
        <v>239</v>
      </c>
      <c r="D389" s="10">
        <v>80</v>
      </c>
      <c r="E389" s="9" t="s">
        <v>216</v>
      </c>
      <c r="F389" s="9" t="s">
        <v>1710</v>
      </c>
      <c r="G389" s="9" t="s">
        <v>1711</v>
      </c>
      <c r="H389" s="11"/>
    </row>
    <row r="390" spans="1:8" ht="20" customHeight="1">
      <c r="A390" s="7" t="s">
        <v>1712</v>
      </c>
      <c r="B390" s="8" t="s">
        <v>1713</v>
      </c>
      <c r="C390" s="9" t="s">
        <v>21</v>
      </c>
      <c r="D390" s="10">
        <v>65</v>
      </c>
      <c r="E390" s="9" t="s">
        <v>1714</v>
      </c>
      <c r="F390" s="9" t="s">
        <v>1715</v>
      </c>
      <c r="G390" s="9" t="s">
        <v>1716</v>
      </c>
      <c r="H390" s="11"/>
    </row>
    <row r="391" spans="1:8" ht="20" customHeight="1">
      <c r="A391" s="7" t="s">
        <v>865</v>
      </c>
      <c r="B391" s="8" t="s">
        <v>866</v>
      </c>
      <c r="C391" s="9" t="s">
        <v>867</v>
      </c>
      <c r="D391" s="10">
        <v>1</v>
      </c>
      <c r="E391" s="9" t="s">
        <v>868</v>
      </c>
      <c r="F391" s="9" t="s">
        <v>869</v>
      </c>
      <c r="G391" s="9" t="s">
        <v>870</v>
      </c>
      <c r="H391" s="11"/>
    </row>
    <row r="392" spans="1:8" ht="20" customHeight="1">
      <c r="A392" s="7" t="s">
        <v>1717</v>
      </c>
      <c r="B392" s="8" t="s">
        <v>1718</v>
      </c>
      <c r="C392" s="9" t="s">
        <v>21</v>
      </c>
      <c r="D392" s="10">
        <v>53</v>
      </c>
      <c r="E392" s="9" t="s">
        <v>1719</v>
      </c>
      <c r="F392" s="9" t="s">
        <v>1720</v>
      </c>
      <c r="G392" s="9" t="s">
        <v>1721</v>
      </c>
      <c r="H392" s="11"/>
    </row>
    <row r="393" spans="1:8" ht="20" customHeight="1">
      <c r="A393" s="7" t="s">
        <v>1722</v>
      </c>
      <c r="B393" s="8" t="s">
        <v>1723</v>
      </c>
      <c r="C393" s="9" t="s">
        <v>21</v>
      </c>
      <c r="D393" s="10">
        <v>2</v>
      </c>
      <c r="E393" s="9" t="s">
        <v>607</v>
      </c>
      <c r="F393" s="9" t="s">
        <v>1724</v>
      </c>
      <c r="G393" s="9" t="s">
        <v>1725</v>
      </c>
      <c r="H393" s="11"/>
    </row>
    <row r="394" spans="1:8" ht="20" customHeight="1">
      <c r="A394" s="7" t="s">
        <v>1726</v>
      </c>
      <c r="B394" s="8" t="s">
        <v>1727</v>
      </c>
      <c r="C394" s="9" t="s">
        <v>21</v>
      </c>
      <c r="D394" s="10">
        <v>4.3333333329999997</v>
      </c>
      <c r="E394" s="9" t="s">
        <v>1728</v>
      </c>
      <c r="F394" s="9" t="s">
        <v>1729</v>
      </c>
      <c r="G394" s="9" t="s">
        <v>1730</v>
      </c>
      <c r="H394" s="11"/>
    </row>
    <row r="395" spans="1:8" ht="20" customHeight="1">
      <c r="A395" s="7" t="s">
        <v>1731</v>
      </c>
      <c r="B395" s="8" t="s">
        <v>1732</v>
      </c>
      <c r="C395" s="9" t="s">
        <v>167</v>
      </c>
      <c r="D395" s="10">
        <v>8</v>
      </c>
      <c r="E395" s="9" t="s">
        <v>168</v>
      </c>
      <c r="F395" s="9" t="s">
        <v>1733</v>
      </c>
      <c r="G395" s="9" t="s">
        <v>1734</v>
      </c>
      <c r="H395" s="11"/>
    </row>
    <row r="396" spans="1:8" ht="20" customHeight="1">
      <c r="A396" s="7" t="s">
        <v>463</v>
      </c>
      <c r="B396" s="8" t="s">
        <v>1735</v>
      </c>
      <c r="C396" s="9" t="s">
        <v>1380</v>
      </c>
      <c r="D396" s="10">
        <v>32</v>
      </c>
      <c r="E396" s="9" t="s">
        <v>465</v>
      </c>
      <c r="F396" s="9" t="s">
        <v>466</v>
      </c>
      <c r="G396" s="9" t="s">
        <v>467</v>
      </c>
      <c r="H396" s="11"/>
    </row>
    <row r="397" spans="1:8" ht="20" customHeight="1">
      <c r="A397" s="7" t="s">
        <v>149</v>
      </c>
      <c r="B397" s="8" t="s">
        <v>150</v>
      </c>
      <c r="C397" s="9" t="s">
        <v>151</v>
      </c>
      <c r="D397" s="10">
        <v>2</v>
      </c>
      <c r="E397" s="9" t="s">
        <v>152</v>
      </c>
      <c r="F397" s="9" t="s">
        <v>153</v>
      </c>
      <c r="G397" s="9" t="s">
        <v>154</v>
      </c>
      <c r="H397" s="11"/>
    </row>
    <row r="398" spans="1:8" ht="20" customHeight="1">
      <c r="A398" s="7" t="s">
        <v>1736</v>
      </c>
      <c r="B398" s="8" t="s">
        <v>1737</v>
      </c>
      <c r="C398" s="9" t="s">
        <v>451</v>
      </c>
      <c r="D398" s="10">
        <v>40</v>
      </c>
      <c r="E398" s="9" t="s">
        <v>1738</v>
      </c>
      <c r="F398" s="9" t="s">
        <v>1739</v>
      </c>
      <c r="G398" s="9" t="s">
        <v>1740</v>
      </c>
      <c r="H398" s="11"/>
    </row>
    <row r="399" spans="1:8" ht="20" customHeight="1">
      <c r="A399" s="7" t="s">
        <v>614</v>
      </c>
      <c r="B399" s="8" t="s">
        <v>615</v>
      </c>
      <c r="C399" s="9" t="s">
        <v>21</v>
      </c>
      <c r="D399" s="10">
        <v>68.25</v>
      </c>
      <c r="E399" s="9" t="s">
        <v>616</v>
      </c>
      <c r="F399" s="9" t="s">
        <v>617</v>
      </c>
      <c r="G399" s="9" t="s">
        <v>618</v>
      </c>
      <c r="H399" s="11"/>
    </row>
    <row r="400" spans="1:8" ht="20" customHeight="1">
      <c r="A400" s="7" t="s">
        <v>1741</v>
      </c>
      <c r="B400" s="8" t="s">
        <v>1742</v>
      </c>
      <c r="C400" s="9" t="s">
        <v>21</v>
      </c>
      <c r="D400" s="10">
        <v>14</v>
      </c>
      <c r="E400" s="9" t="s">
        <v>1743</v>
      </c>
      <c r="F400" s="9" t="s">
        <v>1744</v>
      </c>
      <c r="G400" s="9" t="s">
        <v>1745</v>
      </c>
      <c r="H400" s="11"/>
    </row>
    <row r="401" spans="1:8" ht="20" customHeight="1">
      <c r="A401" s="7" t="s">
        <v>1746</v>
      </c>
      <c r="B401" s="8" t="s">
        <v>1747</v>
      </c>
      <c r="C401" s="9" t="s">
        <v>21</v>
      </c>
      <c r="D401" s="10">
        <v>1.8333333329999999</v>
      </c>
      <c r="E401" s="9" t="s">
        <v>1748</v>
      </c>
      <c r="F401" s="9" t="s">
        <v>1749</v>
      </c>
      <c r="G401" s="9" t="s">
        <v>1750</v>
      </c>
      <c r="H401" s="11"/>
    </row>
    <row r="402" spans="1:8" ht="20" customHeight="1">
      <c r="A402" s="7" t="s">
        <v>1751</v>
      </c>
      <c r="B402" s="8" t="s">
        <v>1752</v>
      </c>
      <c r="C402" s="9" t="s">
        <v>21</v>
      </c>
      <c r="D402" s="10">
        <v>16</v>
      </c>
      <c r="E402" s="9" t="s">
        <v>1753</v>
      </c>
      <c r="F402" s="9" t="s">
        <v>1754</v>
      </c>
      <c r="G402" s="9" t="s">
        <v>1755</v>
      </c>
      <c r="H402" s="11"/>
    </row>
    <row r="403" spans="1:8" ht="20" customHeight="1">
      <c r="A403" s="7" t="s">
        <v>1756</v>
      </c>
      <c r="B403" s="8" t="s">
        <v>1757</v>
      </c>
      <c r="C403" s="9" t="s">
        <v>847</v>
      </c>
      <c r="D403" s="10">
        <v>0.16500000000000001</v>
      </c>
      <c r="E403" s="9" t="s">
        <v>1758</v>
      </c>
      <c r="F403" s="9" t="s">
        <v>1759</v>
      </c>
      <c r="G403" s="9" t="s">
        <v>1760</v>
      </c>
      <c r="H403" s="11"/>
    </row>
    <row r="404" spans="1:8" ht="20" customHeight="1">
      <c r="A404" s="7" t="s">
        <v>1761</v>
      </c>
      <c r="B404" s="8" t="s">
        <v>1762</v>
      </c>
      <c r="C404" s="9" t="s">
        <v>21</v>
      </c>
      <c r="D404" s="10">
        <v>7</v>
      </c>
      <c r="E404" s="9" t="s">
        <v>1763</v>
      </c>
      <c r="F404" s="9" t="s">
        <v>1764</v>
      </c>
      <c r="G404" s="9" t="s">
        <v>1765</v>
      </c>
      <c r="H404" s="11"/>
    </row>
    <row r="405" spans="1:8" ht="20" customHeight="1">
      <c r="A405" s="7" t="s">
        <v>1766</v>
      </c>
      <c r="B405" s="8" t="s">
        <v>1767</v>
      </c>
      <c r="C405" s="9" t="s">
        <v>21</v>
      </c>
      <c r="D405" s="10">
        <v>46</v>
      </c>
      <c r="E405" s="9" t="s">
        <v>1768</v>
      </c>
      <c r="F405" s="9" t="s">
        <v>1769</v>
      </c>
      <c r="G405" s="9" t="s">
        <v>1770</v>
      </c>
      <c r="H405" s="11"/>
    </row>
    <row r="406" spans="1:8" ht="20" customHeight="1">
      <c r="A406" s="7" t="s">
        <v>1771</v>
      </c>
      <c r="B406" s="8" t="s">
        <v>1772</v>
      </c>
      <c r="C406" s="9" t="s">
        <v>245</v>
      </c>
      <c r="D406" s="10">
        <v>8</v>
      </c>
      <c r="E406" s="9" t="s">
        <v>1070</v>
      </c>
      <c r="F406" s="9" t="s">
        <v>1773</v>
      </c>
      <c r="G406" s="9" t="s">
        <v>1072</v>
      </c>
      <c r="H406" s="11"/>
    </row>
    <row r="407" spans="1:8" ht="20" customHeight="1">
      <c r="A407" s="7" t="s">
        <v>1774</v>
      </c>
      <c r="B407" s="8" t="s">
        <v>1775</v>
      </c>
      <c r="C407" s="9" t="s">
        <v>1776</v>
      </c>
      <c r="D407" s="10">
        <v>400</v>
      </c>
      <c r="E407" s="9" t="s">
        <v>1777</v>
      </c>
      <c r="F407" s="9" t="s">
        <v>1778</v>
      </c>
      <c r="G407" s="9" t="s">
        <v>1779</v>
      </c>
      <c r="H407" s="11"/>
    </row>
    <row r="408" spans="1:8" ht="20" customHeight="1">
      <c r="A408" s="7" t="s">
        <v>1780</v>
      </c>
      <c r="B408" s="8" t="s">
        <v>1781</v>
      </c>
      <c r="C408" s="9" t="s">
        <v>21</v>
      </c>
      <c r="D408" s="10">
        <v>0.875</v>
      </c>
      <c r="E408" s="9" t="s">
        <v>1782</v>
      </c>
      <c r="F408" s="9" t="s">
        <v>1783</v>
      </c>
      <c r="G408" s="9" t="s">
        <v>1784</v>
      </c>
      <c r="H408" s="11"/>
    </row>
    <row r="409" spans="1:8" ht="20" customHeight="1">
      <c r="A409" s="7" t="s">
        <v>1785</v>
      </c>
      <c r="B409" s="8" t="s">
        <v>1786</v>
      </c>
      <c r="C409" s="9" t="s">
        <v>21</v>
      </c>
      <c r="D409" s="10">
        <v>218</v>
      </c>
      <c r="E409" s="9" t="s">
        <v>1787</v>
      </c>
      <c r="F409" s="9" t="s">
        <v>1788</v>
      </c>
      <c r="G409" s="9" t="s">
        <v>1789</v>
      </c>
      <c r="H409" s="11"/>
    </row>
    <row r="410" spans="1:8" ht="20" customHeight="1">
      <c r="A410" s="7" t="s">
        <v>1790</v>
      </c>
      <c r="B410" s="8" t="s">
        <v>1791</v>
      </c>
      <c r="C410" s="9" t="s">
        <v>21</v>
      </c>
      <c r="D410" s="10">
        <v>22</v>
      </c>
      <c r="E410" s="9" t="s">
        <v>1792</v>
      </c>
      <c r="F410" s="9" t="s">
        <v>1793</v>
      </c>
      <c r="G410" s="9" t="s">
        <v>1794</v>
      </c>
      <c r="H410" s="11"/>
    </row>
    <row r="411" spans="1:8" ht="20" customHeight="1">
      <c r="A411" s="7" t="s">
        <v>1795</v>
      </c>
      <c r="B411" s="8" t="s">
        <v>1483</v>
      </c>
      <c r="C411" s="9" t="s">
        <v>1796</v>
      </c>
      <c r="D411" s="10">
        <v>11.5</v>
      </c>
      <c r="E411" s="9" t="s">
        <v>496</v>
      </c>
      <c r="F411" s="9" t="s">
        <v>1797</v>
      </c>
      <c r="G411" s="9" t="s">
        <v>1798</v>
      </c>
      <c r="H411" s="11"/>
    </row>
    <row r="412" spans="1:8" ht="20" customHeight="1">
      <c r="A412" s="7" t="s">
        <v>1799</v>
      </c>
      <c r="B412" s="8" t="s">
        <v>1800</v>
      </c>
      <c r="C412" s="9" t="s">
        <v>9</v>
      </c>
      <c r="D412" s="10">
        <v>46</v>
      </c>
      <c r="E412" s="9" t="s">
        <v>1801</v>
      </c>
      <c r="F412" s="9" t="s">
        <v>1802</v>
      </c>
      <c r="G412" s="9" t="s">
        <v>1803</v>
      </c>
      <c r="H412" s="11"/>
    </row>
    <row r="413" spans="1:8" ht="20" customHeight="1">
      <c r="A413" s="7" t="s">
        <v>1804</v>
      </c>
      <c r="B413" s="8" t="s">
        <v>1805</v>
      </c>
      <c r="C413" s="9" t="s">
        <v>21</v>
      </c>
      <c r="D413" s="10">
        <v>104</v>
      </c>
      <c r="E413" s="9" t="s">
        <v>1806</v>
      </c>
      <c r="F413" s="9" t="s">
        <v>1807</v>
      </c>
      <c r="G413" s="9" t="s">
        <v>1808</v>
      </c>
      <c r="H413" s="11"/>
    </row>
    <row r="414" spans="1:8" ht="20" customHeight="1">
      <c r="A414" s="7" t="s">
        <v>1809</v>
      </c>
      <c r="B414" s="8" t="s">
        <v>1810</v>
      </c>
      <c r="C414" s="9" t="s">
        <v>21</v>
      </c>
      <c r="D414" s="10">
        <v>15</v>
      </c>
      <c r="E414" s="9" t="s">
        <v>1811</v>
      </c>
      <c r="F414" s="9" t="s">
        <v>1812</v>
      </c>
      <c r="G414" s="9" t="s">
        <v>1813</v>
      </c>
      <c r="H414" s="11"/>
    </row>
    <row r="415" spans="1:8" ht="20" customHeight="1">
      <c r="A415" s="7" t="s">
        <v>1814</v>
      </c>
      <c r="B415" s="8" t="s">
        <v>1815</v>
      </c>
      <c r="C415" s="9" t="s">
        <v>21</v>
      </c>
      <c r="D415" s="10">
        <v>18</v>
      </c>
      <c r="E415" s="9" t="s">
        <v>817</v>
      </c>
      <c r="F415" s="9" t="s">
        <v>1816</v>
      </c>
      <c r="G415" s="9" t="s">
        <v>819</v>
      </c>
      <c r="H415" s="11"/>
    </row>
    <row r="416" spans="1:8" ht="20" customHeight="1">
      <c r="A416" s="7" t="s">
        <v>1817</v>
      </c>
      <c r="B416" s="8" t="s">
        <v>346</v>
      </c>
      <c r="C416" s="9" t="s">
        <v>21</v>
      </c>
      <c r="D416" s="10">
        <v>13</v>
      </c>
      <c r="E416" s="9" t="s">
        <v>1464</v>
      </c>
      <c r="F416" s="9" t="s">
        <v>1818</v>
      </c>
      <c r="G416" s="9" t="s">
        <v>1819</v>
      </c>
      <c r="H416" s="11"/>
    </row>
    <row r="417" spans="1:8" ht="20" customHeight="1">
      <c r="A417" s="7" t="s">
        <v>1820</v>
      </c>
      <c r="B417" s="8" t="s">
        <v>1821</v>
      </c>
      <c r="C417" s="9" t="s">
        <v>1563</v>
      </c>
      <c r="D417" s="10">
        <v>36</v>
      </c>
      <c r="E417" s="9" t="s">
        <v>1822</v>
      </c>
      <c r="F417" s="9" t="s">
        <v>1823</v>
      </c>
      <c r="G417" s="9" t="s">
        <v>1383</v>
      </c>
      <c r="H417" s="11"/>
    </row>
    <row r="418" spans="1:8" ht="20" customHeight="1">
      <c r="A418" s="7" t="s">
        <v>1824</v>
      </c>
      <c r="B418" s="8" t="s">
        <v>1825</v>
      </c>
      <c r="C418" s="9" t="s">
        <v>9</v>
      </c>
      <c r="D418" s="10">
        <v>780</v>
      </c>
      <c r="E418" s="9" t="s">
        <v>1826</v>
      </c>
      <c r="F418" s="9" t="s">
        <v>1827</v>
      </c>
      <c r="G418" s="9" t="s">
        <v>1828</v>
      </c>
      <c r="H418" s="11"/>
    </row>
    <row r="419" spans="1:8" ht="20" customHeight="1">
      <c r="A419" s="7" t="s">
        <v>1829</v>
      </c>
      <c r="B419" s="8" t="s">
        <v>1830</v>
      </c>
      <c r="C419" s="9" t="s">
        <v>21</v>
      </c>
      <c r="D419" s="10">
        <v>616</v>
      </c>
      <c r="E419" s="9" t="s">
        <v>1831</v>
      </c>
      <c r="F419" s="9" t="s">
        <v>1832</v>
      </c>
      <c r="G419" s="9" t="s">
        <v>1833</v>
      </c>
      <c r="H419" s="11"/>
    </row>
    <row r="420" spans="1:8" ht="20" customHeight="1">
      <c r="A420" s="7" t="s">
        <v>1834</v>
      </c>
      <c r="B420" s="8" t="s">
        <v>1835</v>
      </c>
      <c r="C420" s="9" t="s">
        <v>21</v>
      </c>
      <c r="D420" s="10">
        <v>35</v>
      </c>
      <c r="E420" s="9" t="s">
        <v>1836</v>
      </c>
      <c r="F420" s="9" t="s">
        <v>1837</v>
      </c>
      <c r="G420" s="9" t="s">
        <v>1838</v>
      </c>
      <c r="H420" s="11"/>
    </row>
    <row r="421" spans="1:8" ht="20" customHeight="1">
      <c r="A421" s="7" t="s">
        <v>1839</v>
      </c>
      <c r="B421" s="8" t="s">
        <v>1840</v>
      </c>
      <c r="C421" s="9" t="s">
        <v>21</v>
      </c>
      <c r="D421" s="10">
        <v>21</v>
      </c>
      <c r="E421" s="9" t="s">
        <v>1353</v>
      </c>
      <c r="F421" s="9" t="s">
        <v>1841</v>
      </c>
      <c r="G421" s="9" t="s">
        <v>1842</v>
      </c>
      <c r="H421" s="11"/>
    </row>
    <row r="422" spans="1:8" ht="20" customHeight="1">
      <c r="A422" s="7" t="s">
        <v>1843</v>
      </c>
      <c r="B422" s="8" t="s">
        <v>1844</v>
      </c>
      <c r="C422" s="9" t="s">
        <v>9</v>
      </c>
      <c r="D422" s="10">
        <v>204</v>
      </c>
      <c r="E422" s="9" t="s">
        <v>1787</v>
      </c>
      <c r="F422" s="9" t="s">
        <v>1845</v>
      </c>
      <c r="G422" s="9" t="s">
        <v>1846</v>
      </c>
      <c r="H422" s="11"/>
    </row>
    <row r="423" spans="1:8" ht="20" customHeight="1">
      <c r="A423" s="7" t="s">
        <v>1847</v>
      </c>
      <c r="B423" s="8" t="s">
        <v>1848</v>
      </c>
      <c r="C423" s="9" t="s">
        <v>709</v>
      </c>
      <c r="D423" s="10">
        <v>56</v>
      </c>
      <c r="E423" s="9" t="s">
        <v>1618</v>
      </c>
      <c r="F423" s="9" t="s">
        <v>1849</v>
      </c>
      <c r="G423" s="9" t="s">
        <v>1620</v>
      </c>
      <c r="H423" s="11"/>
    </row>
    <row r="424" spans="1:8" ht="20" customHeight="1">
      <c r="A424" s="7" t="s">
        <v>1850</v>
      </c>
      <c r="B424" s="8" t="s">
        <v>1851</v>
      </c>
      <c r="C424" s="9" t="s">
        <v>100</v>
      </c>
      <c r="D424" s="10">
        <v>9</v>
      </c>
      <c r="E424" s="9" t="s">
        <v>1852</v>
      </c>
      <c r="F424" s="9" t="s">
        <v>1853</v>
      </c>
      <c r="G424" s="9" t="s">
        <v>1854</v>
      </c>
      <c r="H424" s="11"/>
    </row>
    <row r="425" spans="1:8" ht="20" customHeight="1">
      <c r="A425" s="7" t="s">
        <v>1855</v>
      </c>
      <c r="B425" s="8" t="s">
        <v>1856</v>
      </c>
      <c r="C425" s="9" t="s">
        <v>167</v>
      </c>
      <c r="D425" s="10">
        <v>8</v>
      </c>
      <c r="E425" s="9" t="s">
        <v>1051</v>
      </c>
      <c r="F425" s="9" t="s">
        <v>1857</v>
      </c>
      <c r="G425" s="9" t="s">
        <v>1182</v>
      </c>
      <c r="H425" s="11"/>
    </row>
    <row r="426" spans="1:8" ht="20" customHeight="1">
      <c r="A426" s="7" t="s">
        <v>1858</v>
      </c>
      <c r="B426" s="8" t="s">
        <v>1859</v>
      </c>
      <c r="C426" s="9" t="s">
        <v>9</v>
      </c>
      <c r="D426" s="10">
        <v>360</v>
      </c>
      <c r="E426" s="9" t="s">
        <v>1860</v>
      </c>
      <c r="F426" s="9" t="s">
        <v>1861</v>
      </c>
      <c r="G426" s="9" t="s">
        <v>1862</v>
      </c>
      <c r="H426" s="11"/>
    </row>
    <row r="427" spans="1:8" ht="20" customHeight="1">
      <c r="A427" s="7" t="s">
        <v>1863</v>
      </c>
      <c r="B427" s="8" t="s">
        <v>1864</v>
      </c>
      <c r="C427" s="9" t="s">
        <v>9</v>
      </c>
      <c r="D427" s="10">
        <v>252</v>
      </c>
      <c r="E427" s="9" t="s">
        <v>146</v>
      </c>
      <c r="F427" s="9" t="s">
        <v>1865</v>
      </c>
      <c r="G427" s="9" t="s">
        <v>1866</v>
      </c>
      <c r="H427" s="11"/>
    </row>
    <row r="428" spans="1:8" ht="20" customHeight="1">
      <c r="A428" s="7" t="s">
        <v>1867</v>
      </c>
      <c r="B428" s="8" t="s">
        <v>1868</v>
      </c>
      <c r="C428" s="9" t="s">
        <v>901</v>
      </c>
      <c r="D428" s="10">
        <v>5</v>
      </c>
      <c r="E428" s="9" t="s">
        <v>1180</v>
      </c>
      <c r="F428" s="9" t="s">
        <v>1869</v>
      </c>
      <c r="G428" s="9" t="s">
        <v>1182</v>
      </c>
      <c r="H428" s="11"/>
    </row>
    <row r="429" spans="1:8" ht="20" customHeight="1">
      <c r="A429" s="7" t="s">
        <v>1870</v>
      </c>
      <c r="B429" s="8" t="s">
        <v>1871</v>
      </c>
      <c r="C429" s="9" t="s">
        <v>21</v>
      </c>
      <c r="D429" s="10">
        <v>71</v>
      </c>
      <c r="E429" s="9" t="s">
        <v>837</v>
      </c>
      <c r="F429" s="9" t="s">
        <v>1872</v>
      </c>
      <c r="G429" s="9" t="s">
        <v>1873</v>
      </c>
      <c r="H429" s="11"/>
    </row>
    <row r="430" spans="1:8" ht="20" customHeight="1">
      <c r="A430" s="7" t="s">
        <v>1874</v>
      </c>
      <c r="B430" s="8" t="s">
        <v>1875</v>
      </c>
      <c r="C430" s="9" t="s">
        <v>21</v>
      </c>
      <c r="D430" s="10">
        <v>14</v>
      </c>
      <c r="E430" s="9" t="s">
        <v>85</v>
      </c>
      <c r="F430" s="9" t="s">
        <v>1876</v>
      </c>
      <c r="G430" s="9" t="s">
        <v>1877</v>
      </c>
      <c r="H430" s="11"/>
    </row>
    <row r="431" spans="1:8" ht="20" customHeight="1">
      <c r="A431" s="7" t="s">
        <v>1878</v>
      </c>
      <c r="B431" s="8" t="s">
        <v>1879</v>
      </c>
      <c r="C431" s="9" t="s">
        <v>9</v>
      </c>
      <c r="D431" s="10">
        <v>1980</v>
      </c>
      <c r="E431" s="9" t="s">
        <v>1880</v>
      </c>
      <c r="F431" s="9" t="s">
        <v>1881</v>
      </c>
      <c r="G431" s="9" t="s">
        <v>1882</v>
      </c>
      <c r="H431" s="11"/>
    </row>
    <row r="432" spans="1:8" ht="20" customHeight="1">
      <c r="A432" s="7" t="s">
        <v>1883</v>
      </c>
      <c r="B432" s="8" t="s">
        <v>1884</v>
      </c>
      <c r="C432" s="9" t="s">
        <v>9</v>
      </c>
      <c r="D432" s="10">
        <v>8484</v>
      </c>
      <c r="E432" s="9" t="s">
        <v>1885</v>
      </c>
      <c r="F432" s="9" t="s">
        <v>1886</v>
      </c>
      <c r="G432" s="9" t="s">
        <v>1887</v>
      </c>
      <c r="H432" s="11"/>
    </row>
    <row r="433" spans="1:8" ht="20" customHeight="1">
      <c r="A433" s="7" t="s">
        <v>1888</v>
      </c>
      <c r="B433" s="8" t="s">
        <v>806</v>
      </c>
      <c r="C433" s="9" t="s">
        <v>215</v>
      </c>
      <c r="D433" s="10">
        <v>72</v>
      </c>
      <c r="E433" s="9" t="s">
        <v>1175</v>
      </c>
      <c r="F433" s="9" t="s">
        <v>1889</v>
      </c>
      <c r="G433" s="9" t="s">
        <v>1890</v>
      </c>
      <c r="H433" s="11"/>
    </row>
    <row r="434" spans="1:8" ht="20" customHeight="1">
      <c r="A434" s="7" t="s">
        <v>1891</v>
      </c>
      <c r="B434" s="8" t="s">
        <v>1892</v>
      </c>
      <c r="C434" s="9" t="s">
        <v>451</v>
      </c>
      <c r="D434" s="10">
        <v>48</v>
      </c>
      <c r="E434" s="9" t="s">
        <v>240</v>
      </c>
      <c r="F434" s="9" t="s">
        <v>1893</v>
      </c>
      <c r="G434" s="9" t="s">
        <v>242</v>
      </c>
      <c r="H434" s="11"/>
    </row>
    <row r="435" spans="1:8" ht="20" customHeight="1">
      <c r="A435" s="7" t="s">
        <v>1894</v>
      </c>
      <c r="B435" s="12">
        <v>24</v>
      </c>
      <c r="C435" s="9" t="s">
        <v>1895</v>
      </c>
      <c r="D435" s="10">
        <v>8</v>
      </c>
      <c r="E435" s="9" t="s">
        <v>1896</v>
      </c>
      <c r="F435" s="9" t="s">
        <v>1897</v>
      </c>
      <c r="G435" s="9" t="s">
        <v>1898</v>
      </c>
      <c r="H435" s="11"/>
    </row>
    <row r="436" spans="1:8" ht="20" customHeight="1">
      <c r="A436" s="7" t="s">
        <v>1899</v>
      </c>
      <c r="B436" s="8" t="s">
        <v>1900</v>
      </c>
      <c r="C436" s="9" t="s">
        <v>167</v>
      </c>
      <c r="D436" s="10">
        <v>12</v>
      </c>
      <c r="E436" s="9" t="s">
        <v>837</v>
      </c>
      <c r="F436" s="9" t="s">
        <v>1901</v>
      </c>
      <c r="G436" s="9" t="s">
        <v>1902</v>
      </c>
      <c r="H436" s="11"/>
    </row>
    <row r="437" spans="1:8" ht="20" customHeight="1">
      <c r="A437" s="7" t="s">
        <v>553</v>
      </c>
      <c r="B437" s="8" t="s">
        <v>1903</v>
      </c>
      <c r="C437" s="9" t="s">
        <v>151</v>
      </c>
      <c r="D437" s="10">
        <v>4</v>
      </c>
      <c r="E437" s="9" t="s">
        <v>555</v>
      </c>
      <c r="F437" s="9" t="s">
        <v>556</v>
      </c>
      <c r="G437" s="9" t="s">
        <v>557</v>
      </c>
      <c r="H437" s="11"/>
    </row>
    <row r="438" spans="1:8" ht="20" customHeight="1">
      <c r="A438" s="7" t="s">
        <v>1904</v>
      </c>
      <c r="B438" s="8" t="s">
        <v>1905</v>
      </c>
      <c r="C438" s="9" t="s">
        <v>21</v>
      </c>
      <c r="D438" s="10">
        <v>58</v>
      </c>
      <c r="E438" s="9" t="s">
        <v>1906</v>
      </c>
      <c r="F438" s="9" t="s">
        <v>1907</v>
      </c>
      <c r="G438" s="9" t="s">
        <v>1908</v>
      </c>
      <c r="H438" s="11"/>
    </row>
    <row r="439" spans="1:8" ht="20" customHeight="1">
      <c r="A439" s="7" t="s">
        <v>1909</v>
      </c>
      <c r="B439" s="8" t="s">
        <v>1910</v>
      </c>
      <c r="C439" s="9" t="s">
        <v>21</v>
      </c>
      <c r="D439" s="10">
        <v>242</v>
      </c>
      <c r="E439" s="9" t="s">
        <v>1011</v>
      </c>
      <c r="F439" s="9" t="s">
        <v>1911</v>
      </c>
      <c r="G439" s="9" t="s">
        <v>1912</v>
      </c>
      <c r="H439" s="11"/>
    </row>
    <row r="440" spans="1:8" ht="20" customHeight="1">
      <c r="A440" s="7" t="s">
        <v>499</v>
      </c>
      <c r="B440" s="8" t="s">
        <v>1913</v>
      </c>
      <c r="C440" s="9" t="s">
        <v>21</v>
      </c>
      <c r="D440" s="10">
        <v>60</v>
      </c>
      <c r="E440" s="9" t="s">
        <v>501</v>
      </c>
      <c r="F440" s="9" t="s">
        <v>502</v>
      </c>
      <c r="G440" s="9" t="s">
        <v>503</v>
      </c>
      <c r="H440" s="11"/>
    </row>
    <row r="441" spans="1:8" ht="20" customHeight="1">
      <c r="A441" s="7" t="s">
        <v>1914</v>
      </c>
      <c r="B441" s="8" t="s">
        <v>1915</v>
      </c>
      <c r="C441" s="9" t="s">
        <v>21</v>
      </c>
      <c r="D441" s="10">
        <v>0.88888888899999996</v>
      </c>
      <c r="E441" s="9" t="s">
        <v>1916</v>
      </c>
      <c r="F441" s="9" t="s">
        <v>1917</v>
      </c>
      <c r="G441" s="9" t="s">
        <v>1918</v>
      </c>
      <c r="H441" s="11"/>
    </row>
    <row r="442" spans="1:8" ht="20" customHeight="1">
      <c r="A442" s="7" t="s">
        <v>1356</v>
      </c>
      <c r="B442" s="8" t="s">
        <v>1919</v>
      </c>
      <c r="C442" s="9" t="s">
        <v>56</v>
      </c>
      <c r="D442" s="10">
        <v>35</v>
      </c>
      <c r="E442" s="9" t="s">
        <v>1358</v>
      </c>
      <c r="F442" s="9" t="s">
        <v>1359</v>
      </c>
      <c r="G442" s="9" t="s">
        <v>1360</v>
      </c>
      <c r="H442" s="11"/>
    </row>
    <row r="443" spans="1:8" ht="20" customHeight="1">
      <c r="A443" s="7" t="s">
        <v>1920</v>
      </c>
      <c r="B443" s="8" t="s">
        <v>1921</v>
      </c>
      <c r="C443" s="9" t="s">
        <v>21</v>
      </c>
      <c r="D443" s="10">
        <v>9</v>
      </c>
      <c r="E443" s="9" t="s">
        <v>537</v>
      </c>
      <c r="F443" s="9" t="s">
        <v>1922</v>
      </c>
      <c r="G443" s="9" t="s">
        <v>834</v>
      </c>
      <c r="H443" s="11"/>
    </row>
    <row r="444" spans="1:8" ht="20" customHeight="1">
      <c r="A444" s="7" t="s">
        <v>1432</v>
      </c>
      <c r="B444" s="8" t="s">
        <v>1923</v>
      </c>
      <c r="C444" s="9" t="s">
        <v>1924</v>
      </c>
      <c r="D444" s="10">
        <v>18</v>
      </c>
      <c r="E444" s="9" t="s">
        <v>1434</v>
      </c>
      <c r="F444" s="9" t="s">
        <v>1435</v>
      </c>
      <c r="G444" s="9" t="s">
        <v>1436</v>
      </c>
      <c r="H444" s="11"/>
    </row>
    <row r="445" spans="1:8" ht="20" customHeight="1">
      <c r="A445" s="7" t="s">
        <v>1925</v>
      </c>
      <c r="B445" s="8" t="s">
        <v>1926</v>
      </c>
      <c r="C445" s="9" t="s">
        <v>167</v>
      </c>
      <c r="D445" s="10">
        <v>2</v>
      </c>
      <c r="E445" s="9" t="s">
        <v>1051</v>
      </c>
      <c r="F445" s="9" t="s">
        <v>1927</v>
      </c>
      <c r="G445" s="9" t="s">
        <v>1928</v>
      </c>
      <c r="H445" s="11"/>
    </row>
    <row r="446" spans="1:8" ht="20" customHeight="1">
      <c r="A446" s="7" t="s">
        <v>1929</v>
      </c>
      <c r="B446" s="8" t="s">
        <v>1930</v>
      </c>
      <c r="C446" s="9" t="s">
        <v>21</v>
      </c>
      <c r="D446" s="10">
        <v>18.8</v>
      </c>
      <c r="E446" s="9" t="s">
        <v>1931</v>
      </c>
      <c r="F446" s="9" t="s">
        <v>1932</v>
      </c>
      <c r="G446" s="9" t="s">
        <v>1933</v>
      </c>
      <c r="H446" s="11"/>
    </row>
    <row r="447" spans="1:8" ht="20" customHeight="1">
      <c r="A447" s="7" t="s">
        <v>1934</v>
      </c>
      <c r="B447" s="8" t="s">
        <v>1935</v>
      </c>
      <c r="C447" s="9" t="s">
        <v>167</v>
      </c>
      <c r="D447" s="10">
        <v>6</v>
      </c>
      <c r="E447" s="9" t="s">
        <v>1936</v>
      </c>
      <c r="F447" s="9" t="s">
        <v>1937</v>
      </c>
      <c r="G447" s="9" t="s">
        <v>1938</v>
      </c>
      <c r="H447" s="11"/>
    </row>
    <row r="448" spans="1:8" ht="20" customHeight="1">
      <c r="A448" s="7" t="s">
        <v>1294</v>
      </c>
      <c r="B448" s="8" t="s">
        <v>1939</v>
      </c>
      <c r="C448" s="9" t="s">
        <v>245</v>
      </c>
      <c r="D448" s="10">
        <v>9</v>
      </c>
      <c r="E448" s="9" t="s">
        <v>1296</v>
      </c>
      <c r="F448" s="9" t="s">
        <v>1297</v>
      </c>
      <c r="G448" s="9" t="s">
        <v>1298</v>
      </c>
      <c r="H448" s="11"/>
    </row>
    <row r="449" spans="1:8" ht="20" customHeight="1">
      <c r="A449" s="7" t="s">
        <v>999</v>
      </c>
      <c r="B449" s="8" t="s">
        <v>1000</v>
      </c>
      <c r="C449" s="9" t="s">
        <v>847</v>
      </c>
      <c r="D449" s="10">
        <v>9</v>
      </c>
      <c r="E449" s="9" t="s">
        <v>1001</v>
      </c>
      <c r="F449" s="9" t="s">
        <v>1002</v>
      </c>
      <c r="G449" s="9" t="s">
        <v>1003</v>
      </c>
      <c r="H449" s="11"/>
    </row>
    <row r="450" spans="1:8" ht="20" customHeight="1">
      <c r="A450" s="7" t="s">
        <v>1940</v>
      </c>
      <c r="B450" s="8" t="s">
        <v>1941</v>
      </c>
      <c r="C450" s="9" t="s">
        <v>21</v>
      </c>
      <c r="D450" s="10">
        <v>35.520000000000003</v>
      </c>
      <c r="E450" s="9" t="s">
        <v>1942</v>
      </c>
      <c r="F450" s="9" t="s">
        <v>1943</v>
      </c>
      <c r="G450" s="9" t="s">
        <v>1944</v>
      </c>
      <c r="H450" s="11"/>
    </row>
    <row r="451" spans="1:8" ht="20" customHeight="1">
      <c r="A451" s="7" t="s">
        <v>1945</v>
      </c>
      <c r="B451" s="8" t="s">
        <v>1946</v>
      </c>
      <c r="C451" s="9" t="s">
        <v>21</v>
      </c>
      <c r="D451" s="10">
        <v>2454</v>
      </c>
      <c r="E451" s="9" t="s">
        <v>1947</v>
      </c>
      <c r="F451" s="9" t="s">
        <v>1948</v>
      </c>
      <c r="G451" s="9" t="s">
        <v>1949</v>
      </c>
      <c r="H451" s="11"/>
    </row>
    <row r="452" spans="1:8" ht="20" customHeight="1">
      <c r="A452" s="7" t="s">
        <v>1950</v>
      </c>
      <c r="B452" s="8" t="s">
        <v>1951</v>
      </c>
      <c r="C452" s="9" t="s">
        <v>167</v>
      </c>
      <c r="D452" s="10">
        <v>3</v>
      </c>
      <c r="E452" s="9" t="s">
        <v>950</v>
      </c>
      <c r="F452" s="9" t="s">
        <v>1952</v>
      </c>
      <c r="G452" s="9" t="s">
        <v>1953</v>
      </c>
      <c r="H452" s="11"/>
    </row>
    <row r="453" spans="1:8" ht="20" customHeight="1">
      <c r="A453" s="7" t="s">
        <v>1954</v>
      </c>
      <c r="B453" s="8" t="s">
        <v>1955</v>
      </c>
      <c r="C453" s="9" t="s">
        <v>847</v>
      </c>
      <c r="D453" s="10">
        <v>91</v>
      </c>
      <c r="E453" s="9" t="s">
        <v>1956</v>
      </c>
      <c r="F453" s="9" t="s">
        <v>1957</v>
      </c>
      <c r="G453" s="9" t="s">
        <v>1958</v>
      </c>
      <c r="H453" s="11"/>
    </row>
    <row r="454" spans="1:8" ht="20" customHeight="1">
      <c r="A454" s="7" t="s">
        <v>1959</v>
      </c>
      <c r="B454" s="8" t="s">
        <v>1960</v>
      </c>
      <c r="C454" s="9" t="s">
        <v>21</v>
      </c>
      <c r="D454" s="10">
        <v>28</v>
      </c>
      <c r="E454" s="9" t="s">
        <v>1961</v>
      </c>
      <c r="F454" s="9" t="s">
        <v>1962</v>
      </c>
      <c r="G454" s="9" t="s">
        <v>1963</v>
      </c>
      <c r="H454" s="11"/>
    </row>
    <row r="455" spans="1:8" ht="20" customHeight="1">
      <c r="A455" s="7" t="s">
        <v>880</v>
      </c>
      <c r="B455" s="8" t="s">
        <v>1964</v>
      </c>
      <c r="C455" s="9" t="s">
        <v>21</v>
      </c>
      <c r="D455" s="10">
        <v>36</v>
      </c>
      <c r="E455" s="9" t="s">
        <v>882</v>
      </c>
      <c r="F455" s="9" t="s">
        <v>883</v>
      </c>
      <c r="G455" s="9" t="s">
        <v>884</v>
      </c>
      <c r="H455" s="11"/>
    </row>
    <row r="456" spans="1:8" ht="20" customHeight="1">
      <c r="A456" s="7" t="s">
        <v>633</v>
      </c>
      <c r="B456" s="8" t="s">
        <v>1965</v>
      </c>
      <c r="C456" s="9" t="s">
        <v>475</v>
      </c>
      <c r="D456" s="10">
        <v>35</v>
      </c>
      <c r="E456" s="9" t="s">
        <v>635</v>
      </c>
      <c r="F456" s="9" t="s">
        <v>636</v>
      </c>
      <c r="G456" s="9" t="s">
        <v>637</v>
      </c>
      <c r="H456" s="11"/>
    </row>
    <row r="457" spans="1:8" ht="20" customHeight="1">
      <c r="A457" s="7" t="s">
        <v>1966</v>
      </c>
      <c r="B457" s="8" t="s">
        <v>1967</v>
      </c>
      <c r="C457" s="9" t="s">
        <v>167</v>
      </c>
      <c r="D457" s="10">
        <v>7</v>
      </c>
      <c r="E457" s="9" t="s">
        <v>1968</v>
      </c>
      <c r="F457" s="9" t="s">
        <v>1969</v>
      </c>
      <c r="G457" s="9" t="s">
        <v>1970</v>
      </c>
      <c r="H457" s="11"/>
    </row>
    <row r="458" spans="1:8" ht="20" customHeight="1">
      <c r="A458" s="7" t="s">
        <v>1971</v>
      </c>
      <c r="B458" s="8" t="s">
        <v>1972</v>
      </c>
      <c r="C458" s="9" t="s">
        <v>21</v>
      </c>
      <c r="D458" s="10">
        <v>40</v>
      </c>
      <c r="E458" s="9" t="s">
        <v>1973</v>
      </c>
      <c r="F458" s="9" t="s">
        <v>1974</v>
      </c>
      <c r="G458" s="9" t="s">
        <v>1975</v>
      </c>
      <c r="H458" s="11"/>
    </row>
    <row r="459" spans="1:8" ht="20" customHeight="1">
      <c r="A459" s="7" t="s">
        <v>1976</v>
      </c>
      <c r="B459" s="8" t="s">
        <v>1977</v>
      </c>
      <c r="C459" s="9" t="s">
        <v>21</v>
      </c>
      <c r="D459" s="10">
        <v>26</v>
      </c>
      <c r="E459" s="9" t="s">
        <v>1978</v>
      </c>
      <c r="F459" s="9" t="s">
        <v>1979</v>
      </c>
      <c r="G459" s="9" t="s">
        <v>1980</v>
      </c>
      <c r="H459" s="11"/>
    </row>
    <row r="460" spans="1:8" ht="20" customHeight="1">
      <c r="A460" s="7" t="s">
        <v>1981</v>
      </c>
      <c r="B460" s="8" t="s">
        <v>1982</v>
      </c>
      <c r="C460" s="9" t="s">
        <v>21</v>
      </c>
      <c r="D460" s="10">
        <v>41</v>
      </c>
      <c r="E460" s="9" t="s">
        <v>1109</v>
      </c>
      <c r="F460" s="9" t="s">
        <v>1983</v>
      </c>
      <c r="G460" s="9" t="s">
        <v>1111</v>
      </c>
      <c r="H460" s="11"/>
    </row>
    <row r="461" spans="1:8" ht="20" customHeight="1">
      <c r="A461" s="7" t="s">
        <v>958</v>
      </c>
      <c r="B461" s="8" t="s">
        <v>1984</v>
      </c>
      <c r="C461" s="9" t="s">
        <v>1985</v>
      </c>
      <c r="D461" s="10">
        <v>9</v>
      </c>
      <c r="E461" s="9" t="s">
        <v>960</v>
      </c>
      <c r="F461" s="9" t="s">
        <v>961</v>
      </c>
      <c r="G461" s="9" t="s">
        <v>962</v>
      </c>
      <c r="H461" s="11"/>
    </row>
    <row r="462" spans="1:8" ht="20" customHeight="1">
      <c r="A462" s="7" t="s">
        <v>1986</v>
      </c>
      <c r="B462" s="8" t="s">
        <v>1987</v>
      </c>
      <c r="C462" s="9" t="s">
        <v>1380</v>
      </c>
      <c r="D462" s="10">
        <v>48</v>
      </c>
      <c r="E462" s="9" t="s">
        <v>735</v>
      </c>
      <c r="F462" s="9" t="s">
        <v>1988</v>
      </c>
      <c r="G462" s="9" t="s">
        <v>737</v>
      </c>
      <c r="H462" s="11"/>
    </row>
    <row r="463" spans="1:8" ht="20" customHeight="1">
      <c r="A463" s="7" t="s">
        <v>1989</v>
      </c>
      <c r="B463" s="8" t="s">
        <v>1990</v>
      </c>
      <c r="C463" s="9" t="s">
        <v>9</v>
      </c>
      <c r="D463" s="10">
        <v>6175</v>
      </c>
      <c r="E463" s="9" t="s">
        <v>291</v>
      </c>
      <c r="F463" s="9" t="s">
        <v>1991</v>
      </c>
      <c r="G463" s="9" t="s">
        <v>1992</v>
      </c>
      <c r="H463" s="11"/>
    </row>
    <row r="464" spans="1:8" ht="20" customHeight="1">
      <c r="A464" s="7" t="s">
        <v>1993</v>
      </c>
      <c r="B464" s="8" t="s">
        <v>1994</v>
      </c>
      <c r="C464" s="9" t="s">
        <v>901</v>
      </c>
      <c r="D464" s="10">
        <v>5</v>
      </c>
      <c r="E464" s="9" t="s">
        <v>1180</v>
      </c>
      <c r="F464" s="9" t="s">
        <v>1995</v>
      </c>
      <c r="G464" s="9" t="s">
        <v>1996</v>
      </c>
      <c r="H464" s="11"/>
    </row>
    <row r="465" spans="1:8" ht="20" customHeight="1">
      <c r="A465" s="7" t="s">
        <v>1997</v>
      </c>
      <c r="B465" s="8" t="s">
        <v>1998</v>
      </c>
      <c r="C465" s="9" t="s">
        <v>21</v>
      </c>
      <c r="D465" s="10">
        <v>0.75</v>
      </c>
      <c r="E465" s="9" t="s">
        <v>1999</v>
      </c>
      <c r="F465" s="9" t="s">
        <v>2000</v>
      </c>
      <c r="G465" s="9" t="s">
        <v>2001</v>
      </c>
      <c r="H465" s="11"/>
    </row>
    <row r="466" spans="1:8" ht="20" customHeight="1">
      <c r="A466" s="7" t="s">
        <v>2002</v>
      </c>
      <c r="B466" s="8" t="s">
        <v>2003</v>
      </c>
      <c r="C466" s="9" t="s">
        <v>21</v>
      </c>
      <c r="D466" s="10">
        <v>30</v>
      </c>
      <c r="E466" s="9" t="s">
        <v>420</v>
      </c>
      <c r="F466" s="9" t="s">
        <v>2004</v>
      </c>
      <c r="G466" s="9" t="s">
        <v>2005</v>
      </c>
      <c r="H466" s="11"/>
    </row>
    <row r="467" spans="1:8" ht="20" customHeight="1">
      <c r="A467" s="7" t="s">
        <v>2006</v>
      </c>
      <c r="B467" s="8" t="s">
        <v>2007</v>
      </c>
      <c r="C467" s="9" t="s">
        <v>21</v>
      </c>
      <c r="D467" s="10">
        <v>12.7</v>
      </c>
      <c r="E467" s="9" t="s">
        <v>2008</v>
      </c>
      <c r="F467" s="9" t="s">
        <v>2009</v>
      </c>
      <c r="G467" s="9" t="s">
        <v>2010</v>
      </c>
      <c r="H467" s="11"/>
    </row>
    <row r="468" spans="1:8" ht="20" customHeight="1">
      <c r="A468" s="7" t="s">
        <v>713</v>
      </c>
      <c r="B468" s="8" t="s">
        <v>714</v>
      </c>
      <c r="C468" s="9" t="s">
        <v>21</v>
      </c>
      <c r="D468" s="10">
        <v>16</v>
      </c>
      <c r="E468" s="9" t="s">
        <v>715</v>
      </c>
      <c r="F468" s="9" t="s">
        <v>716</v>
      </c>
      <c r="G468" s="9" t="s">
        <v>717</v>
      </c>
      <c r="H468" s="11"/>
    </row>
    <row r="469" spans="1:8" ht="20" customHeight="1">
      <c r="A469" s="7" t="s">
        <v>2011</v>
      </c>
      <c r="B469" s="8" t="s">
        <v>2012</v>
      </c>
      <c r="C469" s="9" t="s">
        <v>100</v>
      </c>
      <c r="D469" s="10">
        <v>7</v>
      </c>
      <c r="E469" s="9" t="s">
        <v>2013</v>
      </c>
      <c r="F469" s="9" t="s">
        <v>2014</v>
      </c>
      <c r="G469" s="9" t="s">
        <v>2015</v>
      </c>
      <c r="H469" s="11"/>
    </row>
    <row r="470" spans="1:8" ht="20" customHeight="1">
      <c r="A470" s="7" t="s">
        <v>643</v>
      </c>
      <c r="B470" s="8" t="s">
        <v>2016</v>
      </c>
      <c r="C470" s="9" t="s">
        <v>645</v>
      </c>
      <c r="D470" s="10">
        <v>32</v>
      </c>
      <c r="E470" s="9" t="s">
        <v>646</v>
      </c>
      <c r="F470" s="9" t="s">
        <v>647</v>
      </c>
      <c r="G470" s="9" t="s">
        <v>648</v>
      </c>
      <c r="H470" s="11"/>
    </row>
    <row r="471" spans="1:8" ht="20" customHeight="1">
      <c r="A471" s="7" t="s">
        <v>2017</v>
      </c>
      <c r="B471" s="8" t="s">
        <v>2018</v>
      </c>
      <c r="C471" s="9" t="s">
        <v>21</v>
      </c>
      <c r="D471" s="10">
        <v>65</v>
      </c>
      <c r="E471" s="9" t="s">
        <v>790</v>
      </c>
      <c r="F471" s="9" t="s">
        <v>2019</v>
      </c>
      <c r="G471" s="9" t="s">
        <v>1216</v>
      </c>
      <c r="H471" s="11"/>
    </row>
    <row r="472" spans="1:8" ht="20" customHeight="1">
      <c r="A472" s="7" t="s">
        <v>2020</v>
      </c>
      <c r="B472" s="8" t="s">
        <v>2021</v>
      </c>
      <c r="C472" s="9" t="s">
        <v>21</v>
      </c>
      <c r="D472" s="10">
        <v>1110</v>
      </c>
      <c r="E472" s="9" t="s">
        <v>106</v>
      </c>
      <c r="F472" s="9" t="s">
        <v>2022</v>
      </c>
      <c r="G472" s="9" t="s">
        <v>2023</v>
      </c>
      <c r="H472" s="11"/>
    </row>
    <row r="473" spans="1:8" ht="20" customHeight="1">
      <c r="A473" s="7" t="s">
        <v>2024</v>
      </c>
      <c r="B473" s="8" t="s">
        <v>2025</v>
      </c>
      <c r="C473" s="9" t="s">
        <v>2026</v>
      </c>
      <c r="D473" s="10">
        <v>28</v>
      </c>
      <c r="E473" s="9" t="s">
        <v>2027</v>
      </c>
      <c r="F473" s="9" t="s">
        <v>2028</v>
      </c>
      <c r="G473" s="9" t="s">
        <v>2029</v>
      </c>
      <c r="H473" s="11"/>
    </row>
    <row r="474" spans="1:8" ht="20" customHeight="1">
      <c r="A474" s="7" t="s">
        <v>2030</v>
      </c>
      <c r="B474" s="8" t="s">
        <v>2031</v>
      </c>
      <c r="C474" s="9" t="s">
        <v>21</v>
      </c>
      <c r="D474" s="10">
        <v>227</v>
      </c>
      <c r="E474" s="9" t="s">
        <v>420</v>
      </c>
      <c r="F474" s="9" t="s">
        <v>2032</v>
      </c>
      <c r="G474" s="9" t="s">
        <v>1168</v>
      </c>
      <c r="H474" s="11"/>
    </row>
    <row r="475" spans="1:8" ht="20" customHeight="1">
      <c r="A475" s="7" t="s">
        <v>1843</v>
      </c>
      <c r="B475" s="8" t="s">
        <v>1844</v>
      </c>
      <c r="C475" s="9" t="s">
        <v>9</v>
      </c>
      <c r="D475" s="10">
        <v>204</v>
      </c>
      <c r="E475" s="9" t="s">
        <v>1787</v>
      </c>
      <c r="F475" s="9" t="s">
        <v>1845</v>
      </c>
      <c r="G475" s="9" t="s">
        <v>1846</v>
      </c>
      <c r="H475" s="11"/>
    </row>
    <row r="476" spans="1:8" ht="20" customHeight="1">
      <c r="A476" s="7" t="s">
        <v>340</v>
      </c>
      <c r="B476" s="8" t="s">
        <v>2033</v>
      </c>
      <c r="C476" s="9" t="s">
        <v>21</v>
      </c>
      <c r="D476" s="10">
        <v>56</v>
      </c>
      <c r="E476" s="9" t="s">
        <v>342</v>
      </c>
      <c r="F476" s="9" t="s">
        <v>343</v>
      </c>
      <c r="G476" s="9" t="s">
        <v>344</v>
      </c>
      <c r="H476" s="11"/>
    </row>
    <row r="477" spans="1:8" ht="20" customHeight="1">
      <c r="A477" s="7" t="s">
        <v>2034</v>
      </c>
      <c r="B477" s="8" t="s">
        <v>2035</v>
      </c>
      <c r="C477" s="9" t="s">
        <v>167</v>
      </c>
      <c r="D477" s="10">
        <v>812</v>
      </c>
      <c r="E477" s="9" t="s">
        <v>2036</v>
      </c>
      <c r="F477" s="9" t="s">
        <v>2037</v>
      </c>
      <c r="G477" s="9" t="s">
        <v>2038</v>
      </c>
      <c r="H477" s="11"/>
    </row>
    <row r="478" spans="1:8" ht="20" customHeight="1">
      <c r="A478" s="7" t="s">
        <v>2039</v>
      </c>
      <c r="B478" s="8" t="s">
        <v>2040</v>
      </c>
      <c r="C478" s="9" t="s">
        <v>21</v>
      </c>
      <c r="D478" s="10">
        <v>3.6666666669999999</v>
      </c>
      <c r="E478" s="9" t="s">
        <v>2041</v>
      </c>
      <c r="F478" s="9" t="s">
        <v>2042</v>
      </c>
      <c r="G478" s="9" t="s">
        <v>2043</v>
      </c>
      <c r="H478" s="11"/>
    </row>
    <row r="479" spans="1:8" ht="20" customHeight="1">
      <c r="A479" s="7" t="s">
        <v>314</v>
      </c>
      <c r="B479" s="8" t="s">
        <v>2044</v>
      </c>
      <c r="C479" s="9" t="s">
        <v>100</v>
      </c>
      <c r="D479" s="10">
        <v>3</v>
      </c>
      <c r="E479" s="9" t="s">
        <v>316</v>
      </c>
      <c r="F479" s="9" t="s">
        <v>317</v>
      </c>
      <c r="G479" s="9" t="s">
        <v>318</v>
      </c>
      <c r="H479" s="11"/>
    </row>
    <row r="480" spans="1:8" ht="20" customHeight="1">
      <c r="A480" s="7" t="s">
        <v>2045</v>
      </c>
      <c r="B480" s="8" t="s">
        <v>2046</v>
      </c>
      <c r="C480" s="9" t="s">
        <v>9</v>
      </c>
      <c r="D480" s="10">
        <v>440</v>
      </c>
      <c r="E480" s="9" t="s">
        <v>2047</v>
      </c>
      <c r="F480" s="9" t="s">
        <v>2048</v>
      </c>
      <c r="G480" s="9" t="s">
        <v>2049</v>
      </c>
      <c r="H480" s="11"/>
    </row>
    <row r="481" spans="1:8" ht="20" customHeight="1">
      <c r="A481" s="7" t="s">
        <v>2050</v>
      </c>
      <c r="B481" s="8" t="s">
        <v>2051</v>
      </c>
      <c r="C481" s="9" t="s">
        <v>21</v>
      </c>
      <c r="D481" s="10">
        <v>69</v>
      </c>
      <c r="E481" s="9" t="s">
        <v>790</v>
      </c>
      <c r="F481" s="9" t="s">
        <v>2052</v>
      </c>
      <c r="G481" s="9" t="s">
        <v>2053</v>
      </c>
      <c r="H481" s="11"/>
    </row>
    <row r="482" spans="1:8" ht="20" customHeight="1">
      <c r="A482" s="7" t="s">
        <v>2054</v>
      </c>
      <c r="B482" s="8" t="s">
        <v>2055</v>
      </c>
      <c r="C482" s="9" t="s">
        <v>21</v>
      </c>
      <c r="D482" s="10">
        <v>0.8</v>
      </c>
      <c r="E482" s="9" t="s">
        <v>2056</v>
      </c>
      <c r="F482" s="9" t="s">
        <v>2057</v>
      </c>
      <c r="G482" s="9" t="s">
        <v>2058</v>
      </c>
      <c r="H482" s="11"/>
    </row>
    <row r="483" spans="1:8" ht="20" customHeight="1">
      <c r="A483" s="7" t="s">
        <v>2059</v>
      </c>
      <c r="B483" s="8" t="s">
        <v>2060</v>
      </c>
      <c r="C483" s="9" t="s">
        <v>9</v>
      </c>
      <c r="D483" s="10">
        <v>12</v>
      </c>
      <c r="E483" s="9" t="s">
        <v>2061</v>
      </c>
      <c r="F483" s="9" t="s">
        <v>2062</v>
      </c>
      <c r="G483" s="9" t="s">
        <v>2063</v>
      </c>
      <c r="H483" s="11"/>
    </row>
    <row r="484" spans="1:8" ht="20" customHeight="1">
      <c r="A484" s="7" t="s">
        <v>2064</v>
      </c>
      <c r="B484" s="8" t="s">
        <v>2065</v>
      </c>
      <c r="C484" s="9" t="s">
        <v>21</v>
      </c>
      <c r="D484" s="10">
        <v>21.95</v>
      </c>
      <c r="E484" s="9" t="s">
        <v>2066</v>
      </c>
      <c r="F484" s="9" t="s">
        <v>2067</v>
      </c>
      <c r="G484" s="9" t="s">
        <v>2068</v>
      </c>
      <c r="H484" s="11"/>
    </row>
    <row r="485" spans="1:8" ht="20" customHeight="1">
      <c r="A485" s="7" t="s">
        <v>2069</v>
      </c>
      <c r="B485" s="8" t="s">
        <v>2070</v>
      </c>
      <c r="C485" s="9" t="s">
        <v>21</v>
      </c>
      <c r="D485" s="10">
        <v>13</v>
      </c>
      <c r="E485" s="9" t="s">
        <v>2071</v>
      </c>
      <c r="F485" s="9" t="s">
        <v>2072</v>
      </c>
      <c r="G485" s="9" t="s">
        <v>2073</v>
      </c>
      <c r="H485" s="11"/>
    </row>
    <row r="486" spans="1:8" ht="20" customHeight="1">
      <c r="A486" s="7" t="s">
        <v>2074</v>
      </c>
      <c r="B486" s="8" t="s">
        <v>346</v>
      </c>
      <c r="C486" s="9" t="s">
        <v>21</v>
      </c>
      <c r="D486" s="10">
        <v>5</v>
      </c>
      <c r="E486" s="9" t="s">
        <v>106</v>
      </c>
      <c r="F486" s="9" t="s">
        <v>2075</v>
      </c>
      <c r="G486" s="9" t="s">
        <v>2076</v>
      </c>
      <c r="H486" s="11"/>
    </row>
    <row r="487" spans="1:8" ht="20" customHeight="1">
      <c r="A487" s="7" t="s">
        <v>977</v>
      </c>
      <c r="B487" s="8" t="s">
        <v>2077</v>
      </c>
      <c r="C487" s="9" t="s">
        <v>475</v>
      </c>
      <c r="D487" s="10">
        <v>45</v>
      </c>
      <c r="E487" s="9" t="s">
        <v>979</v>
      </c>
      <c r="F487" s="9" t="s">
        <v>980</v>
      </c>
      <c r="G487" s="9" t="s">
        <v>298</v>
      </c>
      <c r="H487" s="11"/>
    </row>
    <row r="488" spans="1:8" ht="20" customHeight="1">
      <c r="A488" s="7" t="s">
        <v>2078</v>
      </c>
      <c r="B488" s="8" t="s">
        <v>2079</v>
      </c>
      <c r="C488" s="9" t="s">
        <v>21</v>
      </c>
      <c r="D488" s="10">
        <v>13</v>
      </c>
      <c r="E488" s="9" t="s">
        <v>1363</v>
      </c>
      <c r="F488" s="9" t="s">
        <v>2080</v>
      </c>
      <c r="G488" s="9" t="s">
        <v>2081</v>
      </c>
      <c r="H488" s="11"/>
    </row>
    <row r="489" spans="1:8" ht="20" customHeight="1">
      <c r="A489" s="7" t="s">
        <v>2082</v>
      </c>
      <c r="B489" s="8" t="s">
        <v>2083</v>
      </c>
      <c r="C489" s="9" t="s">
        <v>9</v>
      </c>
      <c r="D489" s="10">
        <v>280</v>
      </c>
      <c r="E489" s="9" t="s">
        <v>2084</v>
      </c>
      <c r="F489" s="9" t="s">
        <v>2085</v>
      </c>
      <c r="G489" s="9" t="s">
        <v>2086</v>
      </c>
      <c r="H489" s="11"/>
    </row>
    <row r="490" spans="1:8" ht="20" customHeight="1">
      <c r="A490" s="7" t="s">
        <v>2087</v>
      </c>
      <c r="B490" s="8" t="s">
        <v>2088</v>
      </c>
      <c r="C490" s="9" t="s">
        <v>21</v>
      </c>
      <c r="D490" s="10">
        <v>19</v>
      </c>
      <c r="E490" s="9" t="s">
        <v>2089</v>
      </c>
      <c r="F490" s="9" t="s">
        <v>2090</v>
      </c>
      <c r="G490" s="9" t="s">
        <v>2091</v>
      </c>
      <c r="H490" s="11"/>
    </row>
    <row r="491" spans="1:8" ht="20" customHeight="1">
      <c r="A491" s="7" t="s">
        <v>1356</v>
      </c>
      <c r="B491" s="8" t="s">
        <v>2092</v>
      </c>
      <c r="C491" s="9" t="s">
        <v>56</v>
      </c>
      <c r="D491" s="10">
        <v>18</v>
      </c>
      <c r="E491" s="9" t="s">
        <v>1358</v>
      </c>
      <c r="F491" s="9" t="s">
        <v>1359</v>
      </c>
      <c r="G491" s="9" t="s">
        <v>1360</v>
      </c>
      <c r="H491" s="11"/>
    </row>
    <row r="492" spans="1:8" ht="20" customHeight="1">
      <c r="A492" s="7" t="s">
        <v>2093</v>
      </c>
      <c r="B492" s="8" t="s">
        <v>2094</v>
      </c>
      <c r="C492" s="9" t="s">
        <v>1985</v>
      </c>
      <c r="D492" s="10">
        <v>2</v>
      </c>
      <c r="E492" s="9" t="s">
        <v>2095</v>
      </c>
      <c r="F492" s="9" t="s">
        <v>2096</v>
      </c>
      <c r="G492" s="9" t="s">
        <v>2097</v>
      </c>
      <c r="H492" s="11"/>
    </row>
    <row r="493" spans="1:8" ht="20" customHeight="1">
      <c r="A493" s="7" t="s">
        <v>2098</v>
      </c>
      <c r="B493" s="8" t="s">
        <v>2099</v>
      </c>
      <c r="C493" s="9" t="s">
        <v>56</v>
      </c>
      <c r="D493" s="10">
        <v>6</v>
      </c>
      <c r="E493" s="9" t="s">
        <v>2100</v>
      </c>
      <c r="F493" s="9" t="s">
        <v>2101</v>
      </c>
      <c r="G493" s="9" t="s">
        <v>2102</v>
      </c>
      <c r="H493" s="11"/>
    </row>
    <row r="494" spans="1:8" ht="20" customHeight="1">
      <c r="A494" s="7" t="s">
        <v>2103</v>
      </c>
      <c r="B494" s="8" t="s">
        <v>2104</v>
      </c>
      <c r="C494" s="9" t="s">
        <v>21</v>
      </c>
      <c r="D494" s="10">
        <v>87</v>
      </c>
      <c r="E494" s="9" t="s">
        <v>1552</v>
      </c>
      <c r="F494" s="9" t="s">
        <v>2105</v>
      </c>
      <c r="G494" s="9" t="s">
        <v>2106</v>
      </c>
      <c r="H494" s="11"/>
    </row>
    <row r="495" spans="1:8" ht="20" customHeight="1">
      <c r="A495" s="7" t="s">
        <v>2107</v>
      </c>
      <c r="B495" s="8" t="s">
        <v>2108</v>
      </c>
      <c r="C495" s="9" t="s">
        <v>167</v>
      </c>
      <c r="D495" s="10">
        <v>13</v>
      </c>
      <c r="E495" s="9" t="s">
        <v>2109</v>
      </c>
      <c r="F495" s="9" t="s">
        <v>2110</v>
      </c>
      <c r="G495" s="9" t="s">
        <v>2111</v>
      </c>
      <c r="H495" s="11"/>
    </row>
    <row r="496" spans="1:8" ht="20" customHeight="1">
      <c r="A496" s="7" t="s">
        <v>294</v>
      </c>
      <c r="B496" s="8" t="s">
        <v>2112</v>
      </c>
      <c r="C496" s="9" t="s">
        <v>56</v>
      </c>
      <c r="D496" s="10">
        <v>27</v>
      </c>
      <c r="E496" s="9" t="s">
        <v>296</v>
      </c>
      <c r="F496" s="9" t="s">
        <v>297</v>
      </c>
      <c r="G496" s="9" t="s">
        <v>298</v>
      </c>
      <c r="H496" s="11"/>
    </row>
    <row r="497" spans="1:8" ht="20" customHeight="1">
      <c r="A497" s="7" t="s">
        <v>2113</v>
      </c>
      <c r="B497" s="8" t="s">
        <v>2114</v>
      </c>
      <c r="C497" s="9" t="s">
        <v>9</v>
      </c>
      <c r="D497" s="10">
        <v>12</v>
      </c>
      <c r="E497" s="9" t="s">
        <v>2115</v>
      </c>
      <c r="F497" s="9" t="s">
        <v>2116</v>
      </c>
      <c r="G497" s="9" t="s">
        <v>2117</v>
      </c>
      <c r="H497" s="11"/>
    </row>
    <row r="498" spans="1:8" ht="20" customHeight="1">
      <c r="A498" s="7" t="s">
        <v>2118</v>
      </c>
      <c r="B498" s="8" t="s">
        <v>2119</v>
      </c>
      <c r="C498" s="9" t="s">
        <v>21</v>
      </c>
      <c r="D498" s="10">
        <v>78</v>
      </c>
      <c r="E498" s="9" t="s">
        <v>2120</v>
      </c>
      <c r="F498" s="9" t="s">
        <v>2121</v>
      </c>
      <c r="G498" s="9" t="s">
        <v>834</v>
      </c>
      <c r="H498" s="11"/>
    </row>
    <row r="499" spans="1:8" ht="20" customHeight="1">
      <c r="A499" s="7" t="s">
        <v>2122</v>
      </c>
      <c r="B499" s="8" t="s">
        <v>2123</v>
      </c>
      <c r="C499" s="9" t="s">
        <v>21</v>
      </c>
      <c r="D499" s="10">
        <v>11</v>
      </c>
      <c r="E499" s="9" t="s">
        <v>1978</v>
      </c>
      <c r="F499" s="9" t="s">
        <v>2124</v>
      </c>
      <c r="G499" s="9" t="s">
        <v>2125</v>
      </c>
      <c r="H499" s="11"/>
    </row>
    <row r="500" spans="1:8" ht="20" customHeight="1">
      <c r="A500" s="7" t="s">
        <v>2126</v>
      </c>
      <c r="B500" s="8" t="s">
        <v>2127</v>
      </c>
      <c r="C500" s="9" t="s">
        <v>475</v>
      </c>
      <c r="D500" s="10">
        <v>9</v>
      </c>
      <c r="E500" s="9" t="s">
        <v>1016</v>
      </c>
      <c r="F500" s="9" t="s">
        <v>2128</v>
      </c>
      <c r="G500" s="9" t="s">
        <v>1018</v>
      </c>
      <c r="H500" s="11"/>
    </row>
    <row r="501" spans="1:8" ht="20" customHeight="1">
      <c r="A501" s="7" t="s">
        <v>2129</v>
      </c>
      <c r="B501" s="8" t="s">
        <v>2130</v>
      </c>
      <c r="C501" s="9" t="s">
        <v>21</v>
      </c>
      <c r="D501" s="10">
        <v>21</v>
      </c>
      <c r="E501" s="9" t="s">
        <v>2131</v>
      </c>
      <c r="F501" s="9" t="s">
        <v>2132</v>
      </c>
      <c r="G501" s="9" t="s">
        <v>1216</v>
      </c>
      <c r="H501" s="11"/>
    </row>
    <row r="502" spans="1:8" ht="20" customHeight="1">
      <c r="A502" s="7" t="s">
        <v>2133</v>
      </c>
      <c r="B502" s="8" t="s">
        <v>2134</v>
      </c>
      <c r="C502" s="9" t="s">
        <v>21</v>
      </c>
      <c r="D502" s="10">
        <v>8564</v>
      </c>
      <c r="E502" s="9" t="s">
        <v>2135</v>
      </c>
      <c r="F502" s="9" t="s">
        <v>2136</v>
      </c>
      <c r="G502" s="9" t="s">
        <v>2137</v>
      </c>
      <c r="H502" s="11"/>
    </row>
    <row r="503" spans="1:8" ht="20" customHeight="1">
      <c r="A503" s="7" t="s">
        <v>2138</v>
      </c>
      <c r="B503" s="8" t="s">
        <v>2139</v>
      </c>
      <c r="C503" s="9" t="s">
        <v>21</v>
      </c>
      <c r="D503" s="10">
        <v>1</v>
      </c>
      <c r="E503" s="9" t="s">
        <v>2140</v>
      </c>
      <c r="F503" s="9" t="s">
        <v>2141</v>
      </c>
      <c r="G503" s="9" t="s">
        <v>2142</v>
      </c>
      <c r="H503" s="11"/>
    </row>
    <row r="504" spans="1:8" ht="20" customHeight="1">
      <c r="A504" s="7" t="s">
        <v>2143</v>
      </c>
      <c r="B504" s="8" t="s">
        <v>2144</v>
      </c>
      <c r="C504" s="9" t="s">
        <v>21</v>
      </c>
      <c r="D504" s="10">
        <v>10</v>
      </c>
      <c r="E504" s="9" t="s">
        <v>565</v>
      </c>
      <c r="F504" s="9" t="s">
        <v>2145</v>
      </c>
      <c r="G504" s="9" t="s">
        <v>2146</v>
      </c>
      <c r="H504" s="11"/>
    </row>
    <row r="505" spans="1:8" ht="20" customHeight="1">
      <c r="A505" s="7" t="s">
        <v>553</v>
      </c>
      <c r="B505" s="8" t="s">
        <v>1499</v>
      </c>
      <c r="C505" s="9" t="s">
        <v>1500</v>
      </c>
      <c r="D505" s="10">
        <v>3</v>
      </c>
      <c r="E505" s="9" t="s">
        <v>555</v>
      </c>
      <c r="F505" s="9" t="s">
        <v>556</v>
      </c>
      <c r="G505" s="9" t="s">
        <v>557</v>
      </c>
      <c r="H505" s="11"/>
    </row>
    <row r="506" spans="1:8" ht="20" customHeight="1">
      <c r="A506" s="7" t="s">
        <v>2147</v>
      </c>
      <c r="B506" s="8" t="s">
        <v>2148</v>
      </c>
      <c r="C506" s="9" t="s">
        <v>100</v>
      </c>
      <c r="D506" s="10">
        <v>9</v>
      </c>
      <c r="E506" s="9" t="s">
        <v>2149</v>
      </c>
      <c r="F506" s="9" t="s">
        <v>2150</v>
      </c>
      <c r="G506" s="9" t="s">
        <v>2151</v>
      </c>
      <c r="H506" s="11"/>
    </row>
    <row r="507" spans="1:8" ht="20" customHeight="1">
      <c r="A507" s="7" t="s">
        <v>2152</v>
      </c>
      <c r="B507" s="8" t="s">
        <v>2153</v>
      </c>
      <c r="C507" s="9" t="s">
        <v>21</v>
      </c>
      <c r="D507" s="10">
        <v>252</v>
      </c>
      <c r="E507" s="9" t="s">
        <v>1363</v>
      </c>
      <c r="F507" s="9" t="s">
        <v>2154</v>
      </c>
      <c r="G507" s="9" t="s">
        <v>2155</v>
      </c>
      <c r="H507" s="11"/>
    </row>
    <row r="508" spans="1:8" ht="20" customHeight="1">
      <c r="A508" s="7" t="s">
        <v>2156</v>
      </c>
      <c r="B508" s="8" t="s">
        <v>2157</v>
      </c>
      <c r="C508" s="9" t="s">
        <v>9</v>
      </c>
      <c r="D508" s="10">
        <v>24</v>
      </c>
      <c r="E508" s="9" t="s">
        <v>694</v>
      </c>
      <c r="F508" s="9" t="s">
        <v>2158</v>
      </c>
      <c r="G508" s="9" t="s">
        <v>2159</v>
      </c>
      <c r="H508" s="11"/>
    </row>
    <row r="509" spans="1:8" ht="20" customHeight="1">
      <c r="A509" s="7" t="s">
        <v>2160</v>
      </c>
      <c r="B509" s="8" t="s">
        <v>2161</v>
      </c>
      <c r="C509" s="9" t="s">
        <v>21</v>
      </c>
      <c r="D509" s="10">
        <v>40</v>
      </c>
      <c r="E509" s="9" t="s">
        <v>1532</v>
      </c>
      <c r="F509" s="9" t="s">
        <v>2162</v>
      </c>
      <c r="G509" s="9" t="s">
        <v>1534</v>
      </c>
      <c r="H509" s="11"/>
    </row>
    <row r="510" spans="1:8" ht="20" customHeight="1">
      <c r="A510" s="7" t="s">
        <v>1203</v>
      </c>
      <c r="B510" s="8" t="s">
        <v>2163</v>
      </c>
      <c r="C510" s="9" t="s">
        <v>21</v>
      </c>
      <c r="D510" s="10">
        <v>23</v>
      </c>
      <c r="E510" s="9" t="s">
        <v>1205</v>
      </c>
      <c r="F510" s="9" t="s">
        <v>1206</v>
      </c>
      <c r="G510" s="9" t="s">
        <v>1207</v>
      </c>
      <c r="H510" s="11"/>
    </row>
    <row r="511" spans="1:8" ht="20" customHeight="1">
      <c r="A511" s="7" t="s">
        <v>2164</v>
      </c>
      <c r="B511" s="8" t="s">
        <v>2165</v>
      </c>
      <c r="C511" s="9" t="s">
        <v>151</v>
      </c>
      <c r="D511" s="10">
        <v>9</v>
      </c>
      <c r="E511" s="9" t="s">
        <v>2166</v>
      </c>
      <c r="F511" s="9" t="s">
        <v>2167</v>
      </c>
      <c r="G511" s="9" t="s">
        <v>2168</v>
      </c>
      <c r="H511" s="11"/>
    </row>
    <row r="512" spans="1:8" ht="20" customHeight="1">
      <c r="A512" s="7" t="s">
        <v>2169</v>
      </c>
      <c r="B512" s="8" t="s">
        <v>2170</v>
      </c>
      <c r="C512" s="9" t="s">
        <v>21</v>
      </c>
      <c r="D512" s="10">
        <v>0.375</v>
      </c>
      <c r="E512" s="9" t="s">
        <v>2171</v>
      </c>
      <c r="F512" s="9" t="s">
        <v>2172</v>
      </c>
      <c r="G512" s="9" t="s">
        <v>2173</v>
      </c>
      <c r="H512" s="11"/>
    </row>
    <row r="513" spans="1:8" ht="20" customHeight="1">
      <c r="A513" s="7" t="s">
        <v>2174</v>
      </c>
      <c r="B513" s="8" t="s">
        <v>2175</v>
      </c>
      <c r="C513" s="9" t="s">
        <v>100</v>
      </c>
      <c r="D513" s="10">
        <v>9</v>
      </c>
      <c r="E513" s="9" t="s">
        <v>2176</v>
      </c>
      <c r="F513" s="9" t="s">
        <v>2177</v>
      </c>
      <c r="G513" s="9" t="s">
        <v>2178</v>
      </c>
      <c r="H513" s="11"/>
    </row>
    <row r="514" spans="1:8" ht="20" customHeight="1">
      <c r="A514" s="7" t="s">
        <v>2179</v>
      </c>
      <c r="B514" s="8" t="s">
        <v>2180</v>
      </c>
      <c r="C514" s="9" t="s">
        <v>21</v>
      </c>
      <c r="D514" s="10">
        <v>5</v>
      </c>
      <c r="E514" s="9" t="s">
        <v>430</v>
      </c>
      <c r="F514" s="9" t="s">
        <v>2181</v>
      </c>
      <c r="G514" s="9" t="s">
        <v>432</v>
      </c>
      <c r="H514" s="11"/>
    </row>
    <row r="515" spans="1:8" ht="20" customHeight="1">
      <c r="A515" s="7" t="s">
        <v>2182</v>
      </c>
      <c r="B515" s="8" t="s">
        <v>1737</v>
      </c>
      <c r="C515" s="9" t="s">
        <v>451</v>
      </c>
      <c r="D515" s="10">
        <v>40</v>
      </c>
      <c r="E515" s="9" t="s">
        <v>2183</v>
      </c>
      <c r="F515" s="9" t="s">
        <v>2184</v>
      </c>
      <c r="G515" s="9" t="s">
        <v>2185</v>
      </c>
      <c r="H515" s="11"/>
    </row>
    <row r="516" spans="1:8" ht="20" customHeight="1">
      <c r="A516" s="7" t="s">
        <v>2186</v>
      </c>
      <c r="B516" s="8" t="s">
        <v>698</v>
      </c>
      <c r="C516" s="9" t="s">
        <v>9</v>
      </c>
      <c r="D516" s="10">
        <v>6</v>
      </c>
      <c r="E516" s="9" t="s">
        <v>2187</v>
      </c>
      <c r="F516" s="9" t="s">
        <v>2188</v>
      </c>
      <c r="G516" s="9" t="s">
        <v>2189</v>
      </c>
      <c r="H516" s="11"/>
    </row>
    <row r="517" spans="1:8" ht="20" customHeight="1">
      <c r="A517" s="7" t="s">
        <v>2190</v>
      </c>
      <c r="B517" s="8" t="s">
        <v>2191</v>
      </c>
      <c r="C517" s="9" t="s">
        <v>9</v>
      </c>
      <c r="D517" s="10">
        <v>32</v>
      </c>
      <c r="E517" s="9" t="s">
        <v>2192</v>
      </c>
      <c r="F517" s="9" t="s">
        <v>2193</v>
      </c>
      <c r="G517" s="9" t="s">
        <v>2194</v>
      </c>
      <c r="H517" s="11"/>
    </row>
    <row r="518" spans="1:8" ht="20" customHeight="1">
      <c r="A518" s="7" t="s">
        <v>2195</v>
      </c>
      <c r="B518" s="8" t="s">
        <v>2196</v>
      </c>
      <c r="C518" s="9" t="s">
        <v>21</v>
      </c>
      <c r="D518" s="10">
        <v>38</v>
      </c>
      <c r="E518" s="9" t="s">
        <v>470</v>
      </c>
      <c r="F518" s="9" t="s">
        <v>2197</v>
      </c>
      <c r="G518" s="9" t="s">
        <v>2198</v>
      </c>
      <c r="H518" s="11"/>
    </row>
    <row r="519" spans="1:8" ht="20" customHeight="1">
      <c r="A519" s="7" t="s">
        <v>2199</v>
      </c>
      <c r="B519" s="8" t="s">
        <v>2200</v>
      </c>
      <c r="C519" s="9" t="s">
        <v>847</v>
      </c>
      <c r="D519" s="10">
        <v>6</v>
      </c>
      <c r="E519" s="9" t="s">
        <v>2201</v>
      </c>
      <c r="F519" s="9" t="s">
        <v>2202</v>
      </c>
      <c r="G519" s="9" t="s">
        <v>2203</v>
      </c>
      <c r="H519" s="11"/>
    </row>
    <row r="520" spans="1:8" ht="20" customHeight="1">
      <c r="A520" s="7" t="s">
        <v>2204</v>
      </c>
      <c r="B520" s="8" t="s">
        <v>2205</v>
      </c>
      <c r="C520" s="9" t="s">
        <v>21</v>
      </c>
      <c r="D520" s="10">
        <v>69</v>
      </c>
      <c r="E520" s="9" t="s">
        <v>380</v>
      </c>
      <c r="F520" s="9" t="s">
        <v>2206</v>
      </c>
      <c r="G520" s="9" t="s">
        <v>2207</v>
      </c>
      <c r="H520" s="11"/>
    </row>
    <row r="521" spans="1:8" ht="20" customHeight="1">
      <c r="A521" s="7" t="s">
        <v>2208</v>
      </c>
      <c r="B521" s="8" t="s">
        <v>2209</v>
      </c>
      <c r="C521" s="9" t="s">
        <v>21</v>
      </c>
      <c r="D521" s="10">
        <v>20</v>
      </c>
      <c r="E521" s="9" t="s">
        <v>2210</v>
      </c>
      <c r="F521" s="9" t="s">
        <v>2211</v>
      </c>
      <c r="G521" s="9" t="s">
        <v>2212</v>
      </c>
      <c r="H521" s="11"/>
    </row>
    <row r="522" spans="1:8" ht="20" customHeight="1">
      <c r="A522" s="7" t="s">
        <v>2213</v>
      </c>
      <c r="B522" s="8" t="s">
        <v>2214</v>
      </c>
      <c r="C522" s="9" t="s">
        <v>9</v>
      </c>
      <c r="D522" s="10">
        <v>629</v>
      </c>
      <c r="E522" s="9" t="s">
        <v>790</v>
      </c>
      <c r="F522" s="9" t="s">
        <v>2215</v>
      </c>
      <c r="G522" s="9" t="s">
        <v>2216</v>
      </c>
      <c r="H522" s="11"/>
    </row>
    <row r="523" spans="1:8" ht="20" customHeight="1">
      <c r="A523" s="7" t="s">
        <v>2217</v>
      </c>
      <c r="B523" s="8" t="s">
        <v>2218</v>
      </c>
      <c r="C523" s="9" t="s">
        <v>932</v>
      </c>
      <c r="D523" s="10">
        <v>144</v>
      </c>
      <c r="E523" s="9" t="s">
        <v>780</v>
      </c>
      <c r="F523" s="9" t="s">
        <v>2219</v>
      </c>
      <c r="G523" s="9" t="s">
        <v>2220</v>
      </c>
      <c r="H523" s="11"/>
    </row>
    <row r="524" spans="1:8" ht="20" customHeight="1">
      <c r="A524" s="7" t="s">
        <v>473</v>
      </c>
      <c r="B524" s="8" t="s">
        <v>2221</v>
      </c>
      <c r="C524" s="9" t="s">
        <v>475</v>
      </c>
      <c r="D524" s="10">
        <v>14</v>
      </c>
      <c r="E524" s="9" t="s">
        <v>476</v>
      </c>
      <c r="F524" s="9" t="s">
        <v>477</v>
      </c>
      <c r="G524" s="9" t="s">
        <v>478</v>
      </c>
      <c r="H524" s="11"/>
    </row>
    <row r="525" spans="1:8" ht="20" customHeight="1">
      <c r="A525" s="7" t="s">
        <v>2222</v>
      </c>
      <c r="B525" s="8" t="s">
        <v>2223</v>
      </c>
      <c r="C525" s="9" t="s">
        <v>21</v>
      </c>
      <c r="D525" s="10">
        <v>39</v>
      </c>
      <c r="E525" s="9" t="s">
        <v>2071</v>
      </c>
      <c r="F525" s="9" t="s">
        <v>2224</v>
      </c>
      <c r="G525" s="9" t="s">
        <v>2225</v>
      </c>
      <c r="H525" s="11"/>
    </row>
    <row r="526" spans="1:8" ht="20" customHeight="1">
      <c r="A526" s="7" t="s">
        <v>2226</v>
      </c>
      <c r="B526" s="8" t="s">
        <v>2227</v>
      </c>
      <c r="C526" s="9" t="s">
        <v>100</v>
      </c>
      <c r="D526" s="10">
        <v>6</v>
      </c>
      <c r="E526" s="9" t="s">
        <v>173</v>
      </c>
      <c r="F526" s="9" t="s">
        <v>2228</v>
      </c>
      <c r="G526" s="9" t="s">
        <v>2229</v>
      </c>
      <c r="H526" s="11"/>
    </row>
    <row r="527" spans="1:8" ht="20" customHeight="1">
      <c r="A527" s="7" t="s">
        <v>2230</v>
      </c>
      <c r="B527" s="8" t="s">
        <v>2231</v>
      </c>
      <c r="C527" s="9" t="s">
        <v>21</v>
      </c>
      <c r="D527" s="10">
        <v>48</v>
      </c>
      <c r="E527" s="9" t="s">
        <v>2232</v>
      </c>
      <c r="F527" s="9" t="s">
        <v>2233</v>
      </c>
      <c r="G527" s="9" t="s">
        <v>2234</v>
      </c>
      <c r="H527" s="11"/>
    </row>
    <row r="528" spans="1:8" ht="20" customHeight="1">
      <c r="A528" s="7" t="s">
        <v>2235</v>
      </c>
      <c r="B528" s="8" t="s">
        <v>2236</v>
      </c>
      <c r="C528" s="9" t="s">
        <v>21</v>
      </c>
      <c r="D528" s="10">
        <v>49</v>
      </c>
      <c r="E528" s="9" t="s">
        <v>2237</v>
      </c>
      <c r="F528" s="9" t="s">
        <v>2238</v>
      </c>
      <c r="G528" s="9" t="s">
        <v>2239</v>
      </c>
      <c r="H528" s="11"/>
    </row>
    <row r="529" spans="1:8" ht="20" customHeight="1">
      <c r="A529" s="7" t="s">
        <v>2240</v>
      </c>
      <c r="B529" s="8" t="s">
        <v>2241</v>
      </c>
      <c r="C529" s="9" t="s">
        <v>847</v>
      </c>
      <c r="D529" s="10">
        <v>3.3333300000000001</v>
      </c>
      <c r="E529" s="9" t="s">
        <v>2242</v>
      </c>
      <c r="F529" s="9" t="s">
        <v>2243</v>
      </c>
      <c r="G529" s="9" t="s">
        <v>2244</v>
      </c>
      <c r="H529" s="11"/>
    </row>
    <row r="530" spans="1:8" ht="20" customHeight="1">
      <c r="A530" s="7" t="s">
        <v>2245</v>
      </c>
      <c r="B530" s="8" t="s">
        <v>2246</v>
      </c>
      <c r="C530" s="9" t="s">
        <v>239</v>
      </c>
      <c r="D530" s="10">
        <v>81</v>
      </c>
      <c r="E530" s="9" t="s">
        <v>2247</v>
      </c>
      <c r="F530" s="9" t="s">
        <v>2248</v>
      </c>
      <c r="G530" s="9" t="s">
        <v>2249</v>
      </c>
      <c r="H530" s="11"/>
    </row>
    <row r="531" spans="1:8" ht="20" customHeight="1">
      <c r="A531" s="7" t="s">
        <v>479</v>
      </c>
      <c r="B531" s="8" t="s">
        <v>480</v>
      </c>
      <c r="C531" s="9" t="s">
        <v>9</v>
      </c>
      <c r="D531" s="10">
        <v>432</v>
      </c>
      <c r="E531" s="9" t="s">
        <v>481</v>
      </c>
      <c r="F531" s="9" t="s">
        <v>482</v>
      </c>
      <c r="G531" s="9" t="s">
        <v>483</v>
      </c>
      <c r="H531" s="11"/>
    </row>
    <row r="532" spans="1:8" ht="20" customHeight="1">
      <c r="A532" s="7" t="s">
        <v>1731</v>
      </c>
      <c r="B532" s="8" t="s">
        <v>1732</v>
      </c>
      <c r="C532" s="9" t="s">
        <v>167</v>
      </c>
      <c r="D532" s="10">
        <v>8</v>
      </c>
      <c r="E532" s="9" t="s">
        <v>168</v>
      </c>
      <c r="F532" s="9" t="s">
        <v>1733</v>
      </c>
      <c r="G532" s="9" t="s">
        <v>1734</v>
      </c>
      <c r="H532" s="11"/>
    </row>
    <row r="533" spans="1:8" ht="20" customHeight="1">
      <c r="A533" s="7" t="s">
        <v>2250</v>
      </c>
      <c r="B533" s="8" t="s">
        <v>2251</v>
      </c>
      <c r="C533" s="9" t="s">
        <v>9</v>
      </c>
      <c r="D533" s="10">
        <v>6</v>
      </c>
      <c r="E533" s="9" t="s">
        <v>2252</v>
      </c>
      <c r="F533" s="9" t="s">
        <v>2253</v>
      </c>
      <c r="G533" s="9" t="s">
        <v>2254</v>
      </c>
      <c r="H533" s="11"/>
    </row>
    <row r="534" spans="1:8" ht="20" customHeight="1">
      <c r="A534" s="7" t="s">
        <v>2255</v>
      </c>
      <c r="B534" s="8" t="s">
        <v>2256</v>
      </c>
      <c r="C534" s="9" t="s">
        <v>21</v>
      </c>
      <c r="D534" s="10">
        <v>5</v>
      </c>
      <c r="E534" s="9" t="s">
        <v>1170</v>
      </c>
      <c r="F534" s="9" t="s">
        <v>2257</v>
      </c>
      <c r="G534" s="9" t="s">
        <v>2258</v>
      </c>
      <c r="H534" s="11"/>
    </row>
    <row r="535" spans="1:8" ht="20" customHeight="1">
      <c r="A535" s="7" t="s">
        <v>2259</v>
      </c>
      <c r="B535" s="8" t="s">
        <v>2260</v>
      </c>
      <c r="C535" s="9" t="s">
        <v>21</v>
      </c>
      <c r="D535" s="10">
        <v>25</v>
      </c>
      <c r="E535" s="9" t="s">
        <v>1763</v>
      </c>
      <c r="F535" s="9" t="s">
        <v>2261</v>
      </c>
      <c r="G535" s="9" t="s">
        <v>1765</v>
      </c>
      <c r="H535" s="11"/>
    </row>
    <row r="536" spans="1:8" ht="20" customHeight="1">
      <c r="A536" s="7" t="s">
        <v>1950</v>
      </c>
      <c r="B536" s="8" t="s">
        <v>1951</v>
      </c>
      <c r="C536" s="9" t="s">
        <v>167</v>
      </c>
      <c r="D536" s="10">
        <v>3</v>
      </c>
      <c r="E536" s="9" t="s">
        <v>950</v>
      </c>
      <c r="F536" s="9" t="s">
        <v>1952</v>
      </c>
      <c r="G536" s="9" t="s">
        <v>1953</v>
      </c>
      <c r="H536" s="11"/>
    </row>
    <row r="537" spans="1:8" ht="20" customHeight="1">
      <c r="A537" s="7" t="s">
        <v>2262</v>
      </c>
      <c r="B537" s="8" t="s">
        <v>2263</v>
      </c>
      <c r="C537" s="9" t="s">
        <v>21</v>
      </c>
      <c r="D537" s="10">
        <v>2</v>
      </c>
      <c r="E537" s="9" t="s">
        <v>1552</v>
      </c>
      <c r="F537" s="9" t="s">
        <v>2264</v>
      </c>
      <c r="G537" s="9" t="s">
        <v>2265</v>
      </c>
      <c r="H537" s="11"/>
    </row>
    <row r="538" spans="1:8" ht="20" customHeight="1">
      <c r="A538" s="7" t="s">
        <v>2266</v>
      </c>
      <c r="B538" s="8" t="s">
        <v>2267</v>
      </c>
      <c r="C538" s="9" t="s">
        <v>167</v>
      </c>
      <c r="D538" s="10">
        <v>10</v>
      </c>
      <c r="E538" s="9" t="s">
        <v>2268</v>
      </c>
      <c r="F538" s="9" t="s">
        <v>2269</v>
      </c>
      <c r="G538" s="9" t="s">
        <v>2270</v>
      </c>
      <c r="H538" s="11"/>
    </row>
    <row r="539" spans="1:8" ht="20" customHeight="1">
      <c r="A539" s="7" t="s">
        <v>2271</v>
      </c>
      <c r="B539" s="8" t="s">
        <v>2272</v>
      </c>
      <c r="C539" s="9" t="s">
        <v>21</v>
      </c>
      <c r="D539" s="10">
        <v>0.33333333300000001</v>
      </c>
      <c r="E539" s="9" t="s">
        <v>2273</v>
      </c>
      <c r="F539" s="9" t="s">
        <v>2274</v>
      </c>
      <c r="G539" s="9" t="s">
        <v>2275</v>
      </c>
      <c r="H539" s="11"/>
    </row>
    <row r="540" spans="1:8" ht="20" customHeight="1">
      <c r="A540" s="7" t="s">
        <v>2276</v>
      </c>
      <c r="B540" s="8" t="s">
        <v>2277</v>
      </c>
      <c r="C540" s="9" t="s">
        <v>21</v>
      </c>
      <c r="D540" s="10">
        <v>82</v>
      </c>
      <c r="E540" s="9" t="s">
        <v>2278</v>
      </c>
      <c r="F540" s="9" t="s">
        <v>2279</v>
      </c>
      <c r="G540" s="9" t="s">
        <v>2280</v>
      </c>
      <c r="H540" s="11"/>
    </row>
    <row r="541" spans="1:8" ht="20" customHeight="1">
      <c r="A541" s="7" t="s">
        <v>2281</v>
      </c>
      <c r="B541" s="8" t="s">
        <v>2282</v>
      </c>
      <c r="C541" s="9" t="s">
        <v>100</v>
      </c>
      <c r="D541" s="10">
        <v>2</v>
      </c>
      <c r="E541" s="9" t="s">
        <v>1428</v>
      </c>
      <c r="F541" s="9" t="s">
        <v>2283</v>
      </c>
      <c r="G541" s="9" t="s">
        <v>1430</v>
      </c>
      <c r="H541" s="11"/>
    </row>
    <row r="542" spans="1:8" ht="20" customHeight="1">
      <c r="A542" s="7" t="s">
        <v>2284</v>
      </c>
      <c r="B542" s="8" t="s">
        <v>816</v>
      </c>
      <c r="C542" s="9" t="s">
        <v>9</v>
      </c>
      <c r="D542" s="10">
        <v>15</v>
      </c>
      <c r="E542" s="9" t="s">
        <v>2285</v>
      </c>
      <c r="F542" s="9" t="s">
        <v>2286</v>
      </c>
      <c r="G542" s="9" t="s">
        <v>2287</v>
      </c>
      <c r="H542" s="11"/>
    </row>
    <row r="543" spans="1:8" ht="20" customHeight="1">
      <c r="A543" s="7" t="s">
        <v>2288</v>
      </c>
      <c r="B543" s="8" t="s">
        <v>2289</v>
      </c>
      <c r="C543" s="9" t="s">
        <v>2290</v>
      </c>
      <c r="D543" s="10">
        <v>2349</v>
      </c>
      <c r="E543" s="9" t="s">
        <v>2291</v>
      </c>
      <c r="F543" s="9" t="s">
        <v>2292</v>
      </c>
      <c r="G543" s="9" t="s">
        <v>2293</v>
      </c>
      <c r="H543" s="11"/>
    </row>
    <row r="544" spans="1:8" ht="20" customHeight="1">
      <c r="A544" s="7" t="s">
        <v>1546</v>
      </c>
      <c r="B544" s="8" t="s">
        <v>1547</v>
      </c>
      <c r="C544" s="9" t="s">
        <v>1548</v>
      </c>
      <c r="D544" s="10">
        <v>4</v>
      </c>
      <c r="E544" s="9" t="s">
        <v>842</v>
      </c>
      <c r="F544" s="9" t="s">
        <v>1549</v>
      </c>
      <c r="G544" s="9" t="s">
        <v>844</v>
      </c>
      <c r="H544" s="11"/>
    </row>
    <row r="545" spans="1:8" ht="20" customHeight="1">
      <c r="A545" s="7" t="s">
        <v>2294</v>
      </c>
      <c r="B545" s="8" t="s">
        <v>2295</v>
      </c>
      <c r="C545" s="9" t="s">
        <v>21</v>
      </c>
      <c r="D545" s="10">
        <v>51</v>
      </c>
      <c r="E545" s="9" t="s">
        <v>2296</v>
      </c>
      <c r="F545" s="9" t="s">
        <v>2297</v>
      </c>
      <c r="G545" s="9" t="s">
        <v>2298</v>
      </c>
      <c r="H545" s="11"/>
    </row>
    <row r="546" spans="1:8" ht="20" customHeight="1">
      <c r="A546" s="7" t="s">
        <v>2299</v>
      </c>
      <c r="B546" s="8" t="s">
        <v>2300</v>
      </c>
      <c r="C546" s="9" t="s">
        <v>245</v>
      </c>
      <c r="D546" s="10">
        <v>6</v>
      </c>
      <c r="E546" s="9" t="s">
        <v>2301</v>
      </c>
      <c r="F546" s="9" t="s">
        <v>2302</v>
      </c>
      <c r="G546" s="9" t="s">
        <v>2303</v>
      </c>
      <c r="H546" s="11"/>
    </row>
    <row r="547" spans="1:8" ht="20" customHeight="1">
      <c r="A547" s="7" t="s">
        <v>2304</v>
      </c>
      <c r="B547" s="8" t="s">
        <v>1099</v>
      </c>
      <c r="C547" s="9" t="s">
        <v>21</v>
      </c>
      <c r="D547" s="10">
        <v>7</v>
      </c>
      <c r="E547" s="9" t="s">
        <v>2305</v>
      </c>
      <c r="F547" s="9" t="s">
        <v>2306</v>
      </c>
      <c r="G547" s="9" t="s">
        <v>2307</v>
      </c>
      <c r="H547" s="11"/>
    </row>
    <row r="548" spans="1:8" ht="20" customHeight="1">
      <c r="A548" s="7" t="s">
        <v>2308</v>
      </c>
      <c r="B548" s="8" t="s">
        <v>2309</v>
      </c>
      <c r="C548" s="9" t="s">
        <v>21</v>
      </c>
      <c r="D548" s="10">
        <v>35</v>
      </c>
      <c r="E548" s="9" t="s">
        <v>2089</v>
      </c>
      <c r="F548" s="9" t="s">
        <v>2310</v>
      </c>
      <c r="G548" s="9" t="s">
        <v>2091</v>
      </c>
      <c r="H548" s="11"/>
    </row>
    <row r="549" spans="1:8" ht="20" customHeight="1">
      <c r="A549" s="7" t="s">
        <v>54</v>
      </c>
      <c r="B549" s="8" t="s">
        <v>2311</v>
      </c>
      <c r="C549" s="9" t="s">
        <v>56</v>
      </c>
      <c r="D549" s="10">
        <v>6</v>
      </c>
      <c r="E549" s="9" t="s">
        <v>57</v>
      </c>
      <c r="F549" s="9" t="s">
        <v>58</v>
      </c>
      <c r="G549" s="9" t="s">
        <v>59</v>
      </c>
      <c r="H549" s="11"/>
    </row>
    <row r="550" spans="1:8" ht="20" customHeight="1">
      <c r="A550" s="7" t="s">
        <v>2312</v>
      </c>
      <c r="B550" s="8" t="s">
        <v>2313</v>
      </c>
      <c r="C550" s="9" t="s">
        <v>21</v>
      </c>
      <c r="D550" s="10">
        <v>4133</v>
      </c>
      <c r="E550" s="9" t="s">
        <v>2314</v>
      </c>
      <c r="F550" s="9" t="s">
        <v>2315</v>
      </c>
      <c r="G550" s="9" t="s">
        <v>2316</v>
      </c>
      <c r="H550" s="11"/>
    </row>
    <row r="551" spans="1:8" ht="20" customHeight="1">
      <c r="A551" s="7" t="s">
        <v>2317</v>
      </c>
      <c r="B551" s="8" t="s">
        <v>2318</v>
      </c>
      <c r="C551" s="9" t="s">
        <v>21</v>
      </c>
      <c r="D551" s="10">
        <v>22.58</v>
      </c>
      <c r="E551" s="9" t="s">
        <v>2319</v>
      </c>
      <c r="F551" s="9" t="s">
        <v>2320</v>
      </c>
      <c r="G551" s="9" t="s">
        <v>2321</v>
      </c>
      <c r="H551" s="11"/>
    </row>
    <row r="552" spans="1:8" ht="20" customHeight="1">
      <c r="A552" s="7" t="s">
        <v>2322</v>
      </c>
      <c r="B552" s="8" t="s">
        <v>2323</v>
      </c>
      <c r="C552" s="9" t="s">
        <v>9</v>
      </c>
      <c r="D552" s="10">
        <v>498</v>
      </c>
      <c r="E552" s="9" t="s">
        <v>2324</v>
      </c>
      <c r="F552" s="9" t="s">
        <v>2325</v>
      </c>
      <c r="G552" s="9" t="s">
        <v>2326</v>
      </c>
      <c r="H552" s="11"/>
    </row>
    <row r="553" spans="1:8" ht="20" customHeight="1">
      <c r="A553" s="7" t="s">
        <v>2327</v>
      </c>
      <c r="B553" s="8" t="s">
        <v>214</v>
      </c>
      <c r="C553" s="9" t="s">
        <v>215</v>
      </c>
      <c r="D553" s="10">
        <v>60</v>
      </c>
      <c r="E553" s="9" t="s">
        <v>1673</v>
      </c>
      <c r="F553" s="9" t="s">
        <v>2328</v>
      </c>
      <c r="G553" s="9" t="s">
        <v>1675</v>
      </c>
      <c r="H553" s="11"/>
    </row>
    <row r="554" spans="1:8" ht="20" customHeight="1">
      <c r="A554" s="7" t="s">
        <v>1217</v>
      </c>
      <c r="B554" s="8" t="s">
        <v>1218</v>
      </c>
      <c r="C554" s="9" t="s">
        <v>21</v>
      </c>
      <c r="D554" s="10">
        <v>16</v>
      </c>
      <c r="E554" s="9" t="s">
        <v>1219</v>
      </c>
      <c r="F554" s="9" t="s">
        <v>1220</v>
      </c>
      <c r="G554" s="9" t="s">
        <v>1221</v>
      </c>
      <c r="H554" s="11"/>
    </row>
    <row r="555" spans="1:8" ht="20" customHeight="1">
      <c r="A555" s="7" t="s">
        <v>2329</v>
      </c>
      <c r="B555" s="8" t="s">
        <v>2330</v>
      </c>
      <c r="C555" s="9" t="s">
        <v>21</v>
      </c>
      <c r="D555" s="10">
        <v>26.3</v>
      </c>
      <c r="E555" s="9" t="s">
        <v>2331</v>
      </c>
      <c r="F555" s="9" t="s">
        <v>2332</v>
      </c>
      <c r="G555" s="9" t="s">
        <v>2333</v>
      </c>
      <c r="H555" s="11"/>
    </row>
    <row r="556" spans="1:8" ht="20" customHeight="1">
      <c r="A556" s="7" t="s">
        <v>2334</v>
      </c>
      <c r="B556" s="8" t="s">
        <v>2335</v>
      </c>
      <c r="C556" s="9" t="s">
        <v>21</v>
      </c>
      <c r="D556" s="10">
        <v>48</v>
      </c>
      <c r="E556" s="9" t="s">
        <v>560</v>
      </c>
      <c r="F556" s="9" t="s">
        <v>2336</v>
      </c>
      <c r="G556" s="9" t="s">
        <v>2337</v>
      </c>
      <c r="H556" s="11"/>
    </row>
    <row r="557" spans="1:8" ht="20" customHeight="1">
      <c r="A557" s="7" t="s">
        <v>2338</v>
      </c>
      <c r="B557" s="8" t="s">
        <v>2339</v>
      </c>
      <c r="C557" s="9" t="s">
        <v>2340</v>
      </c>
      <c r="D557" s="10">
        <v>126</v>
      </c>
      <c r="E557" s="9" t="s">
        <v>2341</v>
      </c>
      <c r="F557" s="9" t="s">
        <v>2342</v>
      </c>
      <c r="G557" s="9" t="s">
        <v>2343</v>
      </c>
      <c r="H557" s="11"/>
    </row>
    <row r="558" spans="1:8" ht="20" customHeight="1">
      <c r="A558" s="7" t="s">
        <v>2344</v>
      </c>
      <c r="B558" s="8" t="s">
        <v>2345</v>
      </c>
      <c r="C558" s="9" t="s">
        <v>709</v>
      </c>
      <c r="D558" s="10">
        <v>80</v>
      </c>
      <c r="E558" s="9" t="s">
        <v>2346</v>
      </c>
      <c r="F558" s="9" t="s">
        <v>2347</v>
      </c>
      <c r="G558" s="9" t="s">
        <v>2348</v>
      </c>
      <c r="H558" s="11"/>
    </row>
    <row r="559" spans="1:8" ht="20" customHeight="1">
      <c r="A559" s="7" t="s">
        <v>2349</v>
      </c>
      <c r="B559" s="8" t="s">
        <v>2350</v>
      </c>
      <c r="C559" s="9" t="s">
        <v>21</v>
      </c>
      <c r="D559" s="10">
        <v>14</v>
      </c>
      <c r="E559" s="9" t="s">
        <v>2351</v>
      </c>
      <c r="F559" s="9" t="s">
        <v>2352</v>
      </c>
      <c r="G559" s="9" t="s">
        <v>2353</v>
      </c>
      <c r="H559" s="11"/>
    </row>
    <row r="560" spans="1:8" ht="20" customHeight="1">
      <c r="A560" s="7" t="s">
        <v>2354</v>
      </c>
      <c r="B560" s="8" t="s">
        <v>2355</v>
      </c>
      <c r="C560" s="9" t="s">
        <v>2356</v>
      </c>
      <c r="D560" s="10">
        <v>2.6</v>
      </c>
      <c r="E560" s="9" t="s">
        <v>2357</v>
      </c>
      <c r="F560" s="9" t="s">
        <v>2358</v>
      </c>
      <c r="G560" s="9" t="s">
        <v>2359</v>
      </c>
      <c r="H560" s="11"/>
    </row>
    <row r="561" spans="1:8" ht="20" customHeight="1">
      <c r="A561" s="7" t="s">
        <v>2360</v>
      </c>
      <c r="B561" s="8" t="s">
        <v>2361</v>
      </c>
      <c r="C561" s="9" t="s">
        <v>9</v>
      </c>
      <c r="D561" s="10">
        <v>100</v>
      </c>
      <c r="E561" s="9" t="s">
        <v>2362</v>
      </c>
      <c r="F561" s="9" t="s">
        <v>2363</v>
      </c>
      <c r="G561" s="9" t="s">
        <v>2364</v>
      </c>
      <c r="H561" s="11"/>
    </row>
    <row r="562" spans="1:8" ht="20" customHeight="1">
      <c r="A562" s="7" t="s">
        <v>2365</v>
      </c>
      <c r="B562" s="8" t="s">
        <v>2366</v>
      </c>
      <c r="C562" s="9" t="s">
        <v>21</v>
      </c>
      <c r="D562" s="10">
        <v>562</v>
      </c>
      <c r="E562" s="9" t="s">
        <v>2367</v>
      </c>
      <c r="F562" s="9" t="s">
        <v>2368</v>
      </c>
      <c r="G562" s="9" t="s">
        <v>2369</v>
      </c>
      <c r="H562" s="11"/>
    </row>
    <row r="563" spans="1:8" ht="20" customHeight="1">
      <c r="A563" s="7" t="s">
        <v>2370</v>
      </c>
      <c r="B563" s="8" t="s">
        <v>2371</v>
      </c>
      <c r="C563" s="9" t="s">
        <v>21</v>
      </c>
      <c r="D563" s="10">
        <v>79</v>
      </c>
      <c r="E563" s="9" t="s">
        <v>2372</v>
      </c>
      <c r="F563" s="9" t="s">
        <v>2373</v>
      </c>
      <c r="G563" s="9" t="s">
        <v>2374</v>
      </c>
      <c r="H563" s="11"/>
    </row>
    <row r="564" spans="1:8" ht="20" customHeight="1">
      <c r="A564" s="7" t="s">
        <v>2375</v>
      </c>
      <c r="B564" s="8" t="s">
        <v>2200</v>
      </c>
      <c r="C564" s="9" t="s">
        <v>2376</v>
      </c>
      <c r="D564" s="10">
        <v>1.22</v>
      </c>
      <c r="E564" s="9" t="s">
        <v>2377</v>
      </c>
      <c r="F564" s="9" t="s">
        <v>2378</v>
      </c>
      <c r="G564" s="9" t="s">
        <v>2379</v>
      </c>
      <c r="H564" s="11"/>
    </row>
    <row r="565" spans="1:8" ht="20" customHeight="1">
      <c r="A565" s="7" t="s">
        <v>2380</v>
      </c>
      <c r="B565" s="8" t="s">
        <v>2381</v>
      </c>
      <c r="C565" s="9" t="s">
        <v>21</v>
      </c>
      <c r="D565" s="10">
        <v>9844</v>
      </c>
      <c r="E565" s="9" t="s">
        <v>2382</v>
      </c>
      <c r="F565" s="9" t="s">
        <v>2383</v>
      </c>
      <c r="G565" s="9" t="s">
        <v>2384</v>
      </c>
      <c r="H565" s="11"/>
    </row>
    <row r="566" spans="1:8" ht="20" customHeight="1">
      <c r="A566" s="7" t="s">
        <v>2385</v>
      </c>
      <c r="B566" s="8" t="s">
        <v>2386</v>
      </c>
      <c r="C566" s="9" t="s">
        <v>151</v>
      </c>
      <c r="D566" s="10">
        <v>6</v>
      </c>
      <c r="E566" s="9" t="s">
        <v>205</v>
      </c>
      <c r="F566" s="9" t="s">
        <v>2387</v>
      </c>
      <c r="G566" s="9" t="s">
        <v>207</v>
      </c>
      <c r="H566" s="11"/>
    </row>
    <row r="567" spans="1:8" ht="20" customHeight="1">
      <c r="A567" s="7" t="s">
        <v>1627</v>
      </c>
      <c r="B567" s="8" t="s">
        <v>2388</v>
      </c>
      <c r="C567" s="9" t="s">
        <v>21</v>
      </c>
      <c r="D567" s="10">
        <v>77</v>
      </c>
      <c r="E567" s="9" t="s">
        <v>2389</v>
      </c>
      <c r="F567" s="9" t="s">
        <v>1630</v>
      </c>
      <c r="G567" s="9" t="s">
        <v>1631</v>
      </c>
      <c r="H567" s="11"/>
    </row>
    <row r="568" spans="1:8" ht="20" customHeight="1">
      <c r="A568" s="7" t="s">
        <v>2390</v>
      </c>
      <c r="B568" s="8" t="s">
        <v>2391</v>
      </c>
      <c r="C568" s="9" t="s">
        <v>100</v>
      </c>
      <c r="D568" s="10">
        <v>7</v>
      </c>
      <c r="E568" s="9" t="s">
        <v>173</v>
      </c>
      <c r="F568" s="9" t="s">
        <v>2392</v>
      </c>
      <c r="G568" s="9" t="s">
        <v>2393</v>
      </c>
      <c r="H568" s="11"/>
    </row>
    <row r="569" spans="1:8" ht="20" customHeight="1">
      <c r="A569" s="7" t="s">
        <v>2394</v>
      </c>
      <c r="B569" s="8" t="s">
        <v>2395</v>
      </c>
      <c r="C569" s="9" t="s">
        <v>21</v>
      </c>
      <c r="D569" s="10">
        <v>0.83333333300000001</v>
      </c>
      <c r="E569" s="9" t="s">
        <v>2396</v>
      </c>
      <c r="F569" s="9" t="s">
        <v>2397</v>
      </c>
      <c r="G569" s="9" t="s">
        <v>2398</v>
      </c>
      <c r="H569" s="11"/>
    </row>
    <row r="570" spans="1:8" ht="20" customHeight="1">
      <c r="A570" s="7" t="s">
        <v>2399</v>
      </c>
      <c r="B570" s="8" t="s">
        <v>2400</v>
      </c>
      <c r="C570" s="9" t="s">
        <v>21</v>
      </c>
      <c r="D570" s="10">
        <v>67</v>
      </c>
      <c r="E570" s="9" t="s">
        <v>2401</v>
      </c>
      <c r="F570" s="9" t="s">
        <v>2402</v>
      </c>
      <c r="G570" s="9" t="s">
        <v>2403</v>
      </c>
      <c r="H570" s="11"/>
    </row>
    <row r="571" spans="1:8" ht="20" customHeight="1">
      <c r="A571" s="7" t="s">
        <v>463</v>
      </c>
      <c r="B571" s="8" t="s">
        <v>2404</v>
      </c>
      <c r="C571" s="9" t="s">
        <v>709</v>
      </c>
      <c r="D571" s="10">
        <v>60</v>
      </c>
      <c r="E571" s="9" t="s">
        <v>465</v>
      </c>
      <c r="F571" s="9" t="s">
        <v>466</v>
      </c>
      <c r="G571" s="9" t="s">
        <v>467</v>
      </c>
      <c r="H571" s="11"/>
    </row>
    <row r="572" spans="1:8" ht="20" customHeight="1">
      <c r="A572" s="7" t="s">
        <v>2405</v>
      </c>
      <c r="B572" s="8" t="s">
        <v>2406</v>
      </c>
      <c r="C572" s="9" t="s">
        <v>21</v>
      </c>
      <c r="D572" s="10">
        <v>21</v>
      </c>
      <c r="E572" s="9" t="s">
        <v>2407</v>
      </c>
      <c r="F572" s="9" t="s">
        <v>2408</v>
      </c>
      <c r="G572" s="9" t="s">
        <v>2409</v>
      </c>
      <c r="H572" s="11"/>
    </row>
    <row r="573" spans="1:8" ht="20" customHeight="1">
      <c r="A573" s="7" t="s">
        <v>2410</v>
      </c>
      <c r="B573" s="8" t="s">
        <v>2411</v>
      </c>
      <c r="C573" s="9" t="s">
        <v>21</v>
      </c>
      <c r="D573" s="10">
        <v>9.43</v>
      </c>
      <c r="E573" s="9" t="s">
        <v>2412</v>
      </c>
      <c r="F573" s="9" t="s">
        <v>2413</v>
      </c>
      <c r="G573" s="9" t="s">
        <v>2414</v>
      </c>
      <c r="H573" s="11"/>
    </row>
    <row r="574" spans="1:8" ht="20" customHeight="1">
      <c r="A574" s="7" t="s">
        <v>2415</v>
      </c>
      <c r="B574" s="8" t="s">
        <v>2416</v>
      </c>
      <c r="C574" s="9" t="s">
        <v>9</v>
      </c>
      <c r="D574" s="10">
        <v>15</v>
      </c>
      <c r="E574" s="9" t="s">
        <v>2417</v>
      </c>
      <c r="F574" s="9" t="s">
        <v>2418</v>
      </c>
      <c r="G574" s="9" t="s">
        <v>2419</v>
      </c>
      <c r="H574" s="11"/>
    </row>
    <row r="575" spans="1:8" ht="20" customHeight="1">
      <c r="A575" s="7" t="s">
        <v>2420</v>
      </c>
      <c r="B575" s="8" t="s">
        <v>2421</v>
      </c>
      <c r="C575" s="9" t="s">
        <v>2422</v>
      </c>
      <c r="D575" s="10">
        <v>74</v>
      </c>
      <c r="E575" s="9" t="s">
        <v>2423</v>
      </c>
      <c r="F575" s="9" t="s">
        <v>2424</v>
      </c>
      <c r="G575" s="9" t="s">
        <v>2425</v>
      </c>
      <c r="H575" s="11"/>
    </row>
    <row r="576" spans="1:8" ht="20" customHeight="1">
      <c r="A576" s="7" t="s">
        <v>1643</v>
      </c>
      <c r="B576" s="8" t="s">
        <v>2426</v>
      </c>
      <c r="C576" s="9" t="s">
        <v>245</v>
      </c>
      <c r="D576" s="10">
        <v>2</v>
      </c>
      <c r="E576" s="9" t="s">
        <v>1645</v>
      </c>
      <c r="F576" s="9" t="s">
        <v>1646</v>
      </c>
      <c r="G576" s="9" t="s">
        <v>1647</v>
      </c>
      <c r="H576" s="11"/>
    </row>
    <row r="577" spans="1:8" ht="20" customHeight="1">
      <c r="A577" s="7" t="s">
        <v>2427</v>
      </c>
      <c r="B577" s="8" t="s">
        <v>2428</v>
      </c>
      <c r="C577" s="9" t="s">
        <v>21</v>
      </c>
      <c r="D577" s="10">
        <v>498</v>
      </c>
      <c r="E577" s="9" t="s">
        <v>106</v>
      </c>
      <c r="F577" s="9" t="s">
        <v>2429</v>
      </c>
      <c r="G577" s="9" t="s">
        <v>2430</v>
      </c>
      <c r="H577" s="11"/>
    </row>
    <row r="578" spans="1:8" ht="20" customHeight="1">
      <c r="A578" s="7" t="s">
        <v>2431</v>
      </c>
      <c r="B578" s="8" t="s">
        <v>370</v>
      </c>
      <c r="C578" s="9" t="s">
        <v>21</v>
      </c>
      <c r="D578" s="10">
        <v>9</v>
      </c>
      <c r="E578" s="9" t="s">
        <v>1363</v>
      </c>
      <c r="F578" s="9" t="s">
        <v>2432</v>
      </c>
      <c r="G578" s="9" t="s">
        <v>2433</v>
      </c>
      <c r="H578" s="11"/>
    </row>
    <row r="579" spans="1:8" ht="20" customHeight="1">
      <c r="A579" s="7" t="s">
        <v>299</v>
      </c>
      <c r="B579" s="8" t="s">
        <v>2434</v>
      </c>
      <c r="C579" s="9" t="s">
        <v>100</v>
      </c>
      <c r="D579" s="10">
        <v>6</v>
      </c>
      <c r="E579" s="9" t="s">
        <v>301</v>
      </c>
      <c r="F579" s="9" t="s">
        <v>302</v>
      </c>
      <c r="G579" s="9" t="s">
        <v>303</v>
      </c>
      <c r="H579" s="11"/>
    </row>
    <row r="580" spans="1:8" ht="20" customHeight="1">
      <c r="A580" s="7" t="s">
        <v>2435</v>
      </c>
      <c r="B580" s="8" t="s">
        <v>2436</v>
      </c>
      <c r="C580" s="9" t="s">
        <v>100</v>
      </c>
      <c r="D580" s="10">
        <v>5</v>
      </c>
      <c r="E580" s="9" t="s">
        <v>2095</v>
      </c>
      <c r="F580" s="9" t="s">
        <v>2437</v>
      </c>
      <c r="G580" s="9" t="s">
        <v>2097</v>
      </c>
      <c r="H580" s="11"/>
    </row>
    <row r="581" spans="1:8" ht="20" customHeight="1">
      <c r="A581" s="7" t="s">
        <v>1137</v>
      </c>
      <c r="B581" s="8" t="s">
        <v>1138</v>
      </c>
      <c r="C581" s="9" t="s">
        <v>21</v>
      </c>
      <c r="D581" s="10">
        <v>111421</v>
      </c>
      <c r="E581" s="9" t="s">
        <v>1139</v>
      </c>
      <c r="F581" s="9" t="s">
        <v>1140</v>
      </c>
      <c r="G581" s="9" t="s">
        <v>1141</v>
      </c>
      <c r="H581" s="11"/>
    </row>
    <row r="582" spans="1:8" ht="20" customHeight="1">
      <c r="A582" s="7" t="s">
        <v>2438</v>
      </c>
      <c r="B582" s="8" t="s">
        <v>2114</v>
      </c>
      <c r="C582" s="9" t="s">
        <v>21</v>
      </c>
      <c r="D582" s="10">
        <v>8</v>
      </c>
      <c r="E582" s="9" t="s">
        <v>694</v>
      </c>
      <c r="F582" s="9" t="s">
        <v>2439</v>
      </c>
      <c r="G582" s="9" t="s">
        <v>2440</v>
      </c>
      <c r="H582" s="11"/>
    </row>
    <row r="583" spans="1:8" ht="20" customHeight="1">
      <c r="A583" s="7" t="s">
        <v>314</v>
      </c>
      <c r="B583" s="8" t="s">
        <v>2441</v>
      </c>
      <c r="C583" s="9" t="s">
        <v>100</v>
      </c>
      <c r="D583" s="10">
        <v>5</v>
      </c>
      <c r="E583" s="9" t="s">
        <v>316</v>
      </c>
      <c r="F583" s="9" t="s">
        <v>317</v>
      </c>
      <c r="G583" s="9" t="s">
        <v>318</v>
      </c>
      <c r="H583" s="11"/>
    </row>
    <row r="584" spans="1:8" ht="20" customHeight="1">
      <c r="A584" s="7" t="s">
        <v>2442</v>
      </c>
      <c r="B584" s="8" t="s">
        <v>2443</v>
      </c>
      <c r="C584" s="9" t="s">
        <v>21</v>
      </c>
      <c r="D584" s="10">
        <v>64</v>
      </c>
      <c r="E584" s="9" t="s">
        <v>106</v>
      </c>
      <c r="F584" s="9" t="s">
        <v>2444</v>
      </c>
      <c r="G584" s="9" t="s">
        <v>2445</v>
      </c>
      <c r="H584" s="11"/>
    </row>
    <row r="585" spans="1:8" ht="20" customHeight="1">
      <c r="A585" s="7" t="s">
        <v>2446</v>
      </c>
      <c r="B585" s="8" t="s">
        <v>2447</v>
      </c>
      <c r="C585" s="9" t="s">
        <v>167</v>
      </c>
      <c r="D585" s="10">
        <v>94</v>
      </c>
      <c r="E585" s="9" t="s">
        <v>730</v>
      </c>
      <c r="F585" s="9" t="s">
        <v>2448</v>
      </c>
      <c r="G585" s="9" t="s">
        <v>2449</v>
      </c>
      <c r="H585" s="11"/>
    </row>
    <row r="586" spans="1:8" ht="20" customHeight="1">
      <c r="A586" s="7" t="s">
        <v>203</v>
      </c>
      <c r="B586" s="8" t="s">
        <v>204</v>
      </c>
      <c r="C586" s="9" t="s">
        <v>151</v>
      </c>
      <c r="D586" s="10">
        <v>9</v>
      </c>
      <c r="E586" s="9" t="s">
        <v>205</v>
      </c>
      <c r="F586" s="9" t="s">
        <v>206</v>
      </c>
      <c r="G586" s="9" t="s">
        <v>207</v>
      </c>
      <c r="H586" s="11"/>
    </row>
    <row r="587" spans="1:8" ht="20" customHeight="1">
      <c r="A587" s="7" t="s">
        <v>2450</v>
      </c>
      <c r="B587" s="8" t="s">
        <v>2451</v>
      </c>
      <c r="C587" s="9" t="s">
        <v>21</v>
      </c>
      <c r="D587" s="10">
        <v>25.62</v>
      </c>
      <c r="E587" s="9" t="s">
        <v>2452</v>
      </c>
      <c r="F587" s="9" t="s">
        <v>2453</v>
      </c>
      <c r="G587" s="9" t="s">
        <v>2454</v>
      </c>
      <c r="H587" s="11"/>
    </row>
    <row r="588" spans="1:8" ht="20" customHeight="1">
      <c r="A588" s="7" t="s">
        <v>2455</v>
      </c>
      <c r="B588" s="8" t="s">
        <v>2456</v>
      </c>
      <c r="C588" s="9" t="s">
        <v>100</v>
      </c>
      <c r="D588" s="10">
        <v>3</v>
      </c>
      <c r="E588" s="9" t="s">
        <v>2457</v>
      </c>
      <c r="F588" s="9" t="s">
        <v>2458</v>
      </c>
      <c r="G588" s="9" t="s">
        <v>2459</v>
      </c>
      <c r="H588" s="11"/>
    </row>
    <row r="589" spans="1:8" ht="20" customHeight="1">
      <c r="A589" s="7" t="s">
        <v>2460</v>
      </c>
      <c r="B589" s="8" t="s">
        <v>2461</v>
      </c>
      <c r="C589" s="9" t="s">
        <v>167</v>
      </c>
      <c r="D589" s="10">
        <v>25</v>
      </c>
      <c r="E589" s="9" t="s">
        <v>2462</v>
      </c>
      <c r="F589" s="9" t="s">
        <v>2463</v>
      </c>
      <c r="G589" s="9" t="s">
        <v>2464</v>
      </c>
      <c r="H589" s="11"/>
    </row>
    <row r="590" spans="1:8" ht="20" customHeight="1">
      <c r="A590" s="7" t="s">
        <v>2465</v>
      </c>
      <c r="B590" s="8" t="s">
        <v>2466</v>
      </c>
      <c r="C590" s="9" t="s">
        <v>21</v>
      </c>
      <c r="D590" s="10">
        <v>11</v>
      </c>
      <c r="E590" s="9" t="s">
        <v>420</v>
      </c>
      <c r="F590" s="9" t="s">
        <v>2467</v>
      </c>
      <c r="G590" s="9" t="s">
        <v>2468</v>
      </c>
      <c r="H590" s="11"/>
    </row>
    <row r="591" spans="1:8" ht="20" customHeight="1">
      <c r="A591" s="7" t="s">
        <v>1643</v>
      </c>
      <c r="B591" s="8" t="s">
        <v>2469</v>
      </c>
      <c r="C591" s="9" t="s">
        <v>245</v>
      </c>
      <c r="D591" s="10">
        <v>2</v>
      </c>
      <c r="E591" s="9" t="s">
        <v>1645</v>
      </c>
      <c r="F591" s="9" t="s">
        <v>1646</v>
      </c>
      <c r="G591" s="9" t="s">
        <v>1647</v>
      </c>
      <c r="H591" s="11"/>
    </row>
    <row r="592" spans="1:8" ht="20" customHeight="1">
      <c r="A592" s="7" t="s">
        <v>2470</v>
      </c>
      <c r="B592" s="8" t="s">
        <v>2471</v>
      </c>
      <c r="C592" s="9" t="s">
        <v>21</v>
      </c>
      <c r="D592" s="10">
        <v>2</v>
      </c>
      <c r="E592" s="9" t="s">
        <v>1260</v>
      </c>
      <c r="F592" s="9" t="s">
        <v>2472</v>
      </c>
      <c r="G592" s="9" t="s">
        <v>2473</v>
      </c>
      <c r="H592" s="11"/>
    </row>
    <row r="593" spans="1:8" ht="20" customHeight="1">
      <c r="A593" s="7" t="s">
        <v>2474</v>
      </c>
      <c r="B593" s="8" t="s">
        <v>2475</v>
      </c>
      <c r="C593" s="9" t="s">
        <v>21</v>
      </c>
      <c r="D593" s="10">
        <v>310</v>
      </c>
      <c r="E593" s="9" t="s">
        <v>2476</v>
      </c>
      <c r="F593" s="9" t="s">
        <v>2477</v>
      </c>
      <c r="G593" s="9" t="s">
        <v>2478</v>
      </c>
      <c r="H593" s="11"/>
    </row>
    <row r="594" spans="1:8" ht="20" customHeight="1">
      <c r="A594" s="7" t="s">
        <v>2479</v>
      </c>
      <c r="B594" s="8" t="s">
        <v>2480</v>
      </c>
      <c r="C594" s="9" t="s">
        <v>475</v>
      </c>
      <c r="D594" s="10">
        <v>18</v>
      </c>
      <c r="E594" s="9" t="s">
        <v>1016</v>
      </c>
      <c r="F594" s="9" t="s">
        <v>2481</v>
      </c>
      <c r="G594" s="9" t="s">
        <v>1018</v>
      </c>
      <c r="H594" s="11"/>
    </row>
    <row r="595" spans="1:8" ht="20" customHeight="1">
      <c r="A595" s="7" t="s">
        <v>2482</v>
      </c>
      <c r="B595" s="8" t="s">
        <v>2483</v>
      </c>
      <c r="C595" s="9" t="s">
        <v>100</v>
      </c>
      <c r="D595" s="10">
        <v>4</v>
      </c>
      <c r="E595" s="9" t="s">
        <v>2484</v>
      </c>
      <c r="F595" s="9" t="s">
        <v>2485</v>
      </c>
      <c r="G595" s="9" t="s">
        <v>2486</v>
      </c>
      <c r="H595" s="11"/>
    </row>
    <row r="596" spans="1:8" ht="20" customHeight="1">
      <c r="A596" s="7" t="s">
        <v>2487</v>
      </c>
      <c r="B596" s="8" t="s">
        <v>331</v>
      </c>
      <c r="C596" s="9" t="s">
        <v>9</v>
      </c>
      <c r="D596" s="10">
        <v>24</v>
      </c>
      <c r="E596" s="9" t="s">
        <v>162</v>
      </c>
      <c r="F596" s="9" t="s">
        <v>2488</v>
      </c>
      <c r="G596" s="9" t="s">
        <v>2489</v>
      </c>
      <c r="H596" s="11"/>
    </row>
    <row r="597" spans="1:8" ht="20" customHeight="1">
      <c r="A597" s="7" t="s">
        <v>2490</v>
      </c>
      <c r="B597" s="8" t="s">
        <v>2491</v>
      </c>
      <c r="C597" s="9" t="s">
        <v>21</v>
      </c>
      <c r="D597" s="10">
        <v>60</v>
      </c>
      <c r="E597" s="9" t="s">
        <v>1401</v>
      </c>
      <c r="F597" s="9" t="s">
        <v>2492</v>
      </c>
      <c r="G597" s="9" t="s">
        <v>1403</v>
      </c>
      <c r="H597" s="11"/>
    </row>
    <row r="598" spans="1:8" ht="20" customHeight="1">
      <c r="A598" s="7" t="s">
        <v>2493</v>
      </c>
      <c r="B598" s="8" t="s">
        <v>2494</v>
      </c>
      <c r="C598" s="9" t="s">
        <v>9</v>
      </c>
      <c r="D598" s="10">
        <v>134</v>
      </c>
      <c r="E598" s="9" t="s">
        <v>2495</v>
      </c>
      <c r="F598" s="9" t="s">
        <v>2496</v>
      </c>
      <c r="G598" s="9" t="s">
        <v>2497</v>
      </c>
      <c r="H598" s="11"/>
    </row>
    <row r="599" spans="1:8" ht="20" customHeight="1">
      <c r="A599" s="7" t="s">
        <v>2498</v>
      </c>
      <c r="B599" s="8" t="s">
        <v>2499</v>
      </c>
      <c r="C599" s="9" t="s">
        <v>21</v>
      </c>
      <c r="D599" s="10">
        <v>18</v>
      </c>
      <c r="E599" s="9" t="s">
        <v>2500</v>
      </c>
      <c r="F599" s="9" t="s">
        <v>2501</v>
      </c>
      <c r="G599" s="9" t="s">
        <v>2502</v>
      </c>
      <c r="H599" s="11"/>
    </row>
    <row r="600" spans="1:8" ht="20" customHeight="1">
      <c r="A600" s="7" t="s">
        <v>2503</v>
      </c>
      <c r="B600" s="8" t="s">
        <v>2504</v>
      </c>
      <c r="C600" s="9" t="s">
        <v>21</v>
      </c>
      <c r="D600" s="10">
        <v>58</v>
      </c>
      <c r="E600" s="9" t="s">
        <v>116</v>
      </c>
      <c r="F600" s="9" t="s">
        <v>2505</v>
      </c>
      <c r="G600" s="9" t="s">
        <v>118</v>
      </c>
      <c r="H600" s="11"/>
    </row>
    <row r="601" spans="1:8" ht="20" customHeight="1">
      <c r="A601" s="7" t="s">
        <v>2506</v>
      </c>
      <c r="B601" s="8" t="s">
        <v>2507</v>
      </c>
      <c r="C601" s="9" t="s">
        <v>100</v>
      </c>
      <c r="D601" s="10">
        <v>3</v>
      </c>
      <c r="E601" s="9" t="s">
        <v>266</v>
      </c>
      <c r="F601" s="9" t="s">
        <v>2508</v>
      </c>
      <c r="G601" s="9" t="s">
        <v>268</v>
      </c>
      <c r="H601" s="11"/>
    </row>
    <row r="602" spans="1:8" ht="20" customHeight="1">
      <c r="A602" s="7" t="s">
        <v>2509</v>
      </c>
      <c r="B602" s="8" t="s">
        <v>2510</v>
      </c>
      <c r="C602" s="9" t="s">
        <v>21</v>
      </c>
      <c r="D602" s="10">
        <v>43</v>
      </c>
      <c r="E602" s="9" t="s">
        <v>1079</v>
      </c>
      <c r="F602" s="9" t="s">
        <v>2511</v>
      </c>
      <c r="G602" s="9" t="s">
        <v>2512</v>
      </c>
      <c r="H602" s="11"/>
    </row>
    <row r="603" spans="1:8" ht="20" customHeight="1">
      <c r="A603" s="7" t="s">
        <v>2513</v>
      </c>
      <c r="B603" s="8" t="s">
        <v>2514</v>
      </c>
      <c r="C603" s="9" t="s">
        <v>21</v>
      </c>
      <c r="D603" s="10">
        <v>30</v>
      </c>
      <c r="E603" s="9" t="s">
        <v>1219</v>
      </c>
      <c r="F603" s="9" t="s">
        <v>2515</v>
      </c>
      <c r="G603" s="9" t="s">
        <v>1221</v>
      </c>
      <c r="H603" s="11"/>
    </row>
    <row r="604" spans="1:8" ht="20" customHeight="1">
      <c r="A604" s="7" t="s">
        <v>299</v>
      </c>
      <c r="B604" s="8" t="s">
        <v>2516</v>
      </c>
      <c r="C604" s="9" t="s">
        <v>100</v>
      </c>
      <c r="D604" s="10">
        <v>6</v>
      </c>
      <c r="E604" s="9" t="s">
        <v>301</v>
      </c>
      <c r="F604" s="9" t="s">
        <v>302</v>
      </c>
      <c r="G604" s="9" t="s">
        <v>303</v>
      </c>
      <c r="H604" s="11"/>
    </row>
    <row r="605" spans="1:8" ht="20" customHeight="1">
      <c r="A605" s="7" t="s">
        <v>2517</v>
      </c>
      <c r="B605" s="8" t="s">
        <v>2518</v>
      </c>
      <c r="C605" s="9" t="s">
        <v>151</v>
      </c>
      <c r="D605" s="10">
        <v>3</v>
      </c>
      <c r="E605" s="9" t="s">
        <v>2519</v>
      </c>
      <c r="F605" s="9" t="s">
        <v>2520</v>
      </c>
      <c r="G605" s="9" t="s">
        <v>2521</v>
      </c>
      <c r="H605" s="11"/>
    </row>
    <row r="606" spans="1:8" ht="20" customHeight="1">
      <c r="A606" s="7" t="s">
        <v>2522</v>
      </c>
      <c r="B606" s="8" t="s">
        <v>2523</v>
      </c>
      <c r="C606" s="9" t="s">
        <v>21</v>
      </c>
      <c r="D606" s="10">
        <v>5935</v>
      </c>
      <c r="E606" s="9" t="s">
        <v>2524</v>
      </c>
      <c r="F606" s="9" t="s">
        <v>2525</v>
      </c>
      <c r="G606" s="9" t="s">
        <v>2526</v>
      </c>
      <c r="H606" s="11"/>
    </row>
    <row r="607" spans="1:8" ht="20" customHeight="1">
      <c r="A607" s="7" t="s">
        <v>2527</v>
      </c>
      <c r="B607" s="8" t="s">
        <v>2528</v>
      </c>
      <c r="C607" s="9" t="s">
        <v>21</v>
      </c>
      <c r="D607" s="10">
        <v>273</v>
      </c>
      <c r="E607" s="9" t="s">
        <v>2529</v>
      </c>
      <c r="F607" s="9" t="s">
        <v>2530</v>
      </c>
      <c r="G607" s="9" t="s">
        <v>2531</v>
      </c>
      <c r="H607" s="11"/>
    </row>
    <row r="608" spans="1:8" ht="20" customHeight="1">
      <c r="A608" s="7" t="s">
        <v>473</v>
      </c>
      <c r="B608" s="8" t="s">
        <v>2532</v>
      </c>
      <c r="C608" s="9" t="s">
        <v>475</v>
      </c>
      <c r="D608" s="10">
        <v>24</v>
      </c>
      <c r="E608" s="9" t="s">
        <v>476</v>
      </c>
      <c r="F608" s="9" t="s">
        <v>477</v>
      </c>
      <c r="G608" s="9" t="s">
        <v>478</v>
      </c>
      <c r="H608" s="11"/>
    </row>
    <row r="609" spans="1:8" ht="20" customHeight="1">
      <c r="A609" s="7" t="s">
        <v>2230</v>
      </c>
      <c r="B609" s="8" t="s">
        <v>2533</v>
      </c>
      <c r="C609" s="9" t="s">
        <v>21</v>
      </c>
      <c r="D609" s="10">
        <v>37</v>
      </c>
      <c r="E609" s="9" t="s">
        <v>2232</v>
      </c>
      <c r="F609" s="9" t="s">
        <v>2233</v>
      </c>
      <c r="G609" s="9" t="s">
        <v>2234</v>
      </c>
      <c r="H609" s="11"/>
    </row>
    <row r="610" spans="1:8" ht="20" customHeight="1">
      <c r="A610" s="7" t="s">
        <v>314</v>
      </c>
      <c r="B610" s="8" t="s">
        <v>2534</v>
      </c>
      <c r="C610" s="9" t="s">
        <v>100</v>
      </c>
      <c r="D610" s="10">
        <v>9</v>
      </c>
      <c r="E610" s="9" t="s">
        <v>316</v>
      </c>
      <c r="F610" s="9" t="s">
        <v>317</v>
      </c>
      <c r="G610" s="9" t="s">
        <v>318</v>
      </c>
      <c r="H610" s="11"/>
    </row>
    <row r="611" spans="1:8" ht="20" customHeight="1">
      <c r="A611" s="7" t="s">
        <v>1410</v>
      </c>
      <c r="B611" s="8" t="s">
        <v>1411</v>
      </c>
      <c r="C611" s="9" t="s">
        <v>21</v>
      </c>
      <c r="D611" s="10">
        <v>22</v>
      </c>
      <c r="E611" s="9" t="s">
        <v>715</v>
      </c>
      <c r="F611" s="9" t="s">
        <v>1412</v>
      </c>
      <c r="G611" s="9" t="s">
        <v>1413</v>
      </c>
      <c r="H611" s="11"/>
    </row>
    <row r="612" spans="1:8" ht="20" customHeight="1">
      <c r="A612" s="7" t="s">
        <v>2535</v>
      </c>
      <c r="B612" s="8" t="s">
        <v>2466</v>
      </c>
      <c r="C612" s="9" t="s">
        <v>9</v>
      </c>
      <c r="D612" s="10">
        <v>18</v>
      </c>
      <c r="E612" s="9" t="s">
        <v>2536</v>
      </c>
      <c r="F612" s="9" t="s">
        <v>2537</v>
      </c>
      <c r="G612" s="9" t="s">
        <v>2538</v>
      </c>
      <c r="H612" s="11"/>
    </row>
    <row r="613" spans="1:8" ht="20" customHeight="1">
      <c r="A613" s="7" t="s">
        <v>2539</v>
      </c>
      <c r="B613" s="8" t="s">
        <v>2540</v>
      </c>
      <c r="C613" s="9" t="s">
        <v>9</v>
      </c>
      <c r="D613" s="10">
        <v>35</v>
      </c>
      <c r="E613" s="9" t="s">
        <v>2541</v>
      </c>
      <c r="F613" s="9" t="s">
        <v>2542</v>
      </c>
      <c r="G613" s="9" t="s">
        <v>2543</v>
      </c>
      <c r="H613" s="11"/>
    </row>
    <row r="614" spans="1:8" ht="20" customHeight="1">
      <c r="A614" s="7" t="s">
        <v>2544</v>
      </c>
      <c r="B614" s="8" t="s">
        <v>2545</v>
      </c>
      <c r="C614" s="9" t="s">
        <v>709</v>
      </c>
      <c r="D614" s="10">
        <v>42</v>
      </c>
      <c r="E614" s="9" t="s">
        <v>1738</v>
      </c>
      <c r="F614" s="9" t="s">
        <v>2546</v>
      </c>
      <c r="G614" s="9" t="s">
        <v>1740</v>
      </c>
      <c r="H614" s="11"/>
    </row>
    <row r="615" spans="1:8" ht="20" customHeight="1">
      <c r="A615" s="7" t="s">
        <v>2547</v>
      </c>
      <c r="B615" s="8" t="s">
        <v>1352</v>
      </c>
      <c r="C615" s="9" t="s">
        <v>167</v>
      </c>
      <c r="D615" s="10">
        <v>4</v>
      </c>
      <c r="E615" s="9" t="s">
        <v>168</v>
      </c>
      <c r="F615" s="9" t="s">
        <v>2548</v>
      </c>
      <c r="G615" s="9" t="s">
        <v>2549</v>
      </c>
      <c r="H615" s="11"/>
    </row>
    <row r="616" spans="1:8" ht="20" customHeight="1">
      <c r="A616" s="7" t="s">
        <v>504</v>
      </c>
      <c r="B616" s="8" t="s">
        <v>505</v>
      </c>
      <c r="C616" s="9" t="s">
        <v>21</v>
      </c>
      <c r="D616" s="10">
        <v>42</v>
      </c>
      <c r="E616" s="9" t="s">
        <v>261</v>
      </c>
      <c r="F616" s="9" t="s">
        <v>506</v>
      </c>
      <c r="G616" s="9" t="s">
        <v>507</v>
      </c>
      <c r="H616" s="11"/>
    </row>
    <row r="617" spans="1:8" ht="20" customHeight="1">
      <c r="A617" s="7" t="s">
        <v>2550</v>
      </c>
      <c r="B617" s="8" t="s">
        <v>1032</v>
      </c>
      <c r="C617" s="9" t="s">
        <v>21</v>
      </c>
      <c r="D617" s="10">
        <v>8</v>
      </c>
      <c r="E617" s="9" t="s">
        <v>2551</v>
      </c>
      <c r="F617" s="9" t="s">
        <v>2552</v>
      </c>
      <c r="G617" s="9" t="s">
        <v>2553</v>
      </c>
      <c r="H617" s="11"/>
    </row>
    <row r="618" spans="1:8" ht="20" customHeight="1">
      <c r="A618" s="7" t="s">
        <v>2554</v>
      </c>
      <c r="B618" s="8" t="s">
        <v>2555</v>
      </c>
      <c r="C618" s="9" t="s">
        <v>21</v>
      </c>
      <c r="D618" s="10">
        <v>2515</v>
      </c>
      <c r="E618" s="9" t="s">
        <v>2556</v>
      </c>
      <c r="F618" s="9" t="s">
        <v>2557</v>
      </c>
      <c r="G618" s="9" t="s">
        <v>2558</v>
      </c>
      <c r="H618" s="11"/>
    </row>
    <row r="619" spans="1:8" ht="20" customHeight="1">
      <c r="A619" s="7" t="s">
        <v>2559</v>
      </c>
      <c r="B619" s="8" t="s">
        <v>2560</v>
      </c>
      <c r="C619" s="9" t="s">
        <v>21</v>
      </c>
      <c r="D619" s="10">
        <v>61</v>
      </c>
      <c r="E619" s="9" t="s">
        <v>2561</v>
      </c>
      <c r="F619" s="9" t="s">
        <v>2562</v>
      </c>
      <c r="G619" s="9" t="s">
        <v>2563</v>
      </c>
      <c r="H619" s="11"/>
    </row>
    <row r="620" spans="1:8" ht="20" customHeight="1">
      <c r="A620" s="7" t="s">
        <v>2564</v>
      </c>
      <c r="B620" s="8" t="s">
        <v>2565</v>
      </c>
      <c r="C620" s="9" t="s">
        <v>2566</v>
      </c>
      <c r="D620" s="10">
        <v>70</v>
      </c>
      <c r="E620" s="9" t="s">
        <v>1381</v>
      </c>
      <c r="F620" s="9" t="s">
        <v>2567</v>
      </c>
      <c r="G620" s="9" t="s">
        <v>1383</v>
      </c>
      <c r="H620" s="11"/>
    </row>
    <row r="621" spans="1:8" ht="20" customHeight="1">
      <c r="A621" s="7" t="s">
        <v>2568</v>
      </c>
      <c r="B621" s="8" t="s">
        <v>2569</v>
      </c>
      <c r="C621" s="9" t="s">
        <v>709</v>
      </c>
      <c r="D621" s="10">
        <v>72</v>
      </c>
      <c r="E621" s="9" t="s">
        <v>1738</v>
      </c>
      <c r="F621" s="9" t="s">
        <v>2570</v>
      </c>
      <c r="G621" s="9" t="s">
        <v>1740</v>
      </c>
      <c r="H621" s="11"/>
    </row>
    <row r="622" spans="1:8" ht="20" customHeight="1">
      <c r="A622" s="7" t="s">
        <v>958</v>
      </c>
      <c r="B622" s="8" t="s">
        <v>2571</v>
      </c>
      <c r="C622" s="9" t="s">
        <v>100</v>
      </c>
      <c r="D622" s="10">
        <v>5</v>
      </c>
      <c r="E622" s="9" t="s">
        <v>960</v>
      </c>
      <c r="F622" s="9" t="s">
        <v>961</v>
      </c>
      <c r="G622" s="9" t="s">
        <v>962</v>
      </c>
      <c r="H622" s="11"/>
    </row>
    <row r="623" spans="1:8" ht="20" customHeight="1">
      <c r="A623" s="7" t="s">
        <v>2572</v>
      </c>
      <c r="B623" s="8" t="s">
        <v>2573</v>
      </c>
      <c r="C623" s="9" t="s">
        <v>21</v>
      </c>
      <c r="D623" s="10">
        <v>47</v>
      </c>
      <c r="E623" s="9" t="s">
        <v>676</v>
      </c>
      <c r="F623" s="9" t="s">
        <v>2574</v>
      </c>
      <c r="G623" s="9" t="s">
        <v>678</v>
      </c>
      <c r="H623" s="11"/>
    </row>
    <row r="624" spans="1:8" ht="20" customHeight="1">
      <c r="A624" s="7" t="s">
        <v>2575</v>
      </c>
      <c r="B624" s="8" t="s">
        <v>2576</v>
      </c>
      <c r="C624" s="9" t="s">
        <v>21</v>
      </c>
      <c r="D624" s="10">
        <v>5</v>
      </c>
      <c r="E624" s="9" t="s">
        <v>2577</v>
      </c>
      <c r="F624" s="9" t="s">
        <v>2578</v>
      </c>
      <c r="G624" s="9" t="s">
        <v>2579</v>
      </c>
      <c r="H624" s="11"/>
    </row>
    <row r="625" spans="1:8" ht="20" customHeight="1">
      <c r="A625" s="7" t="s">
        <v>2580</v>
      </c>
      <c r="B625" s="8" t="s">
        <v>2581</v>
      </c>
      <c r="C625" s="9" t="s">
        <v>21</v>
      </c>
      <c r="D625" s="10">
        <v>0.6</v>
      </c>
      <c r="E625" s="9" t="s">
        <v>2582</v>
      </c>
      <c r="F625" s="9" t="s">
        <v>2583</v>
      </c>
      <c r="G625" s="9" t="s">
        <v>2584</v>
      </c>
      <c r="H625" s="11"/>
    </row>
    <row r="626" spans="1:8" ht="20" customHeight="1">
      <c r="A626" s="7" t="s">
        <v>2585</v>
      </c>
      <c r="B626" s="8" t="s">
        <v>2586</v>
      </c>
      <c r="C626" s="9" t="s">
        <v>21</v>
      </c>
      <c r="D626" s="10">
        <v>70</v>
      </c>
      <c r="E626" s="9" t="s">
        <v>1109</v>
      </c>
      <c r="F626" s="9" t="s">
        <v>2587</v>
      </c>
      <c r="G626" s="9" t="s">
        <v>1111</v>
      </c>
      <c r="H626" s="11"/>
    </row>
    <row r="627" spans="1:8" ht="20" customHeight="1">
      <c r="A627" s="7" t="s">
        <v>2588</v>
      </c>
      <c r="B627" s="8" t="s">
        <v>2589</v>
      </c>
      <c r="C627" s="9" t="s">
        <v>21</v>
      </c>
      <c r="D627" s="10">
        <v>9.8000000000000007</v>
      </c>
      <c r="E627" s="9" t="s">
        <v>2273</v>
      </c>
      <c r="F627" s="9" t="s">
        <v>2590</v>
      </c>
      <c r="G627" s="9" t="s">
        <v>2591</v>
      </c>
      <c r="H627" s="11"/>
    </row>
    <row r="628" spans="1:8" ht="20" customHeight="1">
      <c r="A628" s="7" t="s">
        <v>2592</v>
      </c>
      <c r="B628" s="8" t="s">
        <v>2593</v>
      </c>
      <c r="C628" s="9" t="s">
        <v>21</v>
      </c>
      <c r="D628" s="10">
        <v>92</v>
      </c>
      <c r="E628" s="9" t="s">
        <v>261</v>
      </c>
      <c r="F628" s="9" t="s">
        <v>2594</v>
      </c>
      <c r="G628" s="9" t="s">
        <v>2595</v>
      </c>
      <c r="H628" s="11"/>
    </row>
    <row r="629" spans="1:8" ht="20" customHeight="1">
      <c r="A629" s="7" t="s">
        <v>2596</v>
      </c>
      <c r="B629" s="8" t="s">
        <v>2597</v>
      </c>
      <c r="C629" s="9" t="s">
        <v>21</v>
      </c>
      <c r="D629" s="10">
        <v>33</v>
      </c>
      <c r="E629" s="9" t="s">
        <v>912</v>
      </c>
      <c r="F629" s="9" t="s">
        <v>2598</v>
      </c>
      <c r="G629" s="9" t="s">
        <v>914</v>
      </c>
      <c r="H629" s="11"/>
    </row>
    <row r="630" spans="1:8" ht="20" customHeight="1">
      <c r="A630" s="7" t="s">
        <v>1572</v>
      </c>
      <c r="B630" s="8" t="s">
        <v>2599</v>
      </c>
      <c r="C630" s="9" t="s">
        <v>239</v>
      </c>
      <c r="D630" s="10">
        <v>63</v>
      </c>
      <c r="E630" s="9" t="s">
        <v>1574</v>
      </c>
      <c r="F630" s="9" t="s">
        <v>1575</v>
      </c>
      <c r="G630" s="9" t="s">
        <v>1576</v>
      </c>
      <c r="H630" s="11"/>
    </row>
    <row r="631" spans="1:8" ht="20" customHeight="1">
      <c r="A631" s="7" t="s">
        <v>2600</v>
      </c>
      <c r="B631" s="8" t="s">
        <v>2601</v>
      </c>
      <c r="C631" s="9" t="s">
        <v>21</v>
      </c>
      <c r="D631" s="10">
        <v>101</v>
      </c>
      <c r="E631" s="9" t="s">
        <v>441</v>
      </c>
      <c r="F631" s="9" t="s">
        <v>2602</v>
      </c>
      <c r="G631" s="9" t="s">
        <v>2603</v>
      </c>
      <c r="H631" s="11"/>
    </row>
    <row r="632" spans="1:8" ht="20" customHeight="1">
      <c r="A632" s="7" t="s">
        <v>2604</v>
      </c>
      <c r="B632" s="8" t="s">
        <v>2605</v>
      </c>
      <c r="C632" s="9" t="s">
        <v>9</v>
      </c>
      <c r="D632" s="10">
        <v>0.33329999999999999</v>
      </c>
      <c r="E632" s="9" t="s">
        <v>2606</v>
      </c>
      <c r="F632" s="9" t="s">
        <v>2607</v>
      </c>
      <c r="G632" s="9" t="s">
        <v>2608</v>
      </c>
      <c r="H632" s="11"/>
    </row>
    <row r="633" spans="1:8" ht="20" customHeight="1">
      <c r="A633" s="7" t="s">
        <v>2609</v>
      </c>
      <c r="B633" s="8" t="s">
        <v>2610</v>
      </c>
      <c r="C633" s="9" t="s">
        <v>21</v>
      </c>
      <c r="D633" s="10">
        <v>448</v>
      </c>
      <c r="E633" s="9" t="s">
        <v>2611</v>
      </c>
      <c r="F633" s="9" t="s">
        <v>2612</v>
      </c>
      <c r="G633" s="9" t="s">
        <v>2613</v>
      </c>
      <c r="H633" s="11"/>
    </row>
    <row r="634" spans="1:8" ht="20" customHeight="1">
      <c r="A634" s="7" t="s">
        <v>2614</v>
      </c>
      <c r="B634" s="8" t="s">
        <v>2615</v>
      </c>
      <c r="C634" s="9" t="s">
        <v>239</v>
      </c>
      <c r="D634" s="10">
        <v>64</v>
      </c>
      <c r="E634" s="9" t="s">
        <v>1175</v>
      </c>
      <c r="F634" s="9" t="s">
        <v>2616</v>
      </c>
      <c r="G634" s="9" t="s">
        <v>2617</v>
      </c>
      <c r="H634" s="11"/>
    </row>
    <row r="635" spans="1:8" ht="20" customHeight="1">
      <c r="A635" s="7" t="s">
        <v>1518</v>
      </c>
      <c r="B635" s="8" t="s">
        <v>522</v>
      </c>
      <c r="C635" s="9" t="s">
        <v>21</v>
      </c>
      <c r="D635" s="10">
        <v>15</v>
      </c>
      <c r="E635" s="9" t="s">
        <v>491</v>
      </c>
      <c r="F635" s="9" t="s">
        <v>1519</v>
      </c>
      <c r="G635" s="9" t="s">
        <v>1520</v>
      </c>
      <c r="H635" s="11"/>
    </row>
    <row r="636" spans="1:8" ht="20" customHeight="1">
      <c r="A636" s="7" t="s">
        <v>2618</v>
      </c>
      <c r="B636" s="8" t="s">
        <v>2619</v>
      </c>
      <c r="C636" s="9" t="s">
        <v>451</v>
      </c>
      <c r="D636" s="10">
        <v>40</v>
      </c>
      <c r="E636" s="9" t="s">
        <v>1738</v>
      </c>
      <c r="F636" s="9" t="s">
        <v>2620</v>
      </c>
      <c r="G636" s="9" t="s">
        <v>1740</v>
      </c>
      <c r="H636" s="11"/>
    </row>
    <row r="637" spans="1:8" ht="20" customHeight="1">
      <c r="A637" s="7" t="s">
        <v>2621</v>
      </c>
      <c r="B637" s="8" t="s">
        <v>2622</v>
      </c>
      <c r="C637" s="9" t="s">
        <v>21</v>
      </c>
      <c r="D637" s="10">
        <v>49</v>
      </c>
      <c r="E637" s="9" t="s">
        <v>2623</v>
      </c>
      <c r="F637" s="9" t="s">
        <v>2624</v>
      </c>
      <c r="G637" s="9" t="s">
        <v>2625</v>
      </c>
      <c r="H637" s="11"/>
    </row>
    <row r="638" spans="1:8" ht="20" customHeight="1">
      <c r="A638" s="7" t="s">
        <v>2626</v>
      </c>
      <c r="B638" s="8" t="s">
        <v>729</v>
      </c>
      <c r="C638" s="9" t="s">
        <v>9</v>
      </c>
      <c r="D638" s="10">
        <v>63</v>
      </c>
      <c r="E638" s="9" t="s">
        <v>2627</v>
      </c>
      <c r="F638" s="9" t="s">
        <v>2628</v>
      </c>
      <c r="G638" s="9" t="s">
        <v>2629</v>
      </c>
      <c r="H638" s="11"/>
    </row>
    <row r="639" spans="1:8" ht="20" customHeight="1">
      <c r="A639" s="7" t="s">
        <v>2630</v>
      </c>
      <c r="B639" s="8" t="s">
        <v>394</v>
      </c>
      <c r="C639" s="9" t="s">
        <v>9</v>
      </c>
      <c r="D639" s="10">
        <v>28</v>
      </c>
      <c r="E639" s="9" t="s">
        <v>2631</v>
      </c>
      <c r="F639" s="9" t="s">
        <v>2632</v>
      </c>
      <c r="G639" s="9" t="s">
        <v>2633</v>
      </c>
      <c r="H639" s="11"/>
    </row>
    <row r="640" spans="1:8" ht="20" customHeight="1">
      <c r="A640" s="7" t="s">
        <v>2410</v>
      </c>
      <c r="B640" s="8" t="s">
        <v>2411</v>
      </c>
      <c r="C640" s="9" t="s">
        <v>21</v>
      </c>
      <c r="D640" s="10">
        <v>9.43</v>
      </c>
      <c r="E640" s="9" t="s">
        <v>2412</v>
      </c>
      <c r="F640" s="9" t="s">
        <v>2413</v>
      </c>
      <c r="G640" s="9" t="s">
        <v>2414</v>
      </c>
      <c r="H640" s="11"/>
    </row>
    <row r="641" spans="1:8" ht="20" customHeight="1">
      <c r="A641" s="7" t="s">
        <v>2634</v>
      </c>
      <c r="B641" s="8" t="s">
        <v>2635</v>
      </c>
      <c r="C641" s="9" t="s">
        <v>21</v>
      </c>
      <c r="D641" s="10">
        <v>48</v>
      </c>
      <c r="E641" s="9" t="s">
        <v>640</v>
      </c>
      <c r="F641" s="9" t="s">
        <v>2636</v>
      </c>
      <c r="G641" s="9" t="s">
        <v>2637</v>
      </c>
      <c r="H641" s="11"/>
    </row>
    <row r="642" spans="1:8" ht="20" customHeight="1">
      <c r="A642" s="7" t="s">
        <v>2638</v>
      </c>
      <c r="B642" s="8" t="s">
        <v>2639</v>
      </c>
      <c r="C642" s="9" t="s">
        <v>56</v>
      </c>
      <c r="D642" s="10">
        <v>63</v>
      </c>
      <c r="E642" s="9" t="s">
        <v>725</v>
      </c>
      <c r="F642" s="9" t="s">
        <v>2640</v>
      </c>
      <c r="G642" s="9" t="s">
        <v>727</v>
      </c>
      <c r="H642" s="11"/>
    </row>
    <row r="643" spans="1:8" ht="20" customHeight="1">
      <c r="A643" s="7" t="s">
        <v>2641</v>
      </c>
      <c r="B643" s="8" t="s">
        <v>2642</v>
      </c>
      <c r="C643" s="9" t="s">
        <v>21</v>
      </c>
      <c r="D643" s="10">
        <v>53</v>
      </c>
      <c r="E643" s="9" t="s">
        <v>2643</v>
      </c>
      <c r="F643" s="9" t="s">
        <v>2644</v>
      </c>
      <c r="G643" s="9" t="s">
        <v>604</v>
      </c>
      <c r="H643" s="11"/>
    </row>
    <row r="644" spans="1:8" ht="20" customHeight="1">
      <c r="A644" s="7" t="s">
        <v>2645</v>
      </c>
      <c r="B644" s="8" t="s">
        <v>2646</v>
      </c>
      <c r="C644" s="9" t="s">
        <v>9</v>
      </c>
      <c r="D644" s="10">
        <v>488</v>
      </c>
      <c r="E644" s="9" t="s">
        <v>2647</v>
      </c>
      <c r="F644" s="9" t="s">
        <v>2648</v>
      </c>
      <c r="G644" s="9" t="s">
        <v>2649</v>
      </c>
      <c r="H644" s="11"/>
    </row>
    <row r="645" spans="1:8" ht="20" customHeight="1">
      <c r="A645" s="7" t="s">
        <v>2650</v>
      </c>
      <c r="B645" s="8" t="s">
        <v>2651</v>
      </c>
      <c r="C645" s="9" t="s">
        <v>21</v>
      </c>
      <c r="D645" s="10">
        <v>95</v>
      </c>
      <c r="E645" s="9" t="s">
        <v>1978</v>
      </c>
      <c r="F645" s="9" t="s">
        <v>2652</v>
      </c>
      <c r="G645" s="9" t="s">
        <v>2653</v>
      </c>
      <c r="H645" s="11"/>
    </row>
    <row r="646" spans="1:8" ht="20" customHeight="1">
      <c r="A646" s="7" t="s">
        <v>2654</v>
      </c>
      <c r="B646" s="8" t="s">
        <v>1393</v>
      </c>
      <c r="C646" s="9" t="s">
        <v>21</v>
      </c>
      <c r="D646" s="10">
        <v>0.72</v>
      </c>
      <c r="E646" s="9" t="s">
        <v>1394</v>
      </c>
      <c r="F646" s="9" t="s">
        <v>1395</v>
      </c>
      <c r="G646" s="9" t="s">
        <v>1039</v>
      </c>
      <c r="H646" s="11"/>
    </row>
    <row r="647" spans="1:8" ht="20" customHeight="1">
      <c r="A647" s="7" t="s">
        <v>977</v>
      </c>
      <c r="B647" s="8" t="s">
        <v>2655</v>
      </c>
      <c r="C647" s="9" t="s">
        <v>1563</v>
      </c>
      <c r="D647" s="10">
        <v>45</v>
      </c>
      <c r="E647" s="9" t="s">
        <v>979</v>
      </c>
      <c r="F647" s="9" t="s">
        <v>980</v>
      </c>
      <c r="G647" s="9" t="s">
        <v>298</v>
      </c>
      <c r="H647" s="11"/>
    </row>
    <row r="648" spans="1:8" ht="20" customHeight="1">
      <c r="A648" s="7" t="s">
        <v>2656</v>
      </c>
      <c r="B648" s="8" t="s">
        <v>2657</v>
      </c>
      <c r="C648" s="9" t="s">
        <v>9</v>
      </c>
      <c r="D648" s="10">
        <v>4</v>
      </c>
      <c r="E648" s="9" t="s">
        <v>2658</v>
      </c>
      <c r="F648" s="9" t="s">
        <v>2659</v>
      </c>
      <c r="G648" s="9" t="s">
        <v>2660</v>
      </c>
      <c r="H648" s="11"/>
    </row>
    <row r="649" spans="1:8" ht="20" customHeight="1">
      <c r="A649" s="7" t="s">
        <v>2661</v>
      </c>
      <c r="B649" s="8" t="s">
        <v>2662</v>
      </c>
      <c r="C649" s="9" t="s">
        <v>167</v>
      </c>
      <c r="D649" s="10">
        <v>80</v>
      </c>
      <c r="E649" s="9" t="s">
        <v>730</v>
      </c>
      <c r="F649" s="9" t="s">
        <v>2663</v>
      </c>
      <c r="G649" s="9" t="s">
        <v>2449</v>
      </c>
      <c r="H649" s="11"/>
    </row>
    <row r="650" spans="1:8" ht="20" customHeight="1">
      <c r="A650" s="7" t="s">
        <v>2664</v>
      </c>
      <c r="B650" s="8" t="s">
        <v>2665</v>
      </c>
      <c r="C650" s="9" t="s">
        <v>21</v>
      </c>
      <c r="D650" s="10">
        <v>15</v>
      </c>
      <c r="E650" s="9" t="s">
        <v>877</v>
      </c>
      <c r="F650" s="9" t="s">
        <v>2666</v>
      </c>
      <c r="G650" s="9" t="s">
        <v>2667</v>
      </c>
      <c r="H650" s="11"/>
    </row>
    <row r="651" spans="1:8" ht="20" customHeight="1">
      <c r="A651" s="7" t="s">
        <v>2668</v>
      </c>
      <c r="B651" s="8" t="s">
        <v>2669</v>
      </c>
      <c r="C651" s="9" t="s">
        <v>21</v>
      </c>
      <c r="D651" s="10">
        <v>23</v>
      </c>
      <c r="E651" s="9" t="s">
        <v>80</v>
      </c>
      <c r="F651" s="9" t="s">
        <v>2670</v>
      </c>
      <c r="G651" s="9" t="s">
        <v>82</v>
      </c>
      <c r="H651" s="11"/>
    </row>
    <row r="652" spans="1:8" ht="20" customHeight="1">
      <c r="A652" s="7" t="s">
        <v>2427</v>
      </c>
      <c r="B652" s="8" t="s">
        <v>2671</v>
      </c>
      <c r="C652" s="9" t="s">
        <v>21</v>
      </c>
      <c r="D652" s="10">
        <v>64</v>
      </c>
      <c r="E652" s="9" t="s">
        <v>106</v>
      </c>
      <c r="F652" s="9" t="s">
        <v>2429</v>
      </c>
      <c r="G652" s="9" t="s">
        <v>2430</v>
      </c>
      <c r="H652" s="11"/>
    </row>
    <row r="653" spans="1:8" ht="20" customHeight="1">
      <c r="A653" s="7" t="s">
        <v>2672</v>
      </c>
      <c r="B653" s="8" t="s">
        <v>2673</v>
      </c>
      <c r="C653" s="9" t="s">
        <v>1563</v>
      </c>
      <c r="D653" s="10">
        <v>18</v>
      </c>
      <c r="E653" s="9" t="s">
        <v>1016</v>
      </c>
      <c r="F653" s="9" t="s">
        <v>2674</v>
      </c>
      <c r="G653" s="9" t="s">
        <v>1018</v>
      </c>
      <c r="H653" s="11"/>
    </row>
    <row r="654" spans="1:8" ht="20" customHeight="1">
      <c r="A654" s="7" t="s">
        <v>2675</v>
      </c>
      <c r="B654" s="8" t="s">
        <v>2676</v>
      </c>
      <c r="C654" s="9" t="s">
        <v>167</v>
      </c>
      <c r="D654" s="10">
        <v>32</v>
      </c>
      <c r="E654" s="9" t="s">
        <v>2677</v>
      </c>
      <c r="F654" s="9" t="s">
        <v>2678</v>
      </c>
      <c r="G654" s="9" t="s">
        <v>2679</v>
      </c>
      <c r="H654" s="11"/>
    </row>
    <row r="655" spans="1:8" ht="20" customHeight="1">
      <c r="A655" s="7" t="s">
        <v>2680</v>
      </c>
      <c r="B655" s="8" t="s">
        <v>2681</v>
      </c>
      <c r="C655" s="9" t="s">
        <v>2682</v>
      </c>
      <c r="D655" s="10">
        <v>36.78</v>
      </c>
      <c r="E655" s="9" t="s">
        <v>2683</v>
      </c>
      <c r="F655" s="9" t="s">
        <v>2684</v>
      </c>
      <c r="G655" s="9" t="s">
        <v>2685</v>
      </c>
      <c r="H655" s="11"/>
    </row>
    <row r="656" spans="1:8" ht="20" customHeight="1">
      <c r="A656" s="7" t="s">
        <v>905</v>
      </c>
      <c r="B656" s="8" t="s">
        <v>906</v>
      </c>
      <c r="C656" s="9" t="s">
        <v>21</v>
      </c>
      <c r="D656" s="10">
        <v>33.56</v>
      </c>
      <c r="E656" s="9" t="s">
        <v>907</v>
      </c>
      <c r="F656" s="9" t="s">
        <v>908</v>
      </c>
      <c r="G656" s="9" t="s">
        <v>909</v>
      </c>
      <c r="H656" s="11"/>
    </row>
    <row r="657" spans="1:8" ht="20" customHeight="1">
      <c r="A657" s="7" t="s">
        <v>2509</v>
      </c>
      <c r="B657" s="8" t="s">
        <v>2510</v>
      </c>
      <c r="C657" s="9" t="s">
        <v>21</v>
      </c>
      <c r="D657" s="10">
        <v>43</v>
      </c>
      <c r="E657" s="9" t="s">
        <v>1079</v>
      </c>
      <c r="F657" s="9" t="s">
        <v>2511</v>
      </c>
      <c r="G657" s="9" t="s">
        <v>2512</v>
      </c>
      <c r="H657" s="11"/>
    </row>
    <row r="658" spans="1:8" ht="20" customHeight="1">
      <c r="A658" s="7" t="s">
        <v>2686</v>
      </c>
      <c r="B658" s="8" t="s">
        <v>2687</v>
      </c>
      <c r="C658" s="9" t="s">
        <v>21</v>
      </c>
      <c r="D658" s="10">
        <v>3</v>
      </c>
      <c r="E658" s="9" t="s">
        <v>902</v>
      </c>
      <c r="F658" s="9" t="s">
        <v>2688</v>
      </c>
      <c r="G658" s="9" t="s">
        <v>2689</v>
      </c>
      <c r="H658" s="11"/>
    </row>
    <row r="659" spans="1:8" ht="20" customHeight="1">
      <c r="A659" s="7" t="s">
        <v>2690</v>
      </c>
      <c r="B659" s="8" t="s">
        <v>2691</v>
      </c>
      <c r="C659" s="9" t="s">
        <v>21</v>
      </c>
      <c r="D659" s="10">
        <v>688</v>
      </c>
      <c r="E659" s="9" t="s">
        <v>106</v>
      </c>
      <c r="F659" s="9" t="s">
        <v>2692</v>
      </c>
      <c r="G659" s="9" t="s">
        <v>2693</v>
      </c>
      <c r="H659" s="11"/>
    </row>
    <row r="660" spans="1:8" ht="20" customHeight="1">
      <c r="A660" s="7" t="s">
        <v>2694</v>
      </c>
      <c r="B660" s="8" t="s">
        <v>2695</v>
      </c>
      <c r="C660" s="9" t="s">
        <v>21</v>
      </c>
      <c r="D660" s="10">
        <v>28</v>
      </c>
      <c r="E660" s="9" t="s">
        <v>2696</v>
      </c>
      <c r="F660" s="9" t="s">
        <v>2697</v>
      </c>
      <c r="G660" s="9" t="s">
        <v>2698</v>
      </c>
      <c r="H660" s="11"/>
    </row>
    <row r="661" spans="1:8" ht="20" customHeight="1">
      <c r="A661" s="7" t="s">
        <v>2699</v>
      </c>
      <c r="B661" s="8" t="s">
        <v>2700</v>
      </c>
      <c r="C661" s="9" t="s">
        <v>1375</v>
      </c>
      <c r="D661" s="10">
        <v>25</v>
      </c>
      <c r="E661" s="9" t="s">
        <v>2701</v>
      </c>
      <c r="F661" s="9" t="s">
        <v>2702</v>
      </c>
      <c r="G661" s="9" t="s">
        <v>2703</v>
      </c>
      <c r="H661" s="11"/>
    </row>
    <row r="662" spans="1:8" ht="20" customHeight="1">
      <c r="A662" s="7" t="s">
        <v>2704</v>
      </c>
      <c r="B662" s="8" t="s">
        <v>2705</v>
      </c>
      <c r="C662" s="9" t="s">
        <v>21</v>
      </c>
      <c r="D662" s="10">
        <v>0.1</v>
      </c>
      <c r="E662" s="9" t="s">
        <v>2706</v>
      </c>
      <c r="F662" s="9" t="s">
        <v>2707</v>
      </c>
      <c r="G662" s="9" t="s">
        <v>2708</v>
      </c>
      <c r="H662" s="11"/>
    </row>
    <row r="663" spans="1:8" ht="20" customHeight="1">
      <c r="A663" s="7" t="s">
        <v>1814</v>
      </c>
      <c r="B663" s="8" t="s">
        <v>1815</v>
      </c>
      <c r="C663" s="9" t="s">
        <v>21</v>
      </c>
      <c r="D663" s="10">
        <v>18</v>
      </c>
      <c r="E663" s="9" t="s">
        <v>291</v>
      </c>
      <c r="F663" s="9" t="s">
        <v>1816</v>
      </c>
      <c r="G663" s="9" t="s">
        <v>819</v>
      </c>
      <c r="H663" s="11"/>
    </row>
    <row r="664" spans="1:8" ht="20" customHeight="1">
      <c r="A664" s="7" t="s">
        <v>2709</v>
      </c>
      <c r="B664" s="8" t="s">
        <v>2710</v>
      </c>
      <c r="C664" s="9" t="s">
        <v>21</v>
      </c>
      <c r="D664" s="10">
        <v>19</v>
      </c>
      <c r="E664" s="9" t="s">
        <v>1314</v>
      </c>
      <c r="F664" s="9" t="s">
        <v>2711</v>
      </c>
      <c r="G664" s="9" t="s">
        <v>1316</v>
      </c>
      <c r="H664" s="11"/>
    </row>
    <row r="665" spans="1:8" ht="20" customHeight="1">
      <c r="A665" s="7" t="s">
        <v>2712</v>
      </c>
      <c r="B665" s="8" t="s">
        <v>2713</v>
      </c>
      <c r="C665" s="9" t="s">
        <v>21</v>
      </c>
      <c r="D665" s="10">
        <v>0.75</v>
      </c>
      <c r="E665" s="9" t="s">
        <v>2714</v>
      </c>
      <c r="F665" s="9" t="s">
        <v>2715</v>
      </c>
      <c r="G665" s="9" t="s">
        <v>2716</v>
      </c>
      <c r="H665" s="11"/>
    </row>
    <row r="666" spans="1:8" ht="20" customHeight="1">
      <c r="A666" s="7" t="s">
        <v>2717</v>
      </c>
      <c r="B666" s="8" t="s">
        <v>2718</v>
      </c>
      <c r="C666" s="9" t="s">
        <v>21</v>
      </c>
      <c r="D666" s="10">
        <v>6</v>
      </c>
      <c r="E666" s="9" t="s">
        <v>2719</v>
      </c>
      <c r="F666" s="9" t="s">
        <v>2720</v>
      </c>
      <c r="G666" s="9" t="s">
        <v>2721</v>
      </c>
      <c r="H666" s="11"/>
    </row>
    <row r="667" spans="1:8" ht="20" customHeight="1">
      <c r="A667" s="7" t="s">
        <v>2722</v>
      </c>
      <c r="B667" s="8" t="s">
        <v>2723</v>
      </c>
      <c r="C667" s="9" t="s">
        <v>245</v>
      </c>
      <c r="D667" s="10">
        <v>9</v>
      </c>
      <c r="E667" s="9" t="s">
        <v>2724</v>
      </c>
      <c r="F667" s="9" t="s">
        <v>2725</v>
      </c>
      <c r="G667" s="9" t="s">
        <v>2726</v>
      </c>
      <c r="H667" s="11"/>
    </row>
    <row r="668" spans="1:8" ht="20" customHeight="1">
      <c r="A668" s="7" t="s">
        <v>2727</v>
      </c>
      <c r="B668" s="8" t="s">
        <v>2728</v>
      </c>
      <c r="C668" s="9" t="s">
        <v>21</v>
      </c>
      <c r="D668" s="10">
        <v>60</v>
      </c>
      <c r="E668" s="9" t="s">
        <v>537</v>
      </c>
      <c r="F668" s="9" t="s">
        <v>2729</v>
      </c>
      <c r="G668" s="9" t="s">
        <v>834</v>
      </c>
      <c r="H668" s="11"/>
    </row>
    <row r="669" spans="1:8" ht="20" customHeight="1">
      <c r="A669" s="7" t="s">
        <v>2730</v>
      </c>
      <c r="B669" s="8" t="s">
        <v>2731</v>
      </c>
      <c r="C669" s="9" t="s">
        <v>21</v>
      </c>
      <c r="D669" s="10">
        <v>11</v>
      </c>
      <c r="E669" s="9" t="s">
        <v>22</v>
      </c>
      <c r="F669" s="9" t="s">
        <v>2732</v>
      </c>
      <c r="G669" s="9" t="s">
        <v>2733</v>
      </c>
      <c r="H669" s="11"/>
    </row>
    <row r="670" spans="1:8" ht="20" customHeight="1">
      <c r="A670" s="7" t="s">
        <v>2734</v>
      </c>
      <c r="B670" s="8" t="s">
        <v>2735</v>
      </c>
      <c r="C670" s="9" t="s">
        <v>21</v>
      </c>
      <c r="D670" s="10">
        <v>0</v>
      </c>
      <c r="E670" s="9" t="s">
        <v>2736</v>
      </c>
      <c r="F670" s="9" t="s">
        <v>2737</v>
      </c>
      <c r="G670" s="9" t="s">
        <v>2738</v>
      </c>
      <c r="H670" s="11"/>
    </row>
    <row r="671" spans="1:8" ht="20" customHeight="1">
      <c r="A671" s="7" t="s">
        <v>2739</v>
      </c>
      <c r="B671" s="8" t="s">
        <v>290</v>
      </c>
      <c r="C671" s="9" t="s">
        <v>21</v>
      </c>
      <c r="D671" s="10">
        <v>12</v>
      </c>
      <c r="E671" s="9" t="s">
        <v>1753</v>
      </c>
      <c r="F671" s="9" t="s">
        <v>2740</v>
      </c>
      <c r="G671" s="9" t="s">
        <v>947</v>
      </c>
      <c r="H671" s="11"/>
    </row>
    <row r="672" spans="1:8" ht="20" customHeight="1">
      <c r="A672" s="7" t="s">
        <v>2741</v>
      </c>
      <c r="B672" s="8" t="s">
        <v>2742</v>
      </c>
      <c r="C672" s="9" t="s">
        <v>21</v>
      </c>
      <c r="D672" s="10">
        <v>96</v>
      </c>
      <c r="E672" s="9" t="s">
        <v>261</v>
      </c>
      <c r="F672" s="9" t="s">
        <v>2743</v>
      </c>
      <c r="G672" s="9" t="s">
        <v>507</v>
      </c>
      <c r="H672" s="11"/>
    </row>
    <row r="673" spans="1:8" ht="20" customHeight="1">
      <c r="A673" s="7" t="s">
        <v>2744</v>
      </c>
      <c r="B673" s="8" t="s">
        <v>2745</v>
      </c>
      <c r="C673" s="9" t="s">
        <v>847</v>
      </c>
      <c r="D673" s="10">
        <v>3</v>
      </c>
      <c r="E673" s="9" t="s">
        <v>2746</v>
      </c>
      <c r="F673" s="9" t="s">
        <v>2747</v>
      </c>
      <c r="G673" s="9" t="s">
        <v>2748</v>
      </c>
      <c r="H673" s="11"/>
    </row>
    <row r="674" spans="1:8" ht="20" customHeight="1">
      <c r="A674" s="7" t="s">
        <v>155</v>
      </c>
      <c r="B674" s="8" t="s">
        <v>156</v>
      </c>
      <c r="C674" s="9" t="s">
        <v>9</v>
      </c>
      <c r="D674" s="10">
        <v>120</v>
      </c>
      <c r="E674" s="9" t="s">
        <v>2749</v>
      </c>
      <c r="F674" s="9" t="s">
        <v>158</v>
      </c>
      <c r="G674" s="9" t="s">
        <v>159</v>
      </c>
      <c r="H674" s="11"/>
    </row>
    <row r="675" spans="1:8" ht="20" customHeight="1">
      <c r="A675" s="7" t="s">
        <v>633</v>
      </c>
      <c r="B675" s="8" t="s">
        <v>2750</v>
      </c>
      <c r="C675" s="9" t="s">
        <v>475</v>
      </c>
      <c r="D675" s="10">
        <v>72</v>
      </c>
      <c r="E675" s="9" t="s">
        <v>635</v>
      </c>
      <c r="F675" s="9" t="s">
        <v>636</v>
      </c>
      <c r="G675" s="9" t="s">
        <v>637</v>
      </c>
      <c r="H675" s="11"/>
    </row>
    <row r="676" spans="1:8" ht="20" customHeight="1">
      <c r="A676" s="7" t="s">
        <v>2751</v>
      </c>
      <c r="B676" s="8" t="s">
        <v>2752</v>
      </c>
      <c r="C676" s="9" t="s">
        <v>21</v>
      </c>
      <c r="D676" s="10">
        <v>79</v>
      </c>
      <c r="E676" s="9" t="s">
        <v>116</v>
      </c>
      <c r="F676" s="9" t="s">
        <v>2753</v>
      </c>
      <c r="G676" s="9" t="s">
        <v>118</v>
      </c>
      <c r="H676" s="11"/>
    </row>
    <row r="677" spans="1:8" ht="20" customHeight="1">
      <c r="A677" s="7" t="s">
        <v>2754</v>
      </c>
      <c r="B677" s="8" t="s">
        <v>2755</v>
      </c>
      <c r="C677" s="9" t="s">
        <v>2756</v>
      </c>
      <c r="D677" s="10">
        <v>250</v>
      </c>
      <c r="E677" s="9" t="s">
        <v>2757</v>
      </c>
      <c r="F677" s="9" t="s">
        <v>2758</v>
      </c>
      <c r="G677" s="9" t="s">
        <v>2759</v>
      </c>
      <c r="H677" s="11"/>
    </row>
    <row r="678" spans="1:8" ht="20" customHeight="1">
      <c r="A678" s="7" t="s">
        <v>2760</v>
      </c>
      <c r="B678" s="8" t="s">
        <v>2761</v>
      </c>
      <c r="C678" s="9" t="s">
        <v>167</v>
      </c>
      <c r="D678" s="10">
        <v>5</v>
      </c>
      <c r="E678" s="9" t="s">
        <v>311</v>
      </c>
      <c r="F678" s="9" t="s">
        <v>2762</v>
      </c>
      <c r="G678" s="9" t="s">
        <v>2763</v>
      </c>
      <c r="H678" s="11"/>
    </row>
    <row r="679" spans="1:8" ht="20" customHeight="1">
      <c r="A679" s="7" t="s">
        <v>2764</v>
      </c>
      <c r="B679" s="8" t="s">
        <v>2765</v>
      </c>
      <c r="C679" s="9" t="s">
        <v>21</v>
      </c>
      <c r="D679" s="10">
        <v>57</v>
      </c>
      <c r="E679" s="9" t="s">
        <v>790</v>
      </c>
      <c r="F679" s="9" t="s">
        <v>2766</v>
      </c>
      <c r="G679" s="9" t="s">
        <v>2767</v>
      </c>
      <c r="H679" s="11"/>
    </row>
    <row r="680" spans="1:8" ht="20" customHeight="1">
      <c r="A680" s="7" t="s">
        <v>2768</v>
      </c>
      <c r="B680" s="8" t="s">
        <v>2769</v>
      </c>
      <c r="C680" s="9" t="s">
        <v>21</v>
      </c>
      <c r="D680" s="10">
        <v>22</v>
      </c>
      <c r="E680" s="9" t="s">
        <v>2770</v>
      </c>
      <c r="F680" s="9" t="s">
        <v>2771</v>
      </c>
      <c r="G680" s="9" t="s">
        <v>2772</v>
      </c>
      <c r="H680" s="11"/>
    </row>
    <row r="681" spans="1:8" ht="20" customHeight="1">
      <c r="A681" s="7" t="s">
        <v>2773</v>
      </c>
      <c r="B681" s="8" t="s">
        <v>2774</v>
      </c>
      <c r="C681" s="9" t="s">
        <v>21</v>
      </c>
      <c r="D681" s="10">
        <v>77</v>
      </c>
      <c r="E681" s="9" t="s">
        <v>2775</v>
      </c>
      <c r="F681" s="9" t="s">
        <v>2776</v>
      </c>
      <c r="G681" s="9" t="s">
        <v>2777</v>
      </c>
      <c r="H681" s="11"/>
    </row>
    <row r="682" spans="1:8" ht="20" customHeight="1">
      <c r="A682" s="7" t="s">
        <v>2778</v>
      </c>
      <c r="B682" s="8" t="s">
        <v>789</v>
      </c>
      <c r="C682" s="9" t="s">
        <v>21</v>
      </c>
      <c r="D682" s="10">
        <v>12</v>
      </c>
      <c r="E682" s="9" t="s">
        <v>271</v>
      </c>
      <c r="F682" s="9" t="s">
        <v>2779</v>
      </c>
      <c r="G682" s="9" t="s">
        <v>2780</v>
      </c>
      <c r="H682" s="11"/>
    </row>
    <row r="683" spans="1:8" ht="20" customHeight="1">
      <c r="A683" s="7" t="s">
        <v>2781</v>
      </c>
      <c r="B683" s="8" t="s">
        <v>2782</v>
      </c>
      <c r="C683" s="9" t="s">
        <v>21</v>
      </c>
      <c r="D683" s="10">
        <v>141.54</v>
      </c>
      <c r="E683" s="9" t="s">
        <v>2783</v>
      </c>
      <c r="F683" s="9" t="s">
        <v>2784</v>
      </c>
      <c r="G683" s="9" t="s">
        <v>2785</v>
      </c>
      <c r="H683" s="11"/>
    </row>
    <row r="684" spans="1:8" ht="20" customHeight="1">
      <c r="A684" s="7" t="s">
        <v>2786</v>
      </c>
      <c r="B684" s="8" t="s">
        <v>2787</v>
      </c>
      <c r="C684" s="9" t="s">
        <v>901</v>
      </c>
      <c r="D684" s="10">
        <v>8</v>
      </c>
      <c r="E684" s="9" t="s">
        <v>902</v>
      </c>
      <c r="F684" s="9" t="s">
        <v>2788</v>
      </c>
      <c r="G684" s="9" t="s">
        <v>984</v>
      </c>
      <c r="H684" s="11"/>
    </row>
    <row r="685" spans="1:8" ht="20" customHeight="1">
      <c r="A685" s="7" t="s">
        <v>1299</v>
      </c>
      <c r="B685" s="8" t="s">
        <v>1300</v>
      </c>
      <c r="C685" s="9" t="s">
        <v>21</v>
      </c>
      <c r="D685" s="10">
        <v>4</v>
      </c>
      <c r="E685" s="9" t="s">
        <v>715</v>
      </c>
      <c r="F685" s="9" t="s">
        <v>1301</v>
      </c>
      <c r="G685" s="9" t="s">
        <v>1302</v>
      </c>
      <c r="H685" s="11"/>
    </row>
    <row r="686" spans="1:8" ht="20" customHeight="1">
      <c r="A686" s="7" t="s">
        <v>1303</v>
      </c>
      <c r="B686" s="8" t="s">
        <v>1304</v>
      </c>
      <c r="C686" s="9" t="s">
        <v>21</v>
      </c>
      <c r="D686" s="10">
        <v>342</v>
      </c>
      <c r="E686" s="9" t="s">
        <v>1170</v>
      </c>
      <c r="F686" s="9" t="s">
        <v>1305</v>
      </c>
      <c r="G686" s="9" t="s">
        <v>1306</v>
      </c>
      <c r="H686" s="11"/>
    </row>
    <row r="687" spans="1:8" ht="20" customHeight="1">
      <c r="A687" s="7" t="s">
        <v>2789</v>
      </c>
      <c r="B687" s="8" t="s">
        <v>2790</v>
      </c>
      <c r="C687" s="9" t="s">
        <v>21</v>
      </c>
      <c r="D687" s="10">
        <v>32</v>
      </c>
      <c r="E687" s="9" t="s">
        <v>2791</v>
      </c>
      <c r="F687" s="9" t="s">
        <v>2792</v>
      </c>
      <c r="G687" s="9" t="s">
        <v>2793</v>
      </c>
      <c r="H687" s="11"/>
    </row>
    <row r="688" spans="1:8" ht="20" customHeight="1">
      <c r="A688" s="7" t="s">
        <v>1447</v>
      </c>
      <c r="B688" s="8" t="s">
        <v>1448</v>
      </c>
      <c r="C688" s="9" t="s">
        <v>167</v>
      </c>
      <c r="D688" s="10">
        <v>1.25</v>
      </c>
      <c r="E688" s="9" t="s">
        <v>1449</v>
      </c>
      <c r="F688" s="9" t="s">
        <v>1450</v>
      </c>
      <c r="G688" s="9" t="s">
        <v>1451</v>
      </c>
      <c r="H688" s="11"/>
    </row>
    <row r="689" spans="1:8" ht="20" customHeight="1">
      <c r="A689" s="7" t="s">
        <v>2794</v>
      </c>
      <c r="B689" s="8" t="s">
        <v>2795</v>
      </c>
      <c r="C689" s="9" t="s">
        <v>21</v>
      </c>
      <c r="D689" s="10">
        <v>79</v>
      </c>
      <c r="E689" s="9" t="s">
        <v>470</v>
      </c>
      <c r="F689" s="9" t="s">
        <v>2796</v>
      </c>
      <c r="G689" s="9" t="s">
        <v>2797</v>
      </c>
      <c r="H689" s="11"/>
    </row>
    <row r="690" spans="1:8" ht="20" customHeight="1">
      <c r="A690" s="7" t="s">
        <v>2798</v>
      </c>
      <c r="B690" s="8" t="s">
        <v>2799</v>
      </c>
      <c r="C690" s="9" t="s">
        <v>21</v>
      </c>
      <c r="D690" s="10">
        <v>27</v>
      </c>
      <c r="E690" s="9" t="s">
        <v>1401</v>
      </c>
      <c r="F690" s="9" t="s">
        <v>2800</v>
      </c>
      <c r="G690" s="9" t="s">
        <v>1403</v>
      </c>
      <c r="H690" s="11"/>
    </row>
    <row r="691" spans="1:8" ht="20" customHeight="1">
      <c r="A691" s="7" t="s">
        <v>2801</v>
      </c>
      <c r="B691" s="8" t="s">
        <v>2802</v>
      </c>
      <c r="C691" s="9" t="s">
        <v>21</v>
      </c>
      <c r="D691" s="10">
        <v>3220</v>
      </c>
      <c r="E691" s="9" t="s">
        <v>2524</v>
      </c>
      <c r="F691" s="9" t="s">
        <v>2803</v>
      </c>
      <c r="G691" s="9" t="s">
        <v>2804</v>
      </c>
      <c r="H691" s="11"/>
    </row>
    <row r="692" spans="1:8" ht="20" customHeight="1">
      <c r="A692" s="7" t="s">
        <v>2805</v>
      </c>
      <c r="B692" s="8" t="s">
        <v>2806</v>
      </c>
      <c r="C692" s="9" t="s">
        <v>21</v>
      </c>
      <c r="D692" s="10">
        <v>25</v>
      </c>
      <c r="E692" s="9" t="s">
        <v>868</v>
      </c>
      <c r="F692" s="9" t="s">
        <v>2807</v>
      </c>
      <c r="G692" s="9" t="s">
        <v>2808</v>
      </c>
      <c r="H692" s="11"/>
    </row>
    <row r="693" spans="1:8" ht="20" customHeight="1">
      <c r="A693" s="7" t="s">
        <v>2809</v>
      </c>
      <c r="B693" s="8" t="s">
        <v>2810</v>
      </c>
      <c r="C693" s="9" t="s">
        <v>21</v>
      </c>
      <c r="D693" s="10">
        <v>34</v>
      </c>
      <c r="E693" s="9" t="s">
        <v>2811</v>
      </c>
      <c r="F693" s="9" t="s">
        <v>2812</v>
      </c>
      <c r="G693" s="9" t="s">
        <v>2813</v>
      </c>
      <c r="H693" s="11"/>
    </row>
    <row r="694" spans="1:8" ht="20" customHeight="1">
      <c r="A694" s="7" t="s">
        <v>2814</v>
      </c>
      <c r="B694" s="8" t="s">
        <v>2815</v>
      </c>
      <c r="C694" s="9" t="s">
        <v>21</v>
      </c>
      <c r="D694" s="10">
        <v>1705</v>
      </c>
      <c r="E694" s="9" t="s">
        <v>2816</v>
      </c>
      <c r="F694" s="9" t="s">
        <v>2817</v>
      </c>
      <c r="G694" s="9" t="s">
        <v>2818</v>
      </c>
      <c r="H694" s="11"/>
    </row>
    <row r="695" spans="1:8" ht="20" customHeight="1">
      <c r="A695" s="7" t="s">
        <v>2819</v>
      </c>
      <c r="B695" s="8" t="s">
        <v>2820</v>
      </c>
      <c r="C695" s="9" t="s">
        <v>21</v>
      </c>
      <c r="D695" s="10">
        <v>105</v>
      </c>
      <c r="E695" s="9" t="s">
        <v>2706</v>
      </c>
      <c r="F695" s="9" t="s">
        <v>2821</v>
      </c>
      <c r="G695" s="9" t="s">
        <v>2822</v>
      </c>
      <c r="H695" s="11"/>
    </row>
    <row r="696" spans="1:8" ht="20" customHeight="1">
      <c r="A696" s="7" t="s">
        <v>2823</v>
      </c>
      <c r="B696" s="8" t="s">
        <v>2824</v>
      </c>
      <c r="C696" s="9" t="s">
        <v>21</v>
      </c>
      <c r="D696" s="10">
        <v>523</v>
      </c>
      <c r="E696" s="9" t="s">
        <v>2825</v>
      </c>
      <c r="F696" s="9" t="s">
        <v>2826</v>
      </c>
      <c r="G696" s="9" t="s">
        <v>2827</v>
      </c>
      <c r="H696" s="11"/>
    </row>
    <row r="697" spans="1:8" ht="20" customHeight="1">
      <c r="A697" s="7" t="s">
        <v>2828</v>
      </c>
      <c r="B697" s="8" t="s">
        <v>2829</v>
      </c>
      <c r="C697" s="9" t="s">
        <v>9</v>
      </c>
      <c r="D697" s="10">
        <v>180</v>
      </c>
      <c r="E697" s="9" t="s">
        <v>2830</v>
      </c>
      <c r="F697" s="9" t="s">
        <v>2831</v>
      </c>
      <c r="G697" s="9" t="s">
        <v>2832</v>
      </c>
      <c r="H697" s="11"/>
    </row>
    <row r="698" spans="1:8" ht="20" customHeight="1">
      <c r="A698" s="7" t="s">
        <v>2833</v>
      </c>
      <c r="B698" s="8" t="s">
        <v>2834</v>
      </c>
      <c r="C698" s="9" t="s">
        <v>2835</v>
      </c>
      <c r="D698" s="10">
        <v>13</v>
      </c>
      <c r="E698" s="9" t="s">
        <v>2836</v>
      </c>
      <c r="F698" s="9" t="s">
        <v>2837</v>
      </c>
      <c r="G698" s="9" t="s">
        <v>2838</v>
      </c>
      <c r="H698" s="11"/>
    </row>
    <row r="699" spans="1:8" ht="20" customHeight="1">
      <c r="A699" s="7" t="s">
        <v>2839</v>
      </c>
      <c r="B699" s="8" t="s">
        <v>2840</v>
      </c>
      <c r="C699" s="9" t="s">
        <v>100</v>
      </c>
      <c r="D699" s="10">
        <v>2</v>
      </c>
      <c r="E699" s="9" t="s">
        <v>2176</v>
      </c>
      <c r="F699" s="9" t="s">
        <v>2841</v>
      </c>
      <c r="G699" s="9" t="s">
        <v>2178</v>
      </c>
      <c r="H699" s="11"/>
    </row>
    <row r="700" spans="1:8" ht="20" customHeight="1">
      <c r="A700" s="7" t="s">
        <v>2842</v>
      </c>
      <c r="B700" s="8" t="s">
        <v>2099</v>
      </c>
      <c r="C700" s="9" t="s">
        <v>239</v>
      </c>
      <c r="D700" s="10">
        <v>72</v>
      </c>
      <c r="E700" s="9" t="s">
        <v>240</v>
      </c>
      <c r="F700" s="9" t="s">
        <v>2843</v>
      </c>
      <c r="G700" s="9" t="s">
        <v>242</v>
      </c>
      <c r="H700" s="11"/>
    </row>
    <row r="701" spans="1:8" ht="20" customHeight="1">
      <c r="A701" s="7" t="s">
        <v>2844</v>
      </c>
      <c r="B701" s="8" t="s">
        <v>2845</v>
      </c>
      <c r="C701" s="9" t="s">
        <v>709</v>
      </c>
      <c r="D701" s="10">
        <v>30</v>
      </c>
      <c r="E701" s="9" t="s">
        <v>200</v>
      </c>
      <c r="F701" s="9" t="s">
        <v>2846</v>
      </c>
      <c r="G701" s="9" t="s">
        <v>202</v>
      </c>
      <c r="H701" s="11"/>
    </row>
    <row r="702" spans="1:8" ht="20" customHeight="1">
      <c r="A702" s="7" t="s">
        <v>2847</v>
      </c>
      <c r="B702" s="12">
        <v>9</v>
      </c>
      <c r="C702" s="9" t="s">
        <v>220</v>
      </c>
      <c r="D702" s="10">
        <v>108</v>
      </c>
      <c r="E702" s="9" t="s">
        <v>2848</v>
      </c>
      <c r="F702" s="9" t="s">
        <v>2849</v>
      </c>
      <c r="G702" s="9" t="s">
        <v>2850</v>
      </c>
      <c r="H702" s="11"/>
    </row>
    <row r="703" spans="1:8" ht="20" customHeight="1">
      <c r="A703" s="7" t="s">
        <v>335</v>
      </c>
      <c r="B703" s="8" t="s">
        <v>1035</v>
      </c>
      <c r="C703" s="9" t="s">
        <v>21</v>
      </c>
      <c r="D703" s="10">
        <v>35</v>
      </c>
      <c r="E703" s="9" t="s">
        <v>337</v>
      </c>
      <c r="F703" s="9" t="s">
        <v>338</v>
      </c>
      <c r="G703" s="9" t="s">
        <v>339</v>
      </c>
      <c r="H703" s="11"/>
    </row>
    <row r="704" spans="1:8" ht="20" customHeight="1">
      <c r="A704" s="7" t="s">
        <v>2851</v>
      </c>
      <c r="B704" s="8" t="s">
        <v>2852</v>
      </c>
      <c r="C704" s="9" t="s">
        <v>239</v>
      </c>
      <c r="D704" s="10">
        <v>32</v>
      </c>
      <c r="E704" s="9" t="s">
        <v>2853</v>
      </c>
      <c r="F704" s="9" t="s">
        <v>2854</v>
      </c>
      <c r="G704" s="9" t="s">
        <v>2855</v>
      </c>
      <c r="H704" s="11"/>
    </row>
    <row r="705" spans="1:8" ht="20" customHeight="1">
      <c r="A705" s="7" t="s">
        <v>2856</v>
      </c>
      <c r="B705" s="8" t="s">
        <v>2857</v>
      </c>
      <c r="C705" s="9" t="s">
        <v>9</v>
      </c>
      <c r="D705" s="10">
        <v>426</v>
      </c>
      <c r="E705" s="9" t="s">
        <v>1885</v>
      </c>
      <c r="F705" s="9" t="s">
        <v>2858</v>
      </c>
      <c r="G705" s="9" t="s">
        <v>2859</v>
      </c>
      <c r="H705" s="11"/>
    </row>
    <row r="706" spans="1:8" ht="20" customHeight="1">
      <c r="A706" s="7" t="s">
        <v>2860</v>
      </c>
      <c r="B706" s="12">
        <v>3</v>
      </c>
      <c r="C706" s="9" t="s">
        <v>2861</v>
      </c>
      <c r="D706" s="10">
        <v>12</v>
      </c>
      <c r="E706" s="9" t="s">
        <v>2862</v>
      </c>
      <c r="F706" s="9" t="s">
        <v>2863</v>
      </c>
      <c r="G706" s="9" t="s">
        <v>2864</v>
      </c>
      <c r="H706" s="11"/>
    </row>
    <row r="707" spans="1:8" ht="20" customHeight="1">
      <c r="A707" s="7" t="s">
        <v>2865</v>
      </c>
      <c r="B707" s="8" t="s">
        <v>2866</v>
      </c>
      <c r="C707" s="9" t="s">
        <v>167</v>
      </c>
      <c r="D707" s="10">
        <v>10</v>
      </c>
      <c r="E707" s="9" t="s">
        <v>2867</v>
      </c>
      <c r="F707" s="9" t="s">
        <v>2868</v>
      </c>
      <c r="G707" s="9" t="s">
        <v>2869</v>
      </c>
      <c r="H707" s="11"/>
    </row>
    <row r="708" spans="1:8" ht="20" customHeight="1">
      <c r="A708" s="7" t="s">
        <v>2870</v>
      </c>
      <c r="B708" s="8" t="s">
        <v>2871</v>
      </c>
      <c r="C708" s="9" t="s">
        <v>2872</v>
      </c>
      <c r="D708" s="10">
        <v>25.11</v>
      </c>
      <c r="E708" s="9" t="s">
        <v>2873</v>
      </c>
      <c r="F708" s="9" t="s">
        <v>2874</v>
      </c>
      <c r="G708" s="9" t="s">
        <v>2875</v>
      </c>
      <c r="H708" s="11"/>
    </row>
    <row r="709" spans="1:8" ht="20" customHeight="1">
      <c r="A709" s="7" t="s">
        <v>2113</v>
      </c>
      <c r="B709" s="8" t="s">
        <v>2700</v>
      </c>
      <c r="C709" s="9" t="s">
        <v>1375</v>
      </c>
      <c r="D709" s="10">
        <v>25</v>
      </c>
      <c r="E709" s="9" t="s">
        <v>2115</v>
      </c>
      <c r="F709" s="9" t="s">
        <v>2116</v>
      </c>
      <c r="G709" s="9" t="s">
        <v>2117</v>
      </c>
      <c r="H709" s="11"/>
    </row>
    <row r="710" spans="1:8" ht="20" customHeight="1">
      <c r="A710" s="7" t="s">
        <v>2876</v>
      </c>
      <c r="B710" s="8" t="s">
        <v>2877</v>
      </c>
      <c r="C710" s="9" t="s">
        <v>21</v>
      </c>
      <c r="D710" s="10">
        <v>36</v>
      </c>
      <c r="E710" s="9" t="s">
        <v>537</v>
      </c>
      <c r="F710" s="9" t="s">
        <v>2878</v>
      </c>
      <c r="G710" s="9" t="s">
        <v>2879</v>
      </c>
      <c r="H710" s="11"/>
    </row>
    <row r="711" spans="1:8" ht="20" customHeight="1">
      <c r="A711" s="7" t="s">
        <v>2880</v>
      </c>
      <c r="B711" s="12">
        <v>45</v>
      </c>
      <c r="C711" s="9" t="s">
        <v>2881</v>
      </c>
      <c r="D711" s="10">
        <v>135</v>
      </c>
      <c r="E711" s="9" t="s">
        <v>2882</v>
      </c>
      <c r="F711" s="9" t="s">
        <v>2883</v>
      </c>
      <c r="G711" s="9" t="s">
        <v>2884</v>
      </c>
      <c r="H711" s="11"/>
    </row>
    <row r="712" spans="1:8" ht="20" customHeight="1">
      <c r="A712" s="7" t="s">
        <v>2885</v>
      </c>
      <c r="B712" s="8" t="s">
        <v>2886</v>
      </c>
      <c r="C712" s="9" t="s">
        <v>21</v>
      </c>
      <c r="D712" s="10">
        <v>15.1</v>
      </c>
      <c r="E712" s="9" t="s">
        <v>2887</v>
      </c>
      <c r="F712" s="9" t="s">
        <v>2888</v>
      </c>
      <c r="G712" s="9" t="s">
        <v>2889</v>
      </c>
      <c r="H712" s="11"/>
    </row>
    <row r="713" spans="1:8" ht="20" customHeight="1">
      <c r="A713" s="7" t="s">
        <v>2890</v>
      </c>
      <c r="B713" s="8" t="s">
        <v>1921</v>
      </c>
      <c r="C713" s="9" t="s">
        <v>239</v>
      </c>
      <c r="D713" s="10">
        <v>60</v>
      </c>
      <c r="E713" s="9" t="s">
        <v>1673</v>
      </c>
      <c r="F713" s="9" t="s">
        <v>2891</v>
      </c>
      <c r="G713" s="9" t="s">
        <v>1675</v>
      </c>
      <c r="H713" s="11"/>
    </row>
    <row r="714" spans="1:8" ht="20" customHeight="1">
      <c r="A714" s="7" t="s">
        <v>2892</v>
      </c>
      <c r="B714" s="8" t="s">
        <v>2893</v>
      </c>
      <c r="C714" s="9" t="s">
        <v>21</v>
      </c>
      <c r="D714" s="10">
        <v>1</v>
      </c>
      <c r="E714" s="9" t="s">
        <v>2089</v>
      </c>
      <c r="F714" s="9" t="s">
        <v>2894</v>
      </c>
      <c r="G714" s="9" t="s">
        <v>2091</v>
      </c>
      <c r="H714" s="11"/>
    </row>
    <row r="715" spans="1:8" ht="20" customHeight="1">
      <c r="A715" s="7" t="s">
        <v>2895</v>
      </c>
      <c r="B715" s="8" t="s">
        <v>2896</v>
      </c>
      <c r="C715" s="9" t="s">
        <v>21</v>
      </c>
      <c r="D715" s="10">
        <v>24</v>
      </c>
      <c r="E715" s="9" t="s">
        <v>1532</v>
      </c>
      <c r="F715" s="9" t="s">
        <v>2897</v>
      </c>
      <c r="G715" s="9" t="s">
        <v>1534</v>
      </c>
      <c r="H715" s="11"/>
    </row>
    <row r="716" spans="1:8" ht="20" customHeight="1">
      <c r="A716" s="7" t="s">
        <v>2898</v>
      </c>
      <c r="B716" s="8" t="s">
        <v>2899</v>
      </c>
      <c r="C716" s="9" t="s">
        <v>2900</v>
      </c>
      <c r="D716" s="10">
        <v>8</v>
      </c>
      <c r="E716" s="9" t="s">
        <v>2724</v>
      </c>
      <c r="F716" s="9" t="s">
        <v>2901</v>
      </c>
      <c r="G716" s="9" t="s">
        <v>2726</v>
      </c>
      <c r="H716" s="11"/>
    </row>
    <row r="717" spans="1:8" ht="20" customHeight="1">
      <c r="A717" s="7" t="s">
        <v>2902</v>
      </c>
      <c r="B717" s="8" t="s">
        <v>2903</v>
      </c>
      <c r="C717" s="9" t="s">
        <v>245</v>
      </c>
      <c r="D717" s="10">
        <v>5</v>
      </c>
      <c r="E717" s="9" t="s">
        <v>246</v>
      </c>
      <c r="F717" s="9" t="s">
        <v>2904</v>
      </c>
      <c r="G717" s="9" t="s">
        <v>248</v>
      </c>
      <c r="H717" s="11"/>
    </row>
    <row r="718" spans="1:8" ht="20" customHeight="1">
      <c r="A718" s="7" t="s">
        <v>2905</v>
      </c>
      <c r="B718" s="8" t="s">
        <v>2906</v>
      </c>
      <c r="C718" s="9" t="s">
        <v>9</v>
      </c>
      <c r="D718" s="10">
        <v>1380</v>
      </c>
      <c r="E718" s="9" t="s">
        <v>1363</v>
      </c>
      <c r="F718" s="9" t="s">
        <v>2907</v>
      </c>
      <c r="G718" s="9" t="s">
        <v>2908</v>
      </c>
      <c r="H718" s="11"/>
    </row>
    <row r="719" spans="1:8" ht="20" customHeight="1">
      <c r="A719" s="7" t="s">
        <v>2909</v>
      </c>
      <c r="B719" s="8" t="s">
        <v>2910</v>
      </c>
      <c r="C719" s="9" t="s">
        <v>21</v>
      </c>
      <c r="D719" s="10">
        <v>35</v>
      </c>
      <c r="E719" s="9" t="s">
        <v>22</v>
      </c>
      <c r="F719" s="9" t="s">
        <v>2911</v>
      </c>
      <c r="G719" s="9" t="s">
        <v>1608</v>
      </c>
      <c r="H719" s="11"/>
    </row>
    <row r="720" spans="1:8" ht="20" customHeight="1">
      <c r="A720" s="7" t="s">
        <v>2912</v>
      </c>
      <c r="B720" s="8" t="s">
        <v>2913</v>
      </c>
      <c r="C720" s="9" t="s">
        <v>21</v>
      </c>
      <c r="D720" s="10">
        <v>776</v>
      </c>
      <c r="E720" s="9" t="s">
        <v>2914</v>
      </c>
      <c r="F720" s="9" t="s">
        <v>2915</v>
      </c>
      <c r="G720" s="9" t="s">
        <v>2916</v>
      </c>
      <c r="H720" s="11"/>
    </row>
    <row r="721" spans="1:8" ht="20" customHeight="1">
      <c r="A721" s="7" t="s">
        <v>2917</v>
      </c>
      <c r="B721" s="12">
        <v>49</v>
      </c>
      <c r="C721" s="9" t="s">
        <v>2918</v>
      </c>
      <c r="D721" s="10">
        <v>7</v>
      </c>
      <c r="E721" s="9" t="s">
        <v>131</v>
      </c>
      <c r="F721" s="9" t="s">
        <v>2919</v>
      </c>
      <c r="G721" s="9" t="s">
        <v>2920</v>
      </c>
      <c r="H721" s="11"/>
    </row>
    <row r="722" spans="1:8" ht="20" customHeight="1">
      <c r="A722" s="7" t="s">
        <v>2164</v>
      </c>
      <c r="B722" s="8" t="s">
        <v>2921</v>
      </c>
      <c r="C722" s="9" t="s">
        <v>151</v>
      </c>
      <c r="D722" s="10">
        <v>5</v>
      </c>
      <c r="E722" s="9" t="s">
        <v>2166</v>
      </c>
      <c r="F722" s="9" t="s">
        <v>2167</v>
      </c>
      <c r="G722" s="9" t="s">
        <v>2168</v>
      </c>
      <c r="H722" s="11"/>
    </row>
    <row r="723" spans="1:8" ht="20" customHeight="1">
      <c r="A723" s="7" t="s">
        <v>2922</v>
      </c>
      <c r="B723" s="8" t="s">
        <v>2923</v>
      </c>
      <c r="C723" s="9" t="s">
        <v>21</v>
      </c>
      <c r="D723" s="10">
        <v>11</v>
      </c>
      <c r="E723" s="9" t="s">
        <v>1532</v>
      </c>
      <c r="F723" s="9" t="s">
        <v>2924</v>
      </c>
      <c r="G723" s="9" t="s">
        <v>1534</v>
      </c>
      <c r="H723" s="11"/>
    </row>
    <row r="724" spans="1:8" ht="20" customHeight="1">
      <c r="A724" s="7" t="s">
        <v>2925</v>
      </c>
      <c r="B724" s="8" t="s">
        <v>2926</v>
      </c>
      <c r="C724" s="9" t="s">
        <v>21</v>
      </c>
      <c r="D724" s="10">
        <v>93</v>
      </c>
      <c r="E724" s="9" t="s">
        <v>2927</v>
      </c>
      <c r="F724" s="9" t="s">
        <v>2928</v>
      </c>
      <c r="G724" s="9" t="s">
        <v>2929</v>
      </c>
      <c r="H724" s="11"/>
    </row>
    <row r="725" spans="1:8" ht="20" customHeight="1">
      <c r="A725" s="7" t="s">
        <v>2930</v>
      </c>
      <c r="B725" s="8" t="s">
        <v>2931</v>
      </c>
      <c r="C725" s="9" t="s">
        <v>21</v>
      </c>
      <c r="D725" s="10">
        <v>23</v>
      </c>
      <c r="E725" s="9" t="s">
        <v>2932</v>
      </c>
      <c r="F725" s="9" t="s">
        <v>2933</v>
      </c>
      <c r="G725" s="9" t="s">
        <v>2934</v>
      </c>
      <c r="H725" s="11"/>
    </row>
    <row r="726" spans="1:8" ht="20" customHeight="1">
      <c r="A726" s="7" t="s">
        <v>2935</v>
      </c>
      <c r="B726" s="8" t="s">
        <v>2936</v>
      </c>
      <c r="C726" s="9" t="s">
        <v>932</v>
      </c>
      <c r="D726" s="10">
        <v>2016</v>
      </c>
      <c r="E726" s="9" t="s">
        <v>2237</v>
      </c>
      <c r="F726" s="9" t="s">
        <v>2937</v>
      </c>
      <c r="G726" s="9" t="s">
        <v>663</v>
      </c>
      <c r="H726" s="11"/>
    </row>
    <row r="727" spans="1:8" ht="20" customHeight="1">
      <c r="A727" s="7" t="s">
        <v>2938</v>
      </c>
      <c r="B727" s="8" t="s">
        <v>2939</v>
      </c>
      <c r="C727" s="9" t="s">
        <v>21</v>
      </c>
      <c r="D727" s="10">
        <v>507</v>
      </c>
      <c r="E727" s="9" t="s">
        <v>537</v>
      </c>
      <c r="F727" s="9" t="s">
        <v>2940</v>
      </c>
      <c r="G727" s="9" t="s">
        <v>2941</v>
      </c>
      <c r="H727" s="11"/>
    </row>
    <row r="728" spans="1:8" ht="20" customHeight="1">
      <c r="A728" s="7" t="s">
        <v>2942</v>
      </c>
      <c r="B728" s="8" t="s">
        <v>2943</v>
      </c>
      <c r="C728" s="9" t="s">
        <v>709</v>
      </c>
      <c r="D728" s="10">
        <v>90</v>
      </c>
      <c r="E728" s="9" t="s">
        <v>2183</v>
      </c>
      <c r="F728" s="9" t="s">
        <v>2944</v>
      </c>
      <c r="G728" s="9" t="s">
        <v>2185</v>
      </c>
      <c r="H728" s="11"/>
    </row>
    <row r="729" spans="1:8" ht="20" customHeight="1">
      <c r="A729" s="7" t="s">
        <v>2945</v>
      </c>
      <c r="B729" s="8" t="s">
        <v>2599</v>
      </c>
      <c r="C729" s="9" t="s">
        <v>21</v>
      </c>
      <c r="D729" s="10">
        <v>6</v>
      </c>
      <c r="E729" s="9" t="s">
        <v>2946</v>
      </c>
      <c r="F729" s="9" t="s">
        <v>2947</v>
      </c>
      <c r="G729" s="9" t="s">
        <v>2948</v>
      </c>
      <c r="H729" s="11"/>
    </row>
    <row r="730" spans="1:8" ht="20" customHeight="1">
      <c r="A730" s="7" t="s">
        <v>2949</v>
      </c>
      <c r="B730" s="8" t="s">
        <v>2950</v>
      </c>
      <c r="C730" s="9" t="s">
        <v>475</v>
      </c>
      <c r="D730" s="10">
        <v>36</v>
      </c>
      <c r="E730" s="9" t="s">
        <v>2951</v>
      </c>
      <c r="F730" s="9" t="s">
        <v>2952</v>
      </c>
      <c r="G730" s="9" t="s">
        <v>2953</v>
      </c>
      <c r="H730" s="11"/>
    </row>
    <row r="731" spans="1:8" ht="20" customHeight="1">
      <c r="A731" s="7" t="s">
        <v>1432</v>
      </c>
      <c r="B731" s="8" t="s">
        <v>2954</v>
      </c>
      <c r="C731" s="9" t="s">
        <v>56</v>
      </c>
      <c r="D731" s="10">
        <v>56</v>
      </c>
      <c r="E731" s="9" t="s">
        <v>1434</v>
      </c>
      <c r="F731" s="9" t="s">
        <v>1435</v>
      </c>
      <c r="G731" s="9" t="s">
        <v>1436</v>
      </c>
      <c r="H731" s="11"/>
    </row>
    <row r="732" spans="1:8" ht="20" customHeight="1">
      <c r="A732" s="7" t="s">
        <v>2955</v>
      </c>
      <c r="B732" s="12">
        <v>6</v>
      </c>
      <c r="C732" s="9" t="s">
        <v>130</v>
      </c>
      <c r="D732" s="10">
        <v>150</v>
      </c>
      <c r="E732" s="9" t="s">
        <v>131</v>
      </c>
      <c r="F732" s="9" t="s">
        <v>2956</v>
      </c>
      <c r="G732" s="9" t="s">
        <v>2957</v>
      </c>
      <c r="H732" s="11"/>
    </row>
    <row r="733" spans="1:8" ht="20" customHeight="1">
      <c r="A733" s="7" t="s">
        <v>2958</v>
      </c>
      <c r="B733" s="8" t="s">
        <v>2959</v>
      </c>
      <c r="C733" s="9" t="s">
        <v>21</v>
      </c>
      <c r="D733" s="10">
        <v>16</v>
      </c>
      <c r="E733" s="9" t="s">
        <v>2407</v>
      </c>
      <c r="F733" s="9" t="s">
        <v>2960</v>
      </c>
      <c r="G733" s="9" t="s">
        <v>2961</v>
      </c>
      <c r="H733" s="11"/>
    </row>
    <row r="734" spans="1:8" ht="20" customHeight="1">
      <c r="A734" s="7" t="s">
        <v>2962</v>
      </c>
      <c r="B734" s="8" t="s">
        <v>2963</v>
      </c>
      <c r="C734" s="9" t="s">
        <v>2964</v>
      </c>
      <c r="D734" s="10">
        <v>420</v>
      </c>
      <c r="E734" s="9" t="s">
        <v>2965</v>
      </c>
      <c r="F734" s="9" t="s">
        <v>2966</v>
      </c>
      <c r="G734" s="9" t="s">
        <v>2967</v>
      </c>
      <c r="H734" s="11"/>
    </row>
    <row r="735" spans="1:8" ht="20" customHeight="1">
      <c r="A735" s="7" t="s">
        <v>1147</v>
      </c>
      <c r="B735" s="8" t="s">
        <v>1148</v>
      </c>
      <c r="C735" s="9" t="s">
        <v>9</v>
      </c>
      <c r="D735" s="10">
        <v>220</v>
      </c>
      <c r="E735" s="9" t="s">
        <v>1051</v>
      </c>
      <c r="F735" s="9" t="s">
        <v>1149</v>
      </c>
      <c r="G735" s="9" t="s">
        <v>1150</v>
      </c>
      <c r="H735" s="11"/>
    </row>
    <row r="736" spans="1:8" ht="20" customHeight="1">
      <c r="A736" s="7" t="s">
        <v>2968</v>
      </c>
      <c r="B736" s="8" t="s">
        <v>2969</v>
      </c>
      <c r="C736" s="9" t="s">
        <v>21</v>
      </c>
      <c r="D736" s="10">
        <v>29</v>
      </c>
      <c r="E736" s="9" t="s">
        <v>1079</v>
      </c>
      <c r="F736" s="9" t="s">
        <v>2970</v>
      </c>
      <c r="G736" s="9" t="s">
        <v>2971</v>
      </c>
      <c r="H736" s="11"/>
    </row>
    <row r="737" spans="1:8" ht="20" customHeight="1">
      <c r="A737" s="7" t="s">
        <v>2972</v>
      </c>
      <c r="B737" s="8" t="s">
        <v>2973</v>
      </c>
      <c r="C737" s="9" t="s">
        <v>475</v>
      </c>
      <c r="D737" s="10">
        <v>10</v>
      </c>
      <c r="E737" s="9" t="s">
        <v>2974</v>
      </c>
      <c r="F737" s="9" t="s">
        <v>2975</v>
      </c>
      <c r="G737" s="9" t="s">
        <v>2976</v>
      </c>
      <c r="H737" s="11"/>
    </row>
    <row r="738" spans="1:8" ht="20" customHeight="1">
      <c r="A738" s="7" t="s">
        <v>2977</v>
      </c>
      <c r="B738" s="8" t="s">
        <v>2978</v>
      </c>
      <c r="C738" s="9" t="s">
        <v>21</v>
      </c>
      <c r="D738" s="10">
        <v>0.33333333300000001</v>
      </c>
      <c r="E738" s="9" t="s">
        <v>1285</v>
      </c>
      <c r="F738" s="9" t="s">
        <v>2979</v>
      </c>
      <c r="G738" s="9" t="s">
        <v>2980</v>
      </c>
      <c r="H738" s="11"/>
    </row>
    <row r="739" spans="1:8" ht="20" customHeight="1">
      <c r="A739" s="7" t="s">
        <v>2981</v>
      </c>
      <c r="B739" s="8" t="s">
        <v>2982</v>
      </c>
      <c r="C739" s="9" t="s">
        <v>21</v>
      </c>
      <c r="D739" s="10">
        <v>97</v>
      </c>
      <c r="E739" s="9" t="s">
        <v>95</v>
      </c>
      <c r="F739" s="9" t="s">
        <v>2983</v>
      </c>
      <c r="G739" s="9" t="s">
        <v>2984</v>
      </c>
      <c r="H739" s="11"/>
    </row>
    <row r="740" spans="1:8" ht="20" customHeight="1">
      <c r="A740" s="7" t="s">
        <v>1640</v>
      </c>
      <c r="B740" s="8" t="s">
        <v>1641</v>
      </c>
      <c r="C740" s="9" t="s">
        <v>21</v>
      </c>
      <c r="D740" s="10">
        <v>41</v>
      </c>
      <c r="E740" s="9" t="s">
        <v>106</v>
      </c>
      <c r="F740" s="9" t="s">
        <v>1642</v>
      </c>
      <c r="G740" s="9" t="s">
        <v>507</v>
      </c>
      <c r="H740" s="11"/>
    </row>
    <row r="741" spans="1:8" ht="20" customHeight="1">
      <c r="A741" s="7" t="s">
        <v>2985</v>
      </c>
      <c r="B741" s="8" t="s">
        <v>2986</v>
      </c>
      <c r="C741" s="9" t="s">
        <v>21</v>
      </c>
      <c r="D741" s="10">
        <v>34</v>
      </c>
      <c r="E741" s="9" t="s">
        <v>1219</v>
      </c>
      <c r="F741" s="9" t="s">
        <v>2987</v>
      </c>
      <c r="G741" s="9" t="s">
        <v>1221</v>
      </c>
      <c r="H741" s="11"/>
    </row>
    <row r="742" spans="1:8" ht="20" customHeight="1">
      <c r="A742" s="7" t="s">
        <v>2988</v>
      </c>
      <c r="B742" s="8" t="s">
        <v>2989</v>
      </c>
      <c r="C742" s="9" t="s">
        <v>2990</v>
      </c>
      <c r="D742" s="10">
        <v>2208</v>
      </c>
      <c r="E742" s="9" t="s">
        <v>2991</v>
      </c>
      <c r="F742" s="9" t="s">
        <v>2992</v>
      </c>
      <c r="G742" s="9" t="s">
        <v>2993</v>
      </c>
      <c r="H742" s="11"/>
    </row>
    <row r="743" spans="1:8" ht="20" customHeight="1">
      <c r="A743" s="7" t="s">
        <v>463</v>
      </c>
      <c r="B743" s="8" t="s">
        <v>2994</v>
      </c>
      <c r="C743" s="9" t="s">
        <v>1380</v>
      </c>
      <c r="D743" s="10">
        <v>12</v>
      </c>
      <c r="E743" s="9" t="s">
        <v>465</v>
      </c>
      <c r="F743" s="9" t="s">
        <v>466</v>
      </c>
      <c r="G743" s="9" t="s">
        <v>467</v>
      </c>
      <c r="H743" s="11"/>
    </row>
    <row r="744" spans="1:8" ht="20" customHeight="1">
      <c r="A744" s="7" t="s">
        <v>2995</v>
      </c>
      <c r="B744" s="8" t="s">
        <v>2996</v>
      </c>
      <c r="C744" s="9" t="s">
        <v>9</v>
      </c>
      <c r="D744" s="10">
        <v>180</v>
      </c>
      <c r="E744" s="9" t="s">
        <v>2997</v>
      </c>
      <c r="F744" s="9" t="s">
        <v>2998</v>
      </c>
      <c r="G744" s="9" t="s">
        <v>2999</v>
      </c>
      <c r="H744" s="11"/>
    </row>
    <row r="745" spans="1:8" ht="20" customHeight="1">
      <c r="A745" s="7" t="s">
        <v>3000</v>
      </c>
      <c r="B745" s="8" t="s">
        <v>3001</v>
      </c>
      <c r="C745" s="9" t="s">
        <v>21</v>
      </c>
      <c r="D745" s="10">
        <v>15</v>
      </c>
      <c r="E745" s="9" t="s">
        <v>987</v>
      </c>
      <c r="F745" s="9" t="s">
        <v>3002</v>
      </c>
      <c r="G745" s="9" t="s">
        <v>40</v>
      </c>
      <c r="H745" s="11"/>
    </row>
    <row r="746" spans="1:8" ht="20" customHeight="1">
      <c r="A746" s="7" t="s">
        <v>3003</v>
      </c>
      <c r="B746" s="8" t="s">
        <v>3004</v>
      </c>
      <c r="C746" s="9" t="s">
        <v>3005</v>
      </c>
      <c r="D746" s="10">
        <v>276000</v>
      </c>
      <c r="E746" s="9" t="s">
        <v>3006</v>
      </c>
      <c r="F746" s="9" t="s">
        <v>3007</v>
      </c>
      <c r="G746" s="9" t="s">
        <v>3008</v>
      </c>
      <c r="H746" s="11"/>
    </row>
    <row r="747" spans="1:8" ht="20" customHeight="1">
      <c r="A747" s="7" t="s">
        <v>3009</v>
      </c>
      <c r="B747" s="8" t="s">
        <v>3010</v>
      </c>
      <c r="C747" s="9" t="s">
        <v>56</v>
      </c>
      <c r="D747" s="10">
        <v>54</v>
      </c>
      <c r="E747" s="9" t="s">
        <v>321</v>
      </c>
      <c r="F747" s="9" t="s">
        <v>3011</v>
      </c>
      <c r="G747" s="9" t="s">
        <v>3012</v>
      </c>
      <c r="H747" s="11"/>
    </row>
    <row r="748" spans="1:8" ht="20" customHeight="1">
      <c r="A748" s="7" t="s">
        <v>335</v>
      </c>
      <c r="B748" s="8" t="s">
        <v>3013</v>
      </c>
      <c r="C748" s="9" t="s">
        <v>21</v>
      </c>
      <c r="D748" s="10">
        <v>16</v>
      </c>
      <c r="E748" s="9" t="s">
        <v>337</v>
      </c>
      <c r="F748" s="9" t="s">
        <v>338</v>
      </c>
      <c r="G748" s="9" t="s">
        <v>339</v>
      </c>
      <c r="H748" s="11"/>
    </row>
    <row r="749" spans="1:8" ht="20" customHeight="1">
      <c r="A749" s="7" t="s">
        <v>3014</v>
      </c>
      <c r="B749" s="8" t="s">
        <v>3015</v>
      </c>
      <c r="C749" s="9" t="s">
        <v>21</v>
      </c>
      <c r="D749" s="10">
        <v>1.85</v>
      </c>
      <c r="E749" s="9" t="s">
        <v>3016</v>
      </c>
      <c r="F749" s="9" t="s">
        <v>3017</v>
      </c>
      <c r="G749" s="9" t="s">
        <v>3018</v>
      </c>
      <c r="H749" s="11"/>
    </row>
    <row r="750" spans="1:8" ht="20" customHeight="1">
      <c r="A750" s="7" t="s">
        <v>2164</v>
      </c>
      <c r="B750" s="8" t="s">
        <v>2921</v>
      </c>
      <c r="C750" s="9" t="s">
        <v>151</v>
      </c>
      <c r="D750" s="10">
        <v>5</v>
      </c>
      <c r="E750" s="9" t="s">
        <v>2166</v>
      </c>
      <c r="F750" s="9" t="s">
        <v>2167</v>
      </c>
      <c r="G750" s="9" t="s">
        <v>2168</v>
      </c>
      <c r="H750" s="11"/>
    </row>
    <row r="751" spans="1:8" ht="20" customHeight="1">
      <c r="A751" s="7" t="s">
        <v>3019</v>
      </c>
      <c r="B751" s="8" t="s">
        <v>670</v>
      </c>
      <c r="C751" s="9" t="s">
        <v>9</v>
      </c>
      <c r="D751" s="10">
        <v>16</v>
      </c>
      <c r="E751" s="9" t="s">
        <v>1209</v>
      </c>
      <c r="F751" s="9" t="s">
        <v>3020</v>
      </c>
      <c r="G751" s="9" t="s">
        <v>3021</v>
      </c>
      <c r="H751" s="11"/>
    </row>
    <row r="752" spans="1:8" ht="20" customHeight="1">
      <c r="A752" s="7" t="s">
        <v>3022</v>
      </c>
      <c r="B752" s="8" t="s">
        <v>3023</v>
      </c>
      <c r="C752" s="9" t="s">
        <v>21</v>
      </c>
      <c r="D752" s="10">
        <v>18</v>
      </c>
      <c r="E752" s="9" t="s">
        <v>1714</v>
      </c>
      <c r="F752" s="9" t="s">
        <v>3024</v>
      </c>
      <c r="G752" s="9" t="s">
        <v>3025</v>
      </c>
      <c r="H752" s="11"/>
    </row>
    <row r="753" spans="1:8" ht="20" customHeight="1">
      <c r="A753" s="7" t="s">
        <v>3026</v>
      </c>
      <c r="B753" s="8" t="s">
        <v>3027</v>
      </c>
      <c r="C753" s="9" t="s">
        <v>21</v>
      </c>
      <c r="D753" s="10">
        <v>1677</v>
      </c>
      <c r="E753" s="9" t="s">
        <v>3028</v>
      </c>
      <c r="F753" s="9" t="s">
        <v>3029</v>
      </c>
      <c r="G753" s="9" t="s">
        <v>3030</v>
      </c>
      <c r="H753" s="11"/>
    </row>
    <row r="754" spans="1:8" ht="20" customHeight="1">
      <c r="A754" s="7" t="s">
        <v>3031</v>
      </c>
      <c r="B754" s="8" t="s">
        <v>3032</v>
      </c>
      <c r="C754" s="9" t="s">
        <v>100</v>
      </c>
      <c r="D754" s="10">
        <v>5</v>
      </c>
      <c r="E754" s="9" t="s">
        <v>2095</v>
      </c>
      <c r="F754" s="9" t="s">
        <v>3033</v>
      </c>
      <c r="G754" s="9" t="s">
        <v>2097</v>
      </c>
      <c r="H754" s="11"/>
    </row>
    <row r="755" spans="1:8" ht="20" customHeight="1">
      <c r="A755" s="7" t="s">
        <v>3034</v>
      </c>
      <c r="B755" s="8" t="s">
        <v>3035</v>
      </c>
      <c r="C755" s="9" t="s">
        <v>21</v>
      </c>
      <c r="D755" s="10">
        <v>165</v>
      </c>
      <c r="E755" s="9" t="s">
        <v>261</v>
      </c>
      <c r="F755" s="9" t="s">
        <v>3036</v>
      </c>
      <c r="G755" s="9" t="s">
        <v>3037</v>
      </c>
      <c r="H755" s="11"/>
    </row>
    <row r="756" spans="1:8" ht="20" customHeight="1">
      <c r="A756" s="7" t="s">
        <v>3038</v>
      </c>
      <c r="B756" s="8" t="s">
        <v>3039</v>
      </c>
      <c r="C756" s="9" t="s">
        <v>21</v>
      </c>
      <c r="D756" s="10">
        <v>59</v>
      </c>
      <c r="E756" s="9" t="s">
        <v>790</v>
      </c>
      <c r="F756" s="9" t="s">
        <v>3040</v>
      </c>
      <c r="G756" s="9" t="s">
        <v>1216</v>
      </c>
      <c r="H756" s="11"/>
    </row>
    <row r="757" spans="1:8" ht="20" customHeight="1">
      <c r="A757" s="7" t="s">
        <v>1741</v>
      </c>
      <c r="B757" s="8" t="s">
        <v>1742</v>
      </c>
      <c r="C757" s="9" t="s">
        <v>21</v>
      </c>
      <c r="D757" s="10">
        <v>14</v>
      </c>
      <c r="E757" s="9" t="s">
        <v>1743</v>
      </c>
      <c r="F757" s="9" t="s">
        <v>1744</v>
      </c>
      <c r="G757" s="9" t="s">
        <v>1745</v>
      </c>
      <c r="H757" s="11"/>
    </row>
    <row r="758" spans="1:8" ht="20" customHeight="1">
      <c r="A758" s="7" t="s">
        <v>2133</v>
      </c>
      <c r="B758" s="8" t="s">
        <v>2134</v>
      </c>
      <c r="C758" s="9" t="s">
        <v>21</v>
      </c>
      <c r="D758" s="10">
        <v>8564</v>
      </c>
      <c r="E758" s="9" t="s">
        <v>2135</v>
      </c>
      <c r="F758" s="9" t="s">
        <v>2136</v>
      </c>
      <c r="G758" s="9" t="s">
        <v>2137</v>
      </c>
      <c r="H758" s="11"/>
    </row>
    <row r="759" spans="1:8" ht="20" customHeight="1">
      <c r="A759" s="7" t="s">
        <v>935</v>
      </c>
      <c r="B759" s="8" t="s">
        <v>936</v>
      </c>
      <c r="C759" s="9" t="s">
        <v>21</v>
      </c>
      <c r="D759" s="10">
        <v>7</v>
      </c>
      <c r="E759" s="9" t="s">
        <v>3041</v>
      </c>
      <c r="F759" s="9" t="s">
        <v>938</v>
      </c>
      <c r="G759" s="9" t="s">
        <v>939</v>
      </c>
      <c r="H759" s="11"/>
    </row>
    <row r="760" spans="1:8" ht="20" customHeight="1">
      <c r="A760" s="7" t="s">
        <v>2465</v>
      </c>
      <c r="B760" s="8" t="s">
        <v>2466</v>
      </c>
      <c r="C760" s="9" t="s">
        <v>21</v>
      </c>
      <c r="D760" s="10">
        <v>11</v>
      </c>
      <c r="E760" s="9" t="s">
        <v>420</v>
      </c>
      <c r="F760" s="9" t="s">
        <v>2467</v>
      </c>
      <c r="G760" s="9" t="s">
        <v>2468</v>
      </c>
      <c r="H760" s="11"/>
    </row>
    <row r="761" spans="1:8" ht="20" customHeight="1">
      <c r="A761" s="7" t="s">
        <v>3042</v>
      </c>
      <c r="B761" s="8" t="s">
        <v>3043</v>
      </c>
      <c r="C761" s="9" t="s">
        <v>475</v>
      </c>
      <c r="D761" s="10">
        <v>25</v>
      </c>
      <c r="E761" s="9" t="s">
        <v>2951</v>
      </c>
      <c r="F761" s="9" t="s">
        <v>3044</v>
      </c>
      <c r="G761" s="9" t="s">
        <v>2953</v>
      </c>
      <c r="H761" s="11"/>
    </row>
    <row r="762" spans="1:8" ht="20" customHeight="1">
      <c r="A762" s="7" t="s">
        <v>3045</v>
      </c>
      <c r="B762" s="8" t="s">
        <v>3046</v>
      </c>
      <c r="C762" s="9" t="s">
        <v>21</v>
      </c>
      <c r="D762" s="10">
        <v>34</v>
      </c>
      <c r="E762" s="9" t="s">
        <v>3047</v>
      </c>
      <c r="F762" s="9" t="s">
        <v>3048</v>
      </c>
      <c r="G762" s="9" t="s">
        <v>3049</v>
      </c>
      <c r="H762" s="11"/>
    </row>
    <row r="763" spans="1:8" ht="20" customHeight="1">
      <c r="A763" s="7" t="s">
        <v>3050</v>
      </c>
      <c r="B763" s="12">
        <v>6</v>
      </c>
      <c r="C763" s="9" t="s">
        <v>2861</v>
      </c>
      <c r="D763" s="10">
        <v>24</v>
      </c>
      <c r="E763" s="9" t="s">
        <v>2862</v>
      </c>
      <c r="F763" s="9" t="s">
        <v>3051</v>
      </c>
      <c r="G763" s="9" t="s">
        <v>2864</v>
      </c>
      <c r="H763" s="11"/>
    </row>
    <row r="764" spans="1:8" ht="20" customHeight="1">
      <c r="A764" s="7" t="s">
        <v>3052</v>
      </c>
      <c r="B764" s="8" t="s">
        <v>3053</v>
      </c>
      <c r="C764" s="9" t="s">
        <v>21</v>
      </c>
      <c r="D764" s="10">
        <v>43</v>
      </c>
      <c r="E764" s="9" t="s">
        <v>1051</v>
      </c>
      <c r="F764" s="9" t="s">
        <v>3054</v>
      </c>
      <c r="G764" s="9" t="s">
        <v>3055</v>
      </c>
      <c r="H764" s="11"/>
    </row>
    <row r="765" spans="1:8" ht="20" customHeight="1">
      <c r="A765" s="7" t="s">
        <v>1203</v>
      </c>
      <c r="B765" s="8" t="s">
        <v>3056</v>
      </c>
      <c r="C765" s="9" t="s">
        <v>21</v>
      </c>
      <c r="D765" s="10">
        <v>50</v>
      </c>
      <c r="E765" s="9" t="s">
        <v>1205</v>
      </c>
      <c r="F765" s="9" t="s">
        <v>1206</v>
      </c>
      <c r="G765" s="9" t="s">
        <v>1207</v>
      </c>
      <c r="H765" s="11"/>
    </row>
    <row r="766" spans="1:8" ht="20" customHeight="1">
      <c r="A766" s="7" t="s">
        <v>3057</v>
      </c>
      <c r="B766" s="8" t="s">
        <v>3058</v>
      </c>
      <c r="C766" s="9" t="s">
        <v>21</v>
      </c>
      <c r="D766" s="10">
        <v>53</v>
      </c>
      <c r="E766" s="9" t="s">
        <v>1552</v>
      </c>
      <c r="F766" s="9" t="s">
        <v>3059</v>
      </c>
      <c r="G766" s="9" t="s">
        <v>3060</v>
      </c>
      <c r="H766" s="11"/>
    </row>
    <row r="767" spans="1:8" ht="20" customHeight="1">
      <c r="A767" s="7" t="s">
        <v>3061</v>
      </c>
      <c r="B767" s="8" t="s">
        <v>3062</v>
      </c>
      <c r="C767" s="9" t="s">
        <v>245</v>
      </c>
      <c r="D767" s="10">
        <v>7</v>
      </c>
      <c r="E767" s="9" t="s">
        <v>276</v>
      </c>
      <c r="F767" s="9" t="s">
        <v>3063</v>
      </c>
      <c r="G767" s="9" t="s">
        <v>278</v>
      </c>
      <c r="H767" s="11"/>
    </row>
    <row r="768" spans="1:8" ht="20" customHeight="1">
      <c r="A768" s="7" t="s">
        <v>3064</v>
      </c>
      <c r="B768" s="8" t="s">
        <v>3065</v>
      </c>
      <c r="C768" s="9" t="s">
        <v>3066</v>
      </c>
      <c r="D768" s="10">
        <v>6.45</v>
      </c>
      <c r="E768" s="9" t="s">
        <v>3067</v>
      </c>
      <c r="F768" s="9" t="s">
        <v>3068</v>
      </c>
      <c r="G768" s="9" t="s">
        <v>3069</v>
      </c>
      <c r="H768" s="11"/>
    </row>
    <row r="769" spans="1:8" ht="20" customHeight="1">
      <c r="A769" s="7" t="s">
        <v>3070</v>
      </c>
      <c r="B769" s="8" t="s">
        <v>3071</v>
      </c>
      <c r="C769" s="9" t="s">
        <v>21</v>
      </c>
      <c r="D769" s="10">
        <v>13</v>
      </c>
      <c r="E769" s="9" t="s">
        <v>3072</v>
      </c>
      <c r="F769" s="9" t="s">
        <v>3073</v>
      </c>
      <c r="G769" s="9" t="s">
        <v>3074</v>
      </c>
      <c r="H769" s="11"/>
    </row>
    <row r="770" spans="1:8" ht="20" customHeight="1">
      <c r="A770" s="7" t="s">
        <v>3075</v>
      </c>
      <c r="B770" s="8" t="s">
        <v>3076</v>
      </c>
      <c r="C770" s="9" t="s">
        <v>9</v>
      </c>
      <c r="D770" s="10">
        <v>14</v>
      </c>
      <c r="E770" s="9" t="s">
        <v>3077</v>
      </c>
      <c r="F770" s="9" t="s">
        <v>3078</v>
      </c>
      <c r="G770" s="9" t="s">
        <v>3079</v>
      </c>
      <c r="H770" s="11"/>
    </row>
    <row r="771" spans="1:8" ht="20" customHeight="1">
      <c r="A771" s="7" t="s">
        <v>3080</v>
      </c>
      <c r="B771" s="8" t="s">
        <v>3081</v>
      </c>
      <c r="C771" s="9" t="s">
        <v>9</v>
      </c>
      <c r="D771" s="10">
        <v>2268</v>
      </c>
      <c r="E771" s="9" t="s">
        <v>3082</v>
      </c>
      <c r="F771" s="9" t="s">
        <v>3083</v>
      </c>
      <c r="G771" s="9" t="s">
        <v>3084</v>
      </c>
      <c r="H771" s="11"/>
    </row>
    <row r="772" spans="1:8" ht="20" customHeight="1">
      <c r="A772" s="7" t="s">
        <v>3085</v>
      </c>
      <c r="B772" s="8" t="s">
        <v>3086</v>
      </c>
      <c r="C772" s="9" t="s">
        <v>245</v>
      </c>
      <c r="D772" s="10">
        <v>6</v>
      </c>
      <c r="E772" s="9" t="s">
        <v>3087</v>
      </c>
      <c r="F772" s="9" t="s">
        <v>3088</v>
      </c>
      <c r="G772" s="9" t="s">
        <v>3089</v>
      </c>
      <c r="H772" s="11"/>
    </row>
    <row r="773" spans="1:8" ht="20" customHeight="1">
      <c r="A773" s="7" t="s">
        <v>3090</v>
      </c>
      <c r="B773" s="8" t="s">
        <v>1781</v>
      </c>
      <c r="C773" s="9" t="s">
        <v>21</v>
      </c>
      <c r="D773" s="10">
        <v>0.875</v>
      </c>
      <c r="E773" s="9" t="s">
        <v>3091</v>
      </c>
      <c r="F773" s="9" t="s">
        <v>3092</v>
      </c>
      <c r="G773" s="9" t="s">
        <v>3093</v>
      </c>
      <c r="H773" s="11"/>
    </row>
    <row r="774" spans="1:8" ht="20" customHeight="1">
      <c r="A774" s="7" t="s">
        <v>1883</v>
      </c>
      <c r="B774" s="8" t="s">
        <v>1884</v>
      </c>
      <c r="C774" s="9" t="s">
        <v>9</v>
      </c>
      <c r="D774" s="10">
        <v>8484</v>
      </c>
      <c r="E774" s="9" t="s">
        <v>1885</v>
      </c>
      <c r="F774" s="9" t="s">
        <v>1886</v>
      </c>
      <c r="G774" s="9" t="s">
        <v>1887</v>
      </c>
      <c r="H774" s="11"/>
    </row>
    <row r="775" spans="1:8" ht="20" customHeight="1">
      <c r="A775" s="7" t="s">
        <v>3094</v>
      </c>
      <c r="B775" s="8" t="s">
        <v>3095</v>
      </c>
      <c r="C775" s="9" t="s">
        <v>21</v>
      </c>
      <c r="D775" s="10">
        <v>14</v>
      </c>
      <c r="E775" s="9" t="s">
        <v>1011</v>
      </c>
      <c r="F775" s="9" t="s">
        <v>3096</v>
      </c>
      <c r="G775" s="9" t="s">
        <v>3097</v>
      </c>
      <c r="H775" s="11"/>
    </row>
    <row r="776" spans="1:8" ht="20" customHeight="1">
      <c r="A776" s="7" t="s">
        <v>3098</v>
      </c>
      <c r="B776" s="8" t="s">
        <v>574</v>
      </c>
      <c r="C776" s="9" t="s">
        <v>167</v>
      </c>
      <c r="D776" s="10">
        <v>5</v>
      </c>
      <c r="E776" s="9" t="s">
        <v>1200</v>
      </c>
      <c r="F776" s="9" t="s">
        <v>3099</v>
      </c>
      <c r="G776" s="9" t="s">
        <v>3100</v>
      </c>
      <c r="H776" s="11"/>
    </row>
    <row r="777" spans="1:8" ht="20" customHeight="1">
      <c r="A777" s="7" t="s">
        <v>3101</v>
      </c>
      <c r="B777" s="8" t="s">
        <v>3102</v>
      </c>
      <c r="C777" s="9" t="s">
        <v>1563</v>
      </c>
      <c r="D777" s="10">
        <v>72</v>
      </c>
      <c r="E777" s="9" t="s">
        <v>70</v>
      </c>
      <c r="F777" s="9" t="s">
        <v>3103</v>
      </c>
      <c r="G777" s="9" t="s">
        <v>72</v>
      </c>
      <c r="H777" s="11"/>
    </row>
    <row r="778" spans="1:8" ht="20" customHeight="1">
      <c r="A778" s="7" t="s">
        <v>3104</v>
      </c>
      <c r="B778" s="8" t="s">
        <v>3105</v>
      </c>
      <c r="C778" s="9" t="s">
        <v>239</v>
      </c>
      <c r="D778" s="10">
        <v>60</v>
      </c>
      <c r="E778" s="9" t="s">
        <v>2853</v>
      </c>
      <c r="F778" s="9" t="s">
        <v>3106</v>
      </c>
      <c r="G778" s="9" t="s">
        <v>2855</v>
      </c>
      <c r="H778" s="11"/>
    </row>
    <row r="779" spans="1:8" ht="20" customHeight="1">
      <c r="A779" s="7" t="s">
        <v>78</v>
      </c>
      <c r="B779" s="8" t="s">
        <v>3107</v>
      </c>
      <c r="C779" s="9" t="s">
        <v>21</v>
      </c>
      <c r="D779" s="10">
        <v>11</v>
      </c>
      <c r="E779" s="9" t="s">
        <v>80</v>
      </c>
      <c r="F779" s="9" t="s">
        <v>81</v>
      </c>
      <c r="G779" s="9" t="s">
        <v>82</v>
      </c>
      <c r="H779" s="11"/>
    </row>
    <row r="780" spans="1:8" ht="20" customHeight="1">
      <c r="A780" s="7" t="s">
        <v>3108</v>
      </c>
      <c r="B780" s="8" t="s">
        <v>3109</v>
      </c>
      <c r="C780" s="9" t="s">
        <v>21</v>
      </c>
      <c r="D780" s="10">
        <v>0.46</v>
      </c>
      <c r="E780" s="9" t="s">
        <v>3110</v>
      </c>
      <c r="F780" s="9" t="s">
        <v>3111</v>
      </c>
      <c r="G780" s="9" t="s">
        <v>3112</v>
      </c>
      <c r="H780" s="11"/>
    </row>
    <row r="781" spans="1:8" ht="20" customHeight="1">
      <c r="A781" s="7" t="s">
        <v>3113</v>
      </c>
      <c r="B781" s="12">
        <v>8</v>
      </c>
      <c r="C781" s="9" t="s">
        <v>3114</v>
      </c>
      <c r="D781" s="10">
        <v>24</v>
      </c>
      <c r="E781" s="9" t="s">
        <v>3115</v>
      </c>
      <c r="F781" s="9" t="s">
        <v>3116</v>
      </c>
      <c r="G781" s="9" t="s">
        <v>3117</v>
      </c>
      <c r="H781" s="11"/>
    </row>
    <row r="782" spans="1:8" ht="20" customHeight="1">
      <c r="A782" s="7" t="s">
        <v>3118</v>
      </c>
      <c r="B782" s="8" t="s">
        <v>3119</v>
      </c>
      <c r="C782" s="9" t="s">
        <v>100</v>
      </c>
      <c r="D782" s="10">
        <v>9</v>
      </c>
      <c r="E782" s="9" t="s">
        <v>2149</v>
      </c>
      <c r="F782" s="9" t="s">
        <v>3120</v>
      </c>
      <c r="G782" s="9" t="s">
        <v>2151</v>
      </c>
      <c r="H782" s="11"/>
    </row>
    <row r="783" spans="1:8" ht="20" customHeight="1">
      <c r="A783" s="7" t="s">
        <v>1455</v>
      </c>
      <c r="B783" s="8" t="s">
        <v>3121</v>
      </c>
      <c r="C783" s="9" t="s">
        <v>21</v>
      </c>
      <c r="D783" s="10">
        <v>128</v>
      </c>
      <c r="E783" s="9" t="s">
        <v>106</v>
      </c>
      <c r="F783" s="9" t="s">
        <v>1457</v>
      </c>
      <c r="G783" s="9" t="s">
        <v>1458</v>
      </c>
      <c r="H783" s="11"/>
    </row>
    <row r="784" spans="1:8" ht="20" customHeight="1">
      <c r="A784" s="7" t="s">
        <v>3122</v>
      </c>
      <c r="B784" s="8" t="s">
        <v>3123</v>
      </c>
      <c r="C784" s="9" t="s">
        <v>21</v>
      </c>
      <c r="D784" s="10">
        <v>58</v>
      </c>
      <c r="E784" s="9" t="s">
        <v>2296</v>
      </c>
      <c r="F784" s="9" t="s">
        <v>3124</v>
      </c>
      <c r="G784" s="9" t="s">
        <v>3125</v>
      </c>
      <c r="H784" s="11"/>
    </row>
    <row r="785" spans="1:8" ht="20" customHeight="1">
      <c r="A785" s="7" t="s">
        <v>3126</v>
      </c>
      <c r="B785" s="8" t="s">
        <v>3127</v>
      </c>
      <c r="C785" s="9" t="s">
        <v>21</v>
      </c>
      <c r="D785" s="10">
        <v>15</v>
      </c>
      <c r="E785" s="9" t="s">
        <v>2278</v>
      </c>
      <c r="F785" s="9" t="s">
        <v>3128</v>
      </c>
      <c r="G785" s="9" t="s">
        <v>3129</v>
      </c>
      <c r="H785" s="11"/>
    </row>
    <row r="786" spans="1:8" ht="20" customHeight="1">
      <c r="A786" s="7" t="s">
        <v>3130</v>
      </c>
      <c r="B786" s="8" t="s">
        <v>3131</v>
      </c>
      <c r="C786" s="9" t="s">
        <v>9</v>
      </c>
      <c r="D786" s="10">
        <v>3000</v>
      </c>
      <c r="E786" s="9" t="s">
        <v>3132</v>
      </c>
      <c r="F786" s="9" t="s">
        <v>3133</v>
      </c>
      <c r="G786" s="9" t="s">
        <v>3134</v>
      </c>
      <c r="H786" s="11"/>
    </row>
    <row r="787" spans="1:8" ht="20" customHeight="1">
      <c r="A787" s="7" t="s">
        <v>3135</v>
      </c>
      <c r="B787" s="8" t="s">
        <v>3136</v>
      </c>
      <c r="C787" s="9" t="s">
        <v>9</v>
      </c>
      <c r="D787" s="10">
        <v>372</v>
      </c>
      <c r="E787" s="9" t="s">
        <v>3137</v>
      </c>
      <c r="F787" s="9" t="s">
        <v>3138</v>
      </c>
      <c r="G787" s="9" t="s">
        <v>3139</v>
      </c>
      <c r="H787" s="11"/>
    </row>
    <row r="788" spans="1:8" ht="20" customHeight="1">
      <c r="A788" s="7" t="s">
        <v>3085</v>
      </c>
      <c r="B788" s="8" t="s">
        <v>3086</v>
      </c>
      <c r="C788" s="9" t="s">
        <v>21</v>
      </c>
      <c r="D788" s="10">
        <v>30</v>
      </c>
      <c r="E788" s="9" t="s">
        <v>3140</v>
      </c>
      <c r="F788" s="9" t="s">
        <v>3088</v>
      </c>
      <c r="G788" s="9" t="s">
        <v>3089</v>
      </c>
      <c r="H788" s="11"/>
    </row>
    <row r="789" spans="1:8" ht="20" customHeight="1">
      <c r="A789" s="7" t="s">
        <v>3141</v>
      </c>
      <c r="B789" s="8" t="s">
        <v>2388</v>
      </c>
      <c r="C789" s="9" t="s">
        <v>21</v>
      </c>
      <c r="D789" s="10">
        <v>77</v>
      </c>
      <c r="E789" s="9" t="s">
        <v>34</v>
      </c>
      <c r="F789" s="9" t="s">
        <v>3142</v>
      </c>
      <c r="G789" s="9" t="s">
        <v>1631</v>
      </c>
      <c r="H789" s="11"/>
    </row>
    <row r="790" spans="1:8" ht="20" customHeight="1">
      <c r="A790" s="7" t="s">
        <v>3143</v>
      </c>
      <c r="B790" s="8" t="s">
        <v>3144</v>
      </c>
      <c r="C790" s="9" t="s">
        <v>167</v>
      </c>
      <c r="D790" s="10">
        <v>21</v>
      </c>
      <c r="E790" s="9" t="s">
        <v>3145</v>
      </c>
      <c r="F790" s="9" t="s">
        <v>3146</v>
      </c>
      <c r="G790" s="9" t="s">
        <v>3147</v>
      </c>
      <c r="H790" s="11"/>
    </row>
    <row r="791" spans="1:8" ht="20" customHeight="1">
      <c r="A791" s="7" t="s">
        <v>3148</v>
      </c>
      <c r="B791" s="8" t="s">
        <v>3149</v>
      </c>
      <c r="C791" s="9" t="s">
        <v>245</v>
      </c>
      <c r="D791" s="10">
        <v>3</v>
      </c>
      <c r="E791" s="9" t="s">
        <v>3150</v>
      </c>
      <c r="F791" s="9" t="s">
        <v>3151</v>
      </c>
      <c r="G791" s="9" t="s">
        <v>2015</v>
      </c>
      <c r="H791" s="11"/>
    </row>
    <row r="792" spans="1:8" ht="20" customHeight="1">
      <c r="A792" s="7" t="s">
        <v>3152</v>
      </c>
      <c r="B792" s="8" t="s">
        <v>3153</v>
      </c>
      <c r="C792" s="9" t="s">
        <v>239</v>
      </c>
      <c r="D792" s="10">
        <v>63</v>
      </c>
      <c r="E792" s="9" t="s">
        <v>2247</v>
      </c>
      <c r="F792" s="9" t="s">
        <v>3154</v>
      </c>
      <c r="G792" s="9" t="s">
        <v>2249</v>
      </c>
      <c r="H792" s="11"/>
    </row>
    <row r="793" spans="1:8" ht="20" customHeight="1">
      <c r="A793" s="7" t="s">
        <v>3155</v>
      </c>
      <c r="B793" s="8" t="s">
        <v>3156</v>
      </c>
      <c r="C793" s="9" t="s">
        <v>21</v>
      </c>
      <c r="D793" s="10">
        <v>41</v>
      </c>
      <c r="E793" s="9" t="s">
        <v>1440</v>
      </c>
      <c r="F793" s="9" t="s">
        <v>3157</v>
      </c>
      <c r="G793" s="9" t="s">
        <v>3158</v>
      </c>
      <c r="H793" s="11"/>
    </row>
    <row r="794" spans="1:8" ht="20" customHeight="1">
      <c r="A794" s="7" t="s">
        <v>3159</v>
      </c>
      <c r="B794" s="8" t="s">
        <v>3160</v>
      </c>
      <c r="C794" s="9" t="s">
        <v>21</v>
      </c>
      <c r="D794" s="10">
        <v>61</v>
      </c>
      <c r="E794" s="9" t="s">
        <v>3161</v>
      </c>
      <c r="F794" s="9" t="s">
        <v>3162</v>
      </c>
      <c r="G794" s="9" t="s">
        <v>3163</v>
      </c>
      <c r="H794" s="11"/>
    </row>
    <row r="795" spans="1:8" ht="20" customHeight="1">
      <c r="A795" s="7" t="s">
        <v>3164</v>
      </c>
      <c r="B795" s="8" t="s">
        <v>3165</v>
      </c>
      <c r="C795" s="9" t="s">
        <v>3166</v>
      </c>
      <c r="D795" s="10">
        <v>2</v>
      </c>
      <c r="E795" s="9" t="s">
        <v>3167</v>
      </c>
      <c r="F795" s="9" t="s">
        <v>3168</v>
      </c>
      <c r="G795" s="9" t="s">
        <v>3169</v>
      </c>
      <c r="H795" s="11"/>
    </row>
    <row r="796" spans="1:8" ht="20" customHeight="1">
      <c r="A796" s="7" t="s">
        <v>119</v>
      </c>
      <c r="B796" s="8" t="s">
        <v>3170</v>
      </c>
      <c r="C796" s="9" t="s">
        <v>100</v>
      </c>
      <c r="D796" s="10">
        <v>5</v>
      </c>
      <c r="E796" s="9" t="s">
        <v>121</v>
      </c>
      <c r="F796" s="9" t="s">
        <v>122</v>
      </c>
      <c r="G796" s="9" t="s">
        <v>123</v>
      </c>
      <c r="H796" s="11"/>
    </row>
    <row r="797" spans="1:8" ht="20" customHeight="1">
      <c r="A797" s="7" t="s">
        <v>3171</v>
      </c>
      <c r="B797" s="8" t="s">
        <v>3172</v>
      </c>
      <c r="C797" s="9" t="s">
        <v>245</v>
      </c>
      <c r="D797" s="10">
        <v>8</v>
      </c>
      <c r="E797" s="9" t="s">
        <v>1095</v>
      </c>
      <c r="F797" s="9" t="s">
        <v>3173</v>
      </c>
      <c r="G797" s="9" t="s">
        <v>1097</v>
      </c>
      <c r="H797" s="11"/>
    </row>
    <row r="798" spans="1:8" ht="20" customHeight="1">
      <c r="A798" s="7" t="s">
        <v>3174</v>
      </c>
      <c r="B798" s="8" t="s">
        <v>3175</v>
      </c>
      <c r="C798" s="9" t="s">
        <v>21</v>
      </c>
      <c r="D798" s="10">
        <v>7</v>
      </c>
      <c r="E798" s="9" t="s">
        <v>694</v>
      </c>
      <c r="F798" s="9" t="s">
        <v>3176</v>
      </c>
      <c r="G798" s="9" t="s">
        <v>3177</v>
      </c>
      <c r="H798" s="11"/>
    </row>
    <row r="799" spans="1:8" ht="20" customHeight="1">
      <c r="A799" s="7" t="s">
        <v>3178</v>
      </c>
      <c r="B799" s="8" t="s">
        <v>3179</v>
      </c>
      <c r="C799" s="9" t="s">
        <v>21</v>
      </c>
      <c r="D799" s="10">
        <v>39</v>
      </c>
      <c r="E799" s="9" t="s">
        <v>591</v>
      </c>
      <c r="F799" s="9" t="s">
        <v>3180</v>
      </c>
      <c r="G799" s="9" t="s">
        <v>593</v>
      </c>
      <c r="H799" s="11"/>
    </row>
    <row r="800" spans="1:8" ht="20" customHeight="1">
      <c r="A800" s="7" t="s">
        <v>3181</v>
      </c>
      <c r="B800" s="8" t="s">
        <v>3182</v>
      </c>
      <c r="C800" s="9" t="s">
        <v>21</v>
      </c>
      <c r="D800" s="10">
        <v>84</v>
      </c>
      <c r="E800" s="9" t="s">
        <v>491</v>
      </c>
      <c r="F800" s="9" t="s">
        <v>3183</v>
      </c>
      <c r="G800" s="9" t="s">
        <v>3184</v>
      </c>
      <c r="H800" s="11"/>
    </row>
    <row r="801" spans="1:8" ht="20" customHeight="1">
      <c r="A801" s="7" t="s">
        <v>3185</v>
      </c>
      <c r="B801" s="8" t="s">
        <v>3186</v>
      </c>
      <c r="C801" s="9" t="s">
        <v>21</v>
      </c>
      <c r="D801" s="10">
        <v>14</v>
      </c>
      <c r="E801" s="9" t="s">
        <v>537</v>
      </c>
      <c r="F801" s="9" t="s">
        <v>3187</v>
      </c>
      <c r="G801" s="9" t="s">
        <v>3188</v>
      </c>
      <c r="H801" s="11"/>
    </row>
    <row r="802" spans="1:8" ht="20" customHeight="1">
      <c r="A802" s="7" t="s">
        <v>3189</v>
      </c>
      <c r="B802" s="8" t="s">
        <v>3190</v>
      </c>
      <c r="C802" s="9" t="s">
        <v>21</v>
      </c>
      <c r="D802" s="10">
        <v>343</v>
      </c>
      <c r="E802" s="9" t="s">
        <v>3191</v>
      </c>
      <c r="F802" s="9" t="s">
        <v>3192</v>
      </c>
      <c r="G802" s="9" t="s">
        <v>3193</v>
      </c>
      <c r="H802" s="11"/>
    </row>
    <row r="803" spans="1:8" ht="20" customHeight="1">
      <c r="A803" s="7" t="s">
        <v>3194</v>
      </c>
      <c r="B803" s="8" t="s">
        <v>3195</v>
      </c>
      <c r="C803" s="9" t="s">
        <v>21</v>
      </c>
      <c r="D803" s="10">
        <v>15</v>
      </c>
      <c r="E803" s="9" t="s">
        <v>261</v>
      </c>
      <c r="F803" s="9" t="s">
        <v>3196</v>
      </c>
      <c r="G803" s="9" t="s">
        <v>3197</v>
      </c>
      <c r="H803" s="11"/>
    </row>
    <row r="804" spans="1:8" ht="20" customHeight="1">
      <c r="A804" s="7" t="s">
        <v>3198</v>
      </c>
      <c r="B804" s="8" t="s">
        <v>3199</v>
      </c>
      <c r="C804" s="9" t="s">
        <v>21</v>
      </c>
      <c r="D804" s="10">
        <v>30</v>
      </c>
      <c r="E804" s="9" t="s">
        <v>1906</v>
      </c>
      <c r="F804" s="9" t="s">
        <v>3200</v>
      </c>
      <c r="G804" s="9" t="s">
        <v>1908</v>
      </c>
      <c r="H804" s="11"/>
    </row>
    <row r="805" spans="1:8" ht="20" customHeight="1">
      <c r="A805" s="7" t="s">
        <v>3201</v>
      </c>
      <c r="B805" s="8" t="s">
        <v>3202</v>
      </c>
      <c r="C805" s="9" t="s">
        <v>9</v>
      </c>
      <c r="D805" s="10">
        <v>18</v>
      </c>
      <c r="E805" s="9" t="s">
        <v>1464</v>
      </c>
      <c r="F805" s="9" t="s">
        <v>3203</v>
      </c>
      <c r="G805" s="9" t="s">
        <v>2419</v>
      </c>
      <c r="H805" s="11"/>
    </row>
    <row r="806" spans="1:8" ht="20" customHeight="1">
      <c r="A806" s="7" t="s">
        <v>3204</v>
      </c>
      <c r="B806" s="8" t="s">
        <v>3205</v>
      </c>
      <c r="C806" s="9" t="s">
        <v>56</v>
      </c>
      <c r="D806" s="10">
        <v>30</v>
      </c>
      <c r="E806" s="9" t="s">
        <v>3206</v>
      </c>
      <c r="F806" s="9" t="s">
        <v>3207</v>
      </c>
      <c r="G806" s="9" t="s">
        <v>467</v>
      </c>
      <c r="H806" s="11"/>
    </row>
    <row r="807" spans="1:8" ht="20" customHeight="1">
      <c r="A807" s="7" t="s">
        <v>3208</v>
      </c>
      <c r="B807" s="8" t="s">
        <v>3209</v>
      </c>
      <c r="C807" s="9" t="s">
        <v>21</v>
      </c>
      <c r="D807" s="10">
        <v>51</v>
      </c>
      <c r="E807" s="9" t="s">
        <v>3210</v>
      </c>
      <c r="F807" s="9" t="s">
        <v>3211</v>
      </c>
      <c r="G807" s="9" t="s">
        <v>3212</v>
      </c>
      <c r="H807" s="11"/>
    </row>
    <row r="808" spans="1:8" ht="20" customHeight="1">
      <c r="A808" s="7" t="s">
        <v>3213</v>
      </c>
      <c r="B808" s="8" t="s">
        <v>3214</v>
      </c>
      <c r="C808" s="9" t="s">
        <v>21</v>
      </c>
      <c r="D808" s="10">
        <v>45</v>
      </c>
      <c r="E808" s="9" t="s">
        <v>2811</v>
      </c>
      <c r="F808" s="9" t="s">
        <v>3215</v>
      </c>
      <c r="G808" s="9" t="s">
        <v>3216</v>
      </c>
      <c r="H808" s="11"/>
    </row>
    <row r="809" spans="1:8" ht="20" customHeight="1">
      <c r="A809" s="7" t="s">
        <v>3217</v>
      </c>
      <c r="B809" s="8" t="s">
        <v>3218</v>
      </c>
      <c r="C809" s="9" t="s">
        <v>21</v>
      </c>
      <c r="D809" s="10">
        <v>9.1199999999999992</v>
      </c>
      <c r="E809" s="9" t="s">
        <v>3219</v>
      </c>
      <c r="F809" s="9" t="s">
        <v>3220</v>
      </c>
      <c r="G809" s="9" t="s">
        <v>3221</v>
      </c>
      <c r="H809" s="11"/>
    </row>
    <row r="810" spans="1:8" ht="20" customHeight="1">
      <c r="A810" s="7" t="s">
        <v>3222</v>
      </c>
      <c r="B810" s="8" t="s">
        <v>3223</v>
      </c>
      <c r="C810" s="9" t="s">
        <v>167</v>
      </c>
      <c r="D810" s="10">
        <v>9</v>
      </c>
      <c r="E810" s="9" t="s">
        <v>3224</v>
      </c>
      <c r="F810" s="9" t="s">
        <v>3225</v>
      </c>
      <c r="G810" s="9" t="s">
        <v>3226</v>
      </c>
      <c r="H810" s="11"/>
    </row>
    <row r="811" spans="1:8" ht="20" customHeight="1">
      <c r="A811" s="7" t="s">
        <v>3227</v>
      </c>
      <c r="B811" s="8" t="s">
        <v>766</v>
      </c>
      <c r="C811" s="9" t="s">
        <v>21</v>
      </c>
      <c r="D811" s="10">
        <v>0.75</v>
      </c>
      <c r="E811" s="9" t="s">
        <v>3228</v>
      </c>
      <c r="F811" s="9" t="s">
        <v>3229</v>
      </c>
      <c r="G811" s="9" t="s">
        <v>3230</v>
      </c>
      <c r="H811" s="11"/>
    </row>
    <row r="812" spans="1:8" ht="20" customHeight="1">
      <c r="A812" s="7" t="s">
        <v>3231</v>
      </c>
      <c r="B812" s="8" t="s">
        <v>3232</v>
      </c>
      <c r="C812" s="9" t="s">
        <v>21</v>
      </c>
      <c r="D812" s="10">
        <v>4.5999999999999996</v>
      </c>
      <c r="E812" s="9" t="s">
        <v>625</v>
      </c>
      <c r="F812" s="9" t="s">
        <v>3233</v>
      </c>
      <c r="G812" s="9" t="s">
        <v>3234</v>
      </c>
      <c r="H812" s="11"/>
    </row>
    <row r="813" spans="1:8" ht="20" customHeight="1">
      <c r="A813" s="7" t="s">
        <v>3235</v>
      </c>
      <c r="B813" s="8" t="s">
        <v>3236</v>
      </c>
      <c r="C813" s="9" t="s">
        <v>21</v>
      </c>
      <c r="D813" s="10">
        <v>50</v>
      </c>
      <c r="E813" s="9" t="s">
        <v>3237</v>
      </c>
      <c r="F813" s="9" t="s">
        <v>3238</v>
      </c>
      <c r="G813" s="9" t="s">
        <v>3239</v>
      </c>
      <c r="H813" s="11"/>
    </row>
    <row r="814" spans="1:8" ht="20" customHeight="1">
      <c r="A814" s="7" t="s">
        <v>3240</v>
      </c>
      <c r="B814" s="8" t="s">
        <v>3241</v>
      </c>
      <c r="C814" s="9" t="s">
        <v>21</v>
      </c>
      <c r="D814" s="10">
        <v>35</v>
      </c>
      <c r="E814" s="9" t="s">
        <v>3242</v>
      </c>
      <c r="F814" s="9" t="s">
        <v>3243</v>
      </c>
      <c r="G814" s="9" t="s">
        <v>3244</v>
      </c>
      <c r="H814" s="11"/>
    </row>
    <row r="815" spans="1:8" ht="20" customHeight="1">
      <c r="A815" s="7" t="s">
        <v>3245</v>
      </c>
      <c r="B815" s="8" t="s">
        <v>3246</v>
      </c>
      <c r="C815" s="9" t="s">
        <v>21</v>
      </c>
      <c r="D815" s="10">
        <v>0.09</v>
      </c>
      <c r="E815" s="9" t="s">
        <v>832</v>
      </c>
      <c r="F815" s="9" t="s">
        <v>3247</v>
      </c>
      <c r="G815" s="9" t="s">
        <v>3248</v>
      </c>
      <c r="H815" s="11"/>
    </row>
    <row r="816" spans="1:8" ht="20" customHeight="1">
      <c r="A816" s="7" t="s">
        <v>3249</v>
      </c>
      <c r="B816" s="8" t="s">
        <v>3250</v>
      </c>
      <c r="C816" s="9" t="s">
        <v>151</v>
      </c>
      <c r="D816" s="10">
        <v>8</v>
      </c>
      <c r="E816" s="9" t="s">
        <v>3251</v>
      </c>
      <c r="F816" s="9" t="s">
        <v>3252</v>
      </c>
      <c r="G816" s="9" t="s">
        <v>3253</v>
      </c>
      <c r="H816" s="11"/>
    </row>
    <row r="817" spans="1:8" ht="20" customHeight="1">
      <c r="A817" s="7" t="s">
        <v>3254</v>
      </c>
      <c r="B817" s="8" t="s">
        <v>3255</v>
      </c>
      <c r="C817" s="9" t="s">
        <v>21</v>
      </c>
      <c r="D817" s="10">
        <v>2713</v>
      </c>
      <c r="E817" s="9" t="s">
        <v>3256</v>
      </c>
      <c r="F817" s="9" t="s">
        <v>3257</v>
      </c>
      <c r="G817" s="9" t="s">
        <v>3258</v>
      </c>
      <c r="H817" s="11"/>
    </row>
    <row r="818" spans="1:8" ht="20" customHeight="1">
      <c r="A818" s="7" t="s">
        <v>3259</v>
      </c>
      <c r="B818" s="8" t="s">
        <v>3260</v>
      </c>
      <c r="C818" s="9" t="s">
        <v>21</v>
      </c>
      <c r="D818" s="10">
        <v>7092</v>
      </c>
      <c r="E818" s="9" t="s">
        <v>3261</v>
      </c>
      <c r="F818" s="9" t="s">
        <v>3262</v>
      </c>
      <c r="G818" s="9" t="s">
        <v>3263</v>
      </c>
      <c r="H818" s="11"/>
    </row>
    <row r="819" spans="1:8" ht="20" customHeight="1">
      <c r="A819" s="7" t="s">
        <v>1572</v>
      </c>
      <c r="B819" s="8" t="s">
        <v>3264</v>
      </c>
      <c r="C819" s="9" t="s">
        <v>403</v>
      </c>
      <c r="D819" s="10">
        <v>63</v>
      </c>
      <c r="E819" s="9" t="s">
        <v>1574</v>
      </c>
      <c r="F819" s="9" t="s">
        <v>1575</v>
      </c>
      <c r="G819" s="9" t="s">
        <v>1576</v>
      </c>
      <c r="H819" s="11"/>
    </row>
    <row r="820" spans="1:8" ht="20" customHeight="1">
      <c r="A820" s="7" t="s">
        <v>3265</v>
      </c>
      <c r="B820" s="8" t="s">
        <v>3266</v>
      </c>
      <c r="C820" s="9" t="s">
        <v>21</v>
      </c>
      <c r="D820" s="10">
        <v>4.25</v>
      </c>
      <c r="E820" s="9" t="s">
        <v>3267</v>
      </c>
      <c r="F820" s="9" t="s">
        <v>3268</v>
      </c>
      <c r="G820" s="9" t="s">
        <v>3269</v>
      </c>
      <c r="H820" s="11"/>
    </row>
    <row r="821" spans="1:8" ht="20" customHeight="1">
      <c r="A821" s="7" t="s">
        <v>1834</v>
      </c>
      <c r="B821" s="8" t="s">
        <v>3270</v>
      </c>
      <c r="C821" s="9" t="s">
        <v>21</v>
      </c>
      <c r="D821" s="10">
        <v>217</v>
      </c>
      <c r="E821" s="9" t="s">
        <v>1836</v>
      </c>
      <c r="F821" s="9" t="s">
        <v>1837</v>
      </c>
      <c r="G821" s="9" t="s">
        <v>1838</v>
      </c>
      <c r="H821" s="11"/>
    </row>
    <row r="822" spans="1:8" ht="20" customHeight="1">
      <c r="A822" s="7" t="s">
        <v>3271</v>
      </c>
      <c r="B822" s="8" t="s">
        <v>3272</v>
      </c>
      <c r="C822" s="9" t="s">
        <v>21</v>
      </c>
      <c r="D822" s="10">
        <v>26</v>
      </c>
      <c r="E822" s="9" t="s">
        <v>1532</v>
      </c>
      <c r="F822" s="9" t="s">
        <v>3273</v>
      </c>
      <c r="G822" s="9" t="s">
        <v>1534</v>
      </c>
      <c r="H822" s="11"/>
    </row>
    <row r="823" spans="1:8" ht="20" customHeight="1">
      <c r="A823" s="7" t="s">
        <v>3274</v>
      </c>
      <c r="B823" s="8" t="s">
        <v>3275</v>
      </c>
      <c r="C823" s="9" t="s">
        <v>100</v>
      </c>
      <c r="D823" s="10">
        <v>6</v>
      </c>
      <c r="E823" s="9" t="s">
        <v>1428</v>
      </c>
      <c r="F823" s="9" t="s">
        <v>3276</v>
      </c>
      <c r="G823" s="9" t="s">
        <v>1430</v>
      </c>
      <c r="H823" s="11"/>
    </row>
    <row r="824" spans="1:8" ht="20" customHeight="1">
      <c r="A824" s="7" t="s">
        <v>3277</v>
      </c>
      <c r="B824" s="12">
        <v>9</v>
      </c>
      <c r="C824" s="9" t="s">
        <v>3278</v>
      </c>
      <c r="D824" s="10">
        <v>45</v>
      </c>
      <c r="E824" s="9" t="s">
        <v>221</v>
      </c>
      <c r="F824" s="9" t="s">
        <v>3279</v>
      </c>
      <c r="G824" s="9" t="s">
        <v>3280</v>
      </c>
      <c r="H824" s="11"/>
    </row>
    <row r="825" spans="1:8" ht="20" customHeight="1">
      <c r="A825" s="7" t="s">
        <v>3281</v>
      </c>
      <c r="B825" s="8" t="s">
        <v>3282</v>
      </c>
      <c r="C825" s="9" t="s">
        <v>21</v>
      </c>
      <c r="D825" s="10">
        <v>20</v>
      </c>
      <c r="E825" s="9" t="s">
        <v>3283</v>
      </c>
      <c r="F825" s="9" t="s">
        <v>3284</v>
      </c>
      <c r="G825" s="9" t="s">
        <v>3285</v>
      </c>
      <c r="H825" s="11"/>
    </row>
    <row r="826" spans="1:8" ht="20" customHeight="1">
      <c r="A826" s="7" t="s">
        <v>3286</v>
      </c>
      <c r="B826" s="12">
        <v>300</v>
      </c>
      <c r="C826" s="9" t="s">
        <v>3287</v>
      </c>
      <c r="D826" s="10">
        <v>5</v>
      </c>
      <c r="E826" s="9" t="s">
        <v>3288</v>
      </c>
      <c r="F826" s="9" t="s">
        <v>3289</v>
      </c>
      <c r="G826" s="9" t="s">
        <v>3290</v>
      </c>
      <c r="H826" s="11"/>
    </row>
    <row r="827" spans="1:8" ht="20" customHeight="1">
      <c r="A827" s="7" t="s">
        <v>1627</v>
      </c>
      <c r="B827" s="8" t="s">
        <v>3291</v>
      </c>
      <c r="C827" s="9" t="s">
        <v>21</v>
      </c>
      <c r="D827" s="10">
        <v>211</v>
      </c>
      <c r="E827" s="9" t="s">
        <v>2389</v>
      </c>
      <c r="F827" s="9" t="s">
        <v>1630</v>
      </c>
      <c r="G827" s="9" t="s">
        <v>1631</v>
      </c>
      <c r="H827" s="11"/>
    </row>
    <row r="828" spans="1:8" ht="20" customHeight="1">
      <c r="A828" s="7" t="s">
        <v>508</v>
      </c>
      <c r="B828" s="8" t="s">
        <v>3292</v>
      </c>
      <c r="C828" s="9" t="s">
        <v>21</v>
      </c>
      <c r="D828" s="10">
        <v>83</v>
      </c>
      <c r="E828" s="9" t="s">
        <v>510</v>
      </c>
      <c r="F828" s="9" t="s">
        <v>511</v>
      </c>
      <c r="G828" s="9" t="s">
        <v>512</v>
      </c>
      <c r="H828" s="11"/>
    </row>
    <row r="829" spans="1:8" ht="20" customHeight="1">
      <c r="A829" s="7" t="s">
        <v>3293</v>
      </c>
      <c r="B829" s="8" t="s">
        <v>3294</v>
      </c>
      <c r="C829" s="9" t="s">
        <v>21</v>
      </c>
      <c r="D829" s="10">
        <v>38</v>
      </c>
      <c r="E829" s="9" t="s">
        <v>3295</v>
      </c>
      <c r="F829" s="9" t="s">
        <v>3296</v>
      </c>
      <c r="G829" s="9" t="s">
        <v>3297</v>
      </c>
      <c r="H829" s="11"/>
    </row>
    <row r="830" spans="1:8" ht="20" customHeight="1">
      <c r="A830" s="7" t="s">
        <v>3298</v>
      </c>
      <c r="B830" s="8" t="s">
        <v>3299</v>
      </c>
      <c r="C830" s="9" t="s">
        <v>21</v>
      </c>
      <c r="D830" s="10">
        <v>27</v>
      </c>
      <c r="E830" s="9" t="s">
        <v>1363</v>
      </c>
      <c r="F830" s="9" t="s">
        <v>3300</v>
      </c>
      <c r="G830" s="9" t="s">
        <v>3301</v>
      </c>
      <c r="H830" s="11"/>
    </row>
    <row r="831" spans="1:8" ht="20" customHeight="1">
      <c r="A831" s="7" t="s">
        <v>3302</v>
      </c>
      <c r="B831" s="8" t="s">
        <v>3303</v>
      </c>
      <c r="C831" s="9" t="s">
        <v>9</v>
      </c>
      <c r="D831" s="10">
        <v>441</v>
      </c>
      <c r="E831" s="9" t="s">
        <v>3304</v>
      </c>
      <c r="F831" s="9" t="s">
        <v>3305</v>
      </c>
      <c r="G831" s="9" t="s">
        <v>3306</v>
      </c>
      <c r="H831" s="11"/>
    </row>
    <row r="832" spans="1:8" ht="20" customHeight="1">
      <c r="A832" s="7" t="s">
        <v>3307</v>
      </c>
      <c r="B832" s="8" t="s">
        <v>3308</v>
      </c>
      <c r="C832" s="9" t="s">
        <v>100</v>
      </c>
      <c r="D832" s="10">
        <v>3</v>
      </c>
      <c r="E832" s="9" t="s">
        <v>3309</v>
      </c>
      <c r="F832" s="9" t="s">
        <v>3310</v>
      </c>
      <c r="G832" s="9" t="s">
        <v>3311</v>
      </c>
      <c r="H832" s="11"/>
    </row>
    <row r="833" spans="1:8" ht="20" customHeight="1">
      <c r="A833" s="7" t="s">
        <v>3312</v>
      </c>
      <c r="B833" s="8" t="s">
        <v>3313</v>
      </c>
      <c r="C833" s="9" t="s">
        <v>21</v>
      </c>
      <c r="D833" s="10">
        <v>17</v>
      </c>
      <c r="E833" s="9" t="s">
        <v>2296</v>
      </c>
      <c r="F833" s="9" t="s">
        <v>3314</v>
      </c>
      <c r="G833" s="9" t="s">
        <v>3315</v>
      </c>
      <c r="H833" s="11"/>
    </row>
    <row r="834" spans="1:8" ht="20" customHeight="1">
      <c r="A834" s="7" t="s">
        <v>3316</v>
      </c>
      <c r="B834" s="8" t="s">
        <v>3317</v>
      </c>
      <c r="C834" s="9" t="s">
        <v>21</v>
      </c>
      <c r="D834" s="10">
        <v>13</v>
      </c>
      <c r="E834" s="9" t="s">
        <v>1637</v>
      </c>
      <c r="F834" s="9" t="s">
        <v>3318</v>
      </c>
      <c r="G834" s="9" t="s">
        <v>3319</v>
      </c>
      <c r="H834" s="11"/>
    </row>
    <row r="835" spans="1:8" ht="20" customHeight="1">
      <c r="A835" s="7" t="s">
        <v>3320</v>
      </c>
      <c r="B835" s="8" t="s">
        <v>3321</v>
      </c>
      <c r="C835" s="9" t="s">
        <v>21</v>
      </c>
      <c r="D835" s="10">
        <v>104</v>
      </c>
      <c r="E835" s="9" t="s">
        <v>2551</v>
      </c>
      <c r="F835" s="9" t="s">
        <v>3322</v>
      </c>
      <c r="G835" s="9" t="s">
        <v>3323</v>
      </c>
      <c r="H835" s="11"/>
    </row>
    <row r="836" spans="1:8" ht="20" customHeight="1">
      <c r="A836" s="7" t="s">
        <v>3324</v>
      </c>
      <c r="B836" s="8" t="s">
        <v>3325</v>
      </c>
      <c r="C836" s="9" t="s">
        <v>3326</v>
      </c>
      <c r="D836" s="10">
        <v>21.333300000000001</v>
      </c>
      <c r="E836" s="9" t="s">
        <v>3327</v>
      </c>
      <c r="F836" s="9" t="s">
        <v>3328</v>
      </c>
      <c r="G836" s="9" t="s">
        <v>3329</v>
      </c>
      <c r="H836" s="11"/>
    </row>
    <row r="837" spans="1:8" ht="20" customHeight="1">
      <c r="A837" s="7" t="s">
        <v>3330</v>
      </c>
      <c r="B837" s="8" t="s">
        <v>3331</v>
      </c>
      <c r="C837" s="9" t="s">
        <v>21</v>
      </c>
      <c r="D837" s="10">
        <v>15</v>
      </c>
      <c r="E837" s="9" t="s">
        <v>2367</v>
      </c>
      <c r="F837" s="9" t="s">
        <v>3332</v>
      </c>
      <c r="G837" s="9" t="s">
        <v>3333</v>
      </c>
      <c r="H837" s="11"/>
    </row>
    <row r="838" spans="1:8" ht="20" customHeight="1">
      <c r="A838" s="7" t="s">
        <v>3334</v>
      </c>
      <c r="B838" s="8" t="s">
        <v>3335</v>
      </c>
      <c r="C838" s="9" t="s">
        <v>21</v>
      </c>
      <c r="D838" s="10">
        <v>36</v>
      </c>
      <c r="E838" s="9" t="s">
        <v>80</v>
      </c>
      <c r="F838" s="9" t="s">
        <v>3336</v>
      </c>
      <c r="G838" s="9" t="s">
        <v>82</v>
      </c>
      <c r="H838" s="11"/>
    </row>
    <row r="839" spans="1:8" ht="20" customHeight="1">
      <c r="A839" s="7" t="s">
        <v>3337</v>
      </c>
      <c r="B839" s="8" t="s">
        <v>3338</v>
      </c>
      <c r="C839" s="9" t="s">
        <v>21</v>
      </c>
      <c r="D839" s="10">
        <v>61</v>
      </c>
      <c r="E839" s="9" t="s">
        <v>3339</v>
      </c>
      <c r="F839" s="9" t="s">
        <v>3340</v>
      </c>
      <c r="G839" s="9" t="s">
        <v>3341</v>
      </c>
      <c r="H839" s="11"/>
    </row>
    <row r="840" spans="1:8" ht="20" customHeight="1">
      <c r="A840" s="7" t="s">
        <v>3342</v>
      </c>
      <c r="B840" s="8" t="s">
        <v>74</v>
      </c>
      <c r="C840" s="9" t="s">
        <v>21</v>
      </c>
      <c r="D840" s="10">
        <v>12</v>
      </c>
      <c r="E840" s="9" t="s">
        <v>3343</v>
      </c>
      <c r="F840" s="9" t="s">
        <v>3344</v>
      </c>
      <c r="G840" s="9" t="s">
        <v>36</v>
      </c>
      <c r="H840" s="11"/>
    </row>
    <row r="841" spans="1:8" ht="20" customHeight="1">
      <c r="A841" s="7" t="s">
        <v>1426</v>
      </c>
      <c r="B841" s="8" t="s">
        <v>3345</v>
      </c>
      <c r="C841" s="9" t="s">
        <v>100</v>
      </c>
      <c r="D841" s="10">
        <v>9</v>
      </c>
      <c r="E841" s="9" t="s">
        <v>1428</v>
      </c>
      <c r="F841" s="9" t="s">
        <v>1429</v>
      </c>
      <c r="G841" s="9" t="s">
        <v>1430</v>
      </c>
      <c r="H841" s="11"/>
    </row>
    <row r="842" spans="1:8" ht="20" customHeight="1">
      <c r="A842" s="7" t="s">
        <v>3346</v>
      </c>
      <c r="B842" s="8" t="s">
        <v>3347</v>
      </c>
      <c r="C842" s="9" t="s">
        <v>100</v>
      </c>
      <c r="D842" s="10">
        <v>8</v>
      </c>
      <c r="E842" s="9" t="s">
        <v>3309</v>
      </c>
      <c r="F842" s="9" t="s">
        <v>3348</v>
      </c>
      <c r="G842" s="9" t="s">
        <v>3311</v>
      </c>
      <c r="H842" s="11"/>
    </row>
    <row r="843" spans="1:8" ht="20" customHeight="1">
      <c r="A843" s="7" t="s">
        <v>3349</v>
      </c>
      <c r="B843" s="8" t="s">
        <v>3350</v>
      </c>
      <c r="C843" s="9" t="s">
        <v>21</v>
      </c>
      <c r="D843" s="10">
        <v>0.8</v>
      </c>
      <c r="E843" s="9" t="s">
        <v>3351</v>
      </c>
      <c r="F843" s="9" t="s">
        <v>3352</v>
      </c>
      <c r="G843" s="9" t="s">
        <v>3353</v>
      </c>
      <c r="H843" s="11"/>
    </row>
    <row r="844" spans="1:8" ht="20" customHeight="1">
      <c r="A844" s="7" t="s">
        <v>783</v>
      </c>
      <c r="B844" s="8" t="s">
        <v>3354</v>
      </c>
      <c r="C844" s="9" t="s">
        <v>21</v>
      </c>
      <c r="D844" s="10">
        <v>18</v>
      </c>
      <c r="E844" s="9" t="s">
        <v>785</v>
      </c>
      <c r="F844" s="9" t="s">
        <v>786</v>
      </c>
      <c r="G844" s="9" t="s">
        <v>787</v>
      </c>
      <c r="H844" s="11"/>
    </row>
    <row r="845" spans="1:8" ht="20" customHeight="1">
      <c r="A845" s="7" t="s">
        <v>3355</v>
      </c>
      <c r="B845" s="8" t="s">
        <v>3356</v>
      </c>
      <c r="C845" s="9" t="s">
        <v>21</v>
      </c>
      <c r="D845" s="10">
        <v>9.8000000000000007</v>
      </c>
      <c r="E845" s="9" t="s">
        <v>1185</v>
      </c>
      <c r="F845" s="9" t="s">
        <v>3357</v>
      </c>
      <c r="G845" s="9" t="s">
        <v>196</v>
      </c>
      <c r="H845" s="11"/>
    </row>
    <row r="846" spans="1:8" ht="20" customHeight="1">
      <c r="A846" s="7" t="s">
        <v>3358</v>
      </c>
      <c r="B846" s="8" t="s">
        <v>3359</v>
      </c>
      <c r="C846" s="9" t="s">
        <v>151</v>
      </c>
      <c r="D846" s="10">
        <v>4</v>
      </c>
      <c r="E846" s="9" t="s">
        <v>205</v>
      </c>
      <c r="F846" s="9" t="s">
        <v>3360</v>
      </c>
      <c r="G846" s="9" t="s">
        <v>207</v>
      </c>
      <c r="H846" s="11"/>
    </row>
    <row r="847" spans="1:8" ht="20" customHeight="1">
      <c r="A847" s="7" t="s">
        <v>3361</v>
      </c>
      <c r="B847" s="8" t="s">
        <v>3362</v>
      </c>
      <c r="C847" s="9" t="s">
        <v>21</v>
      </c>
      <c r="D847" s="10">
        <v>4</v>
      </c>
      <c r="E847" s="9" t="s">
        <v>1314</v>
      </c>
      <c r="F847" s="9" t="s">
        <v>3363</v>
      </c>
      <c r="G847" s="9" t="s">
        <v>1316</v>
      </c>
      <c r="H847" s="11"/>
    </row>
    <row r="848" spans="1:8" ht="20" customHeight="1">
      <c r="A848" s="7" t="s">
        <v>3364</v>
      </c>
      <c r="B848" s="8" t="s">
        <v>3365</v>
      </c>
      <c r="C848" s="9" t="s">
        <v>21</v>
      </c>
      <c r="D848" s="10">
        <v>280</v>
      </c>
      <c r="E848" s="9" t="s">
        <v>3366</v>
      </c>
      <c r="F848" s="9" t="s">
        <v>3367</v>
      </c>
      <c r="G848" s="9" t="s">
        <v>3368</v>
      </c>
      <c r="H848" s="11"/>
    </row>
    <row r="849" spans="1:8" ht="20" customHeight="1">
      <c r="A849" s="7" t="s">
        <v>3369</v>
      </c>
      <c r="B849" s="8" t="s">
        <v>370</v>
      </c>
      <c r="C849" s="9" t="s">
        <v>167</v>
      </c>
      <c r="D849" s="10">
        <v>2</v>
      </c>
      <c r="E849" s="9" t="s">
        <v>311</v>
      </c>
      <c r="F849" s="9" t="s">
        <v>3370</v>
      </c>
      <c r="G849" s="9" t="s">
        <v>3371</v>
      </c>
      <c r="H849" s="11"/>
    </row>
    <row r="850" spans="1:8" ht="20" customHeight="1">
      <c r="A850" s="7" t="s">
        <v>783</v>
      </c>
      <c r="B850" s="8" t="s">
        <v>3372</v>
      </c>
      <c r="C850" s="9" t="s">
        <v>21</v>
      </c>
      <c r="D850" s="10">
        <v>54</v>
      </c>
      <c r="E850" s="9" t="s">
        <v>785</v>
      </c>
      <c r="F850" s="9" t="s">
        <v>786</v>
      </c>
      <c r="G850" s="9" t="s">
        <v>787</v>
      </c>
      <c r="H850" s="11"/>
    </row>
    <row r="851" spans="1:8" ht="20" customHeight="1">
      <c r="A851" s="7" t="s">
        <v>3373</v>
      </c>
      <c r="B851" s="8" t="s">
        <v>3374</v>
      </c>
      <c r="C851" s="9" t="s">
        <v>21</v>
      </c>
      <c r="D851" s="10">
        <v>43</v>
      </c>
      <c r="E851" s="9" t="s">
        <v>162</v>
      </c>
      <c r="F851" s="9" t="s">
        <v>3375</v>
      </c>
      <c r="G851" s="9" t="s">
        <v>3376</v>
      </c>
      <c r="H851" s="11"/>
    </row>
    <row r="852" spans="1:8" ht="20" customHeight="1">
      <c r="A852" s="7" t="s">
        <v>3377</v>
      </c>
      <c r="B852" s="8" t="s">
        <v>3378</v>
      </c>
      <c r="C852" s="9" t="s">
        <v>21</v>
      </c>
      <c r="D852" s="10">
        <v>65057</v>
      </c>
      <c r="E852" s="9" t="s">
        <v>3379</v>
      </c>
      <c r="F852" s="9" t="s">
        <v>3380</v>
      </c>
      <c r="G852" s="9" t="s">
        <v>3381</v>
      </c>
      <c r="H852" s="11"/>
    </row>
    <row r="853" spans="1:8" ht="20" customHeight="1">
      <c r="A853" s="7" t="s">
        <v>119</v>
      </c>
      <c r="B853" s="8" t="s">
        <v>3382</v>
      </c>
      <c r="C853" s="9" t="s">
        <v>100</v>
      </c>
      <c r="D853" s="10">
        <v>8</v>
      </c>
      <c r="E853" s="9" t="s">
        <v>121</v>
      </c>
      <c r="F853" s="9" t="s">
        <v>122</v>
      </c>
      <c r="G853" s="9" t="s">
        <v>123</v>
      </c>
      <c r="H853" s="11"/>
    </row>
    <row r="854" spans="1:8" ht="20" customHeight="1">
      <c r="A854" s="7" t="s">
        <v>3383</v>
      </c>
      <c r="B854" s="8" t="s">
        <v>3384</v>
      </c>
      <c r="C854" s="9" t="s">
        <v>21</v>
      </c>
      <c r="D854" s="10">
        <v>13</v>
      </c>
      <c r="E854" s="9" t="s">
        <v>1166</v>
      </c>
      <c r="F854" s="9" t="s">
        <v>3385</v>
      </c>
      <c r="G854" s="9" t="s">
        <v>3386</v>
      </c>
      <c r="H854" s="11"/>
    </row>
    <row r="855" spans="1:8" ht="20" customHeight="1">
      <c r="A855" s="7" t="s">
        <v>3387</v>
      </c>
      <c r="B855" s="8" t="s">
        <v>3388</v>
      </c>
      <c r="C855" s="9" t="s">
        <v>9</v>
      </c>
      <c r="D855" s="10">
        <v>296</v>
      </c>
      <c r="E855" s="9" t="s">
        <v>3389</v>
      </c>
      <c r="F855" s="9" t="s">
        <v>3390</v>
      </c>
      <c r="G855" s="9" t="s">
        <v>3391</v>
      </c>
      <c r="H855" s="11"/>
    </row>
    <row r="856" spans="1:8" ht="20" customHeight="1">
      <c r="A856" s="7" t="s">
        <v>1155</v>
      </c>
      <c r="B856" s="8" t="s">
        <v>1156</v>
      </c>
      <c r="C856" s="9" t="s">
        <v>21</v>
      </c>
      <c r="D856" s="10">
        <v>971639</v>
      </c>
      <c r="E856" s="9" t="s">
        <v>1157</v>
      </c>
      <c r="F856" s="9" t="s">
        <v>1158</v>
      </c>
      <c r="G856" s="9" t="s">
        <v>1159</v>
      </c>
      <c r="H856" s="11"/>
    </row>
    <row r="857" spans="1:8" ht="20" customHeight="1">
      <c r="A857" s="7" t="s">
        <v>3392</v>
      </c>
      <c r="B857" s="8" t="s">
        <v>3393</v>
      </c>
      <c r="C857" s="9" t="s">
        <v>239</v>
      </c>
      <c r="D857" s="10">
        <v>72</v>
      </c>
      <c r="E857" s="9" t="s">
        <v>240</v>
      </c>
      <c r="F857" s="9" t="s">
        <v>3394</v>
      </c>
      <c r="G857" s="9" t="s">
        <v>242</v>
      </c>
      <c r="H857" s="11"/>
    </row>
    <row r="858" spans="1:8" ht="20" customHeight="1">
      <c r="A858" s="7" t="s">
        <v>3395</v>
      </c>
      <c r="B858" s="8" t="s">
        <v>3396</v>
      </c>
      <c r="C858" s="9" t="s">
        <v>21</v>
      </c>
      <c r="D858" s="10">
        <v>0.4</v>
      </c>
      <c r="E858" s="9" t="s">
        <v>3397</v>
      </c>
      <c r="F858" s="9" t="s">
        <v>3398</v>
      </c>
      <c r="G858" s="9" t="s">
        <v>3399</v>
      </c>
      <c r="H858" s="11"/>
    </row>
    <row r="859" spans="1:8" ht="20" customHeight="1">
      <c r="A859" s="7" t="s">
        <v>3400</v>
      </c>
      <c r="B859" s="8" t="s">
        <v>3401</v>
      </c>
      <c r="C859" s="9" t="s">
        <v>21</v>
      </c>
      <c r="D859" s="10">
        <v>13</v>
      </c>
      <c r="E859" s="9" t="s">
        <v>565</v>
      </c>
      <c r="F859" s="9" t="s">
        <v>3402</v>
      </c>
      <c r="G859" s="9" t="s">
        <v>3403</v>
      </c>
      <c r="H859" s="11"/>
    </row>
    <row r="860" spans="1:8" ht="20" customHeight="1">
      <c r="A860" s="7" t="s">
        <v>3404</v>
      </c>
      <c r="B860" s="8" t="s">
        <v>3405</v>
      </c>
      <c r="C860" s="9" t="s">
        <v>3406</v>
      </c>
      <c r="D860" s="10">
        <v>90</v>
      </c>
      <c r="E860" s="9" t="s">
        <v>3407</v>
      </c>
      <c r="F860" s="9" t="s">
        <v>3408</v>
      </c>
      <c r="G860" s="9" t="s">
        <v>3409</v>
      </c>
      <c r="H860" s="11"/>
    </row>
    <row r="861" spans="1:8" ht="20" customHeight="1">
      <c r="A861" s="7" t="s">
        <v>3410</v>
      </c>
      <c r="B861" s="8" t="s">
        <v>3411</v>
      </c>
      <c r="C861" s="9" t="s">
        <v>167</v>
      </c>
      <c r="D861" s="10">
        <v>3</v>
      </c>
      <c r="E861" s="9" t="s">
        <v>3412</v>
      </c>
      <c r="F861" s="9" t="s">
        <v>3413</v>
      </c>
      <c r="G861" s="9" t="s">
        <v>3414</v>
      </c>
      <c r="H861" s="11"/>
    </row>
    <row r="862" spans="1:8" ht="20" customHeight="1">
      <c r="A862" s="7" t="s">
        <v>3415</v>
      </c>
      <c r="B862" s="8" t="s">
        <v>3416</v>
      </c>
      <c r="C862" s="9" t="s">
        <v>21</v>
      </c>
      <c r="D862" s="10">
        <v>32</v>
      </c>
      <c r="E862" s="9" t="s">
        <v>1109</v>
      </c>
      <c r="F862" s="9" t="s">
        <v>3417</v>
      </c>
      <c r="G862" s="9" t="s">
        <v>1111</v>
      </c>
      <c r="H862" s="11"/>
    </row>
    <row r="863" spans="1:8" ht="20" customHeight="1">
      <c r="A863" s="7" t="s">
        <v>3418</v>
      </c>
      <c r="B863" s="8" t="s">
        <v>3419</v>
      </c>
      <c r="C863" s="9" t="s">
        <v>21</v>
      </c>
      <c r="D863" s="10">
        <v>25</v>
      </c>
      <c r="E863" s="9" t="s">
        <v>2296</v>
      </c>
      <c r="F863" s="9" t="s">
        <v>3420</v>
      </c>
      <c r="G863" s="9" t="s">
        <v>3421</v>
      </c>
      <c r="H863" s="11"/>
    </row>
    <row r="864" spans="1:8" ht="20" customHeight="1">
      <c r="A864" s="7" t="s">
        <v>3422</v>
      </c>
      <c r="B864" s="8" t="s">
        <v>3423</v>
      </c>
      <c r="C864" s="9" t="s">
        <v>21</v>
      </c>
      <c r="D864" s="10">
        <v>34</v>
      </c>
      <c r="E864" s="9" t="s">
        <v>1479</v>
      </c>
      <c r="F864" s="9" t="s">
        <v>3424</v>
      </c>
      <c r="G864" s="9" t="s">
        <v>1481</v>
      </c>
      <c r="H864" s="11"/>
    </row>
    <row r="865" spans="1:8" ht="20" customHeight="1">
      <c r="A865" s="7" t="s">
        <v>3425</v>
      </c>
      <c r="B865" s="8" t="s">
        <v>1444</v>
      </c>
      <c r="C865" s="9" t="s">
        <v>21</v>
      </c>
      <c r="D865" s="10">
        <v>15</v>
      </c>
      <c r="E865" s="9" t="s">
        <v>1363</v>
      </c>
      <c r="F865" s="9" t="s">
        <v>3426</v>
      </c>
      <c r="G865" s="9" t="s">
        <v>2155</v>
      </c>
      <c r="H865" s="11"/>
    </row>
    <row r="866" spans="1:8" ht="20" customHeight="1">
      <c r="A866" s="7" t="s">
        <v>3427</v>
      </c>
      <c r="B866" s="8" t="s">
        <v>3428</v>
      </c>
      <c r="C866" s="9" t="s">
        <v>847</v>
      </c>
      <c r="D866" s="10">
        <v>9</v>
      </c>
      <c r="E866" s="9" t="s">
        <v>3429</v>
      </c>
      <c r="F866" s="9" t="s">
        <v>3430</v>
      </c>
      <c r="G866" s="9" t="s">
        <v>3431</v>
      </c>
      <c r="H866" s="11"/>
    </row>
    <row r="867" spans="1:8" ht="20" customHeight="1">
      <c r="A867" s="7" t="s">
        <v>3432</v>
      </c>
      <c r="B867" s="8" t="s">
        <v>3433</v>
      </c>
      <c r="C867" s="9" t="s">
        <v>3434</v>
      </c>
      <c r="D867" s="10">
        <v>42</v>
      </c>
      <c r="E867" s="9" t="s">
        <v>70</v>
      </c>
      <c r="F867" s="9" t="s">
        <v>3435</v>
      </c>
      <c r="G867" s="9" t="s">
        <v>72</v>
      </c>
      <c r="H867" s="11"/>
    </row>
    <row r="868" spans="1:8" ht="20" customHeight="1">
      <c r="A868" s="7" t="s">
        <v>3436</v>
      </c>
      <c r="B868" s="8" t="s">
        <v>3437</v>
      </c>
      <c r="C868" s="9" t="s">
        <v>21</v>
      </c>
      <c r="D868" s="10">
        <v>13</v>
      </c>
      <c r="E868" s="9" t="s">
        <v>1327</v>
      </c>
      <c r="F868" s="9" t="s">
        <v>3438</v>
      </c>
      <c r="G868" s="9" t="s">
        <v>3439</v>
      </c>
      <c r="H868" s="11"/>
    </row>
    <row r="869" spans="1:8" ht="20" customHeight="1">
      <c r="A869" s="7" t="s">
        <v>3440</v>
      </c>
      <c r="B869" s="8" t="s">
        <v>3441</v>
      </c>
      <c r="C869" s="9" t="s">
        <v>709</v>
      </c>
      <c r="D869" s="10">
        <v>48</v>
      </c>
      <c r="E869" s="9" t="s">
        <v>735</v>
      </c>
      <c r="F869" s="9" t="s">
        <v>3442</v>
      </c>
      <c r="G869" s="9" t="s">
        <v>737</v>
      </c>
      <c r="H869" s="11"/>
    </row>
    <row r="870" spans="1:8" ht="20" customHeight="1">
      <c r="A870" s="7" t="s">
        <v>3443</v>
      </c>
      <c r="B870" s="8" t="s">
        <v>3444</v>
      </c>
      <c r="C870" s="9" t="s">
        <v>21</v>
      </c>
      <c r="D870" s="10">
        <v>212</v>
      </c>
      <c r="E870" s="9" t="s">
        <v>261</v>
      </c>
      <c r="F870" s="9" t="s">
        <v>3445</v>
      </c>
      <c r="G870" s="9" t="s">
        <v>507</v>
      </c>
      <c r="H870" s="11"/>
    </row>
    <row r="871" spans="1:8" ht="20" customHeight="1">
      <c r="A871" s="7" t="s">
        <v>2017</v>
      </c>
      <c r="B871" s="8" t="s">
        <v>2018</v>
      </c>
      <c r="C871" s="9" t="s">
        <v>21</v>
      </c>
      <c r="D871" s="10">
        <v>65</v>
      </c>
      <c r="E871" s="9" t="s">
        <v>790</v>
      </c>
      <c r="F871" s="9" t="s">
        <v>2019</v>
      </c>
      <c r="G871" s="9" t="s">
        <v>1216</v>
      </c>
      <c r="H871" s="11"/>
    </row>
    <row r="872" spans="1:8" ht="20" customHeight="1">
      <c r="A872" s="7" t="s">
        <v>3446</v>
      </c>
      <c r="B872" s="8" t="s">
        <v>1752</v>
      </c>
      <c r="C872" s="9" t="s">
        <v>21</v>
      </c>
      <c r="D872" s="10">
        <v>16</v>
      </c>
      <c r="E872" s="9" t="s">
        <v>945</v>
      </c>
      <c r="F872" s="9" t="s">
        <v>3447</v>
      </c>
      <c r="G872" s="9" t="s">
        <v>1755</v>
      </c>
      <c r="H872" s="11"/>
    </row>
    <row r="873" spans="1:8" ht="20" customHeight="1">
      <c r="A873" s="7" t="s">
        <v>3448</v>
      </c>
      <c r="B873" s="8" t="s">
        <v>3449</v>
      </c>
      <c r="C873" s="9" t="s">
        <v>21</v>
      </c>
      <c r="D873" s="10">
        <v>45</v>
      </c>
      <c r="E873" s="9" t="s">
        <v>3450</v>
      </c>
      <c r="F873" s="9" t="s">
        <v>3451</v>
      </c>
      <c r="G873" s="9" t="s">
        <v>3452</v>
      </c>
      <c r="H873" s="11"/>
    </row>
    <row r="874" spans="1:8" ht="20" customHeight="1">
      <c r="A874" s="7" t="s">
        <v>3373</v>
      </c>
      <c r="B874" s="8" t="s">
        <v>3374</v>
      </c>
      <c r="C874" s="9" t="s">
        <v>21</v>
      </c>
      <c r="D874" s="10">
        <v>43</v>
      </c>
      <c r="E874" s="9" t="s">
        <v>1831</v>
      </c>
      <c r="F874" s="9" t="s">
        <v>3375</v>
      </c>
      <c r="G874" s="9" t="s">
        <v>3376</v>
      </c>
      <c r="H874" s="11"/>
    </row>
    <row r="875" spans="1:8" ht="20" customHeight="1">
      <c r="A875" s="7" t="s">
        <v>3453</v>
      </c>
      <c r="B875" s="8" t="s">
        <v>3454</v>
      </c>
      <c r="C875" s="9" t="s">
        <v>167</v>
      </c>
      <c r="D875" s="10">
        <v>41</v>
      </c>
      <c r="E875" s="9" t="s">
        <v>762</v>
      </c>
      <c r="F875" s="9" t="s">
        <v>3455</v>
      </c>
      <c r="G875" s="9" t="s">
        <v>3456</v>
      </c>
      <c r="H875" s="11"/>
    </row>
    <row r="876" spans="1:8" ht="20" customHeight="1">
      <c r="A876" s="7" t="s">
        <v>3457</v>
      </c>
      <c r="B876" s="8" t="s">
        <v>3458</v>
      </c>
      <c r="C876" s="9" t="s">
        <v>21</v>
      </c>
      <c r="D876" s="10">
        <v>0.625</v>
      </c>
      <c r="E876" s="9" t="s">
        <v>3459</v>
      </c>
      <c r="F876" s="9" t="s">
        <v>3460</v>
      </c>
      <c r="G876" s="9" t="s">
        <v>3461</v>
      </c>
      <c r="H876" s="11"/>
    </row>
    <row r="877" spans="1:8" ht="20" customHeight="1">
      <c r="A877" s="7" t="s">
        <v>3462</v>
      </c>
      <c r="B877" s="8" t="s">
        <v>3463</v>
      </c>
      <c r="C877" s="9" t="s">
        <v>709</v>
      </c>
      <c r="D877" s="10">
        <v>18</v>
      </c>
      <c r="E877" s="9" t="s">
        <v>1618</v>
      </c>
      <c r="F877" s="9" t="s">
        <v>3464</v>
      </c>
      <c r="G877" s="9" t="s">
        <v>1620</v>
      </c>
      <c r="H877" s="11"/>
    </row>
    <row r="878" spans="1:8" ht="20" customHeight="1">
      <c r="A878" s="7" t="s">
        <v>2694</v>
      </c>
      <c r="B878" s="8" t="s">
        <v>3465</v>
      </c>
      <c r="C878" s="9" t="s">
        <v>21</v>
      </c>
      <c r="D878" s="10">
        <v>41</v>
      </c>
      <c r="E878" s="9" t="s">
        <v>2696</v>
      </c>
      <c r="F878" s="9" t="s">
        <v>2697</v>
      </c>
      <c r="G878" s="9" t="s">
        <v>2698</v>
      </c>
      <c r="H878" s="11"/>
    </row>
    <row r="879" spans="1:8" ht="20" customHeight="1">
      <c r="A879" s="7" t="s">
        <v>3466</v>
      </c>
      <c r="B879" s="8" t="s">
        <v>370</v>
      </c>
      <c r="C879" s="9" t="s">
        <v>9</v>
      </c>
      <c r="D879" s="10">
        <v>18</v>
      </c>
      <c r="E879" s="9" t="s">
        <v>1046</v>
      </c>
      <c r="F879" s="9" t="s">
        <v>3467</v>
      </c>
      <c r="G879" s="9" t="s">
        <v>3468</v>
      </c>
      <c r="H879" s="11"/>
    </row>
    <row r="880" spans="1:8" ht="20" customHeight="1">
      <c r="A880" s="7" t="s">
        <v>3469</v>
      </c>
      <c r="B880" s="8" t="s">
        <v>1655</v>
      </c>
      <c r="C880" s="9" t="s">
        <v>21</v>
      </c>
      <c r="D880" s="10">
        <v>48781</v>
      </c>
      <c r="E880" s="9" t="s">
        <v>1782</v>
      </c>
      <c r="F880" s="9" t="s">
        <v>3470</v>
      </c>
      <c r="G880" s="9" t="s">
        <v>1658</v>
      </c>
      <c r="H880" s="11"/>
    </row>
    <row r="881" spans="1:8" ht="20" customHeight="1">
      <c r="A881" s="7" t="s">
        <v>3471</v>
      </c>
      <c r="B881" s="8" t="s">
        <v>3153</v>
      </c>
      <c r="C881" s="9" t="s">
        <v>21</v>
      </c>
      <c r="D881" s="10">
        <v>16</v>
      </c>
      <c r="E881" s="9" t="s">
        <v>1806</v>
      </c>
      <c r="F881" s="9" t="s">
        <v>3472</v>
      </c>
      <c r="G881" s="9" t="s">
        <v>3473</v>
      </c>
      <c r="H881" s="11"/>
    </row>
    <row r="882" spans="1:8" ht="20" customHeight="1">
      <c r="A882" s="7" t="s">
        <v>3474</v>
      </c>
      <c r="B882" s="8" t="s">
        <v>3475</v>
      </c>
      <c r="C882" s="9" t="s">
        <v>9</v>
      </c>
      <c r="D882" s="10">
        <v>40</v>
      </c>
      <c r="E882" s="9" t="s">
        <v>666</v>
      </c>
      <c r="F882" s="9" t="s">
        <v>3476</v>
      </c>
      <c r="G882" s="9" t="s">
        <v>3477</v>
      </c>
      <c r="H882" s="11"/>
    </row>
    <row r="883" spans="1:8" ht="20" customHeight="1">
      <c r="A883" s="7" t="s">
        <v>3478</v>
      </c>
      <c r="B883" s="8" t="s">
        <v>3479</v>
      </c>
      <c r="C883" s="9" t="s">
        <v>9</v>
      </c>
      <c r="D883" s="10">
        <v>6003</v>
      </c>
      <c r="E883" s="9" t="s">
        <v>3480</v>
      </c>
      <c r="F883" s="9" t="s">
        <v>3481</v>
      </c>
      <c r="G883" s="9" t="s">
        <v>3482</v>
      </c>
      <c r="H883" s="11"/>
    </row>
    <row r="884" spans="1:8" ht="20" customHeight="1">
      <c r="A884" s="7" t="s">
        <v>3483</v>
      </c>
      <c r="B884" s="12">
        <v>7</v>
      </c>
      <c r="C884" s="9" t="s">
        <v>220</v>
      </c>
      <c r="D884" s="10">
        <v>84</v>
      </c>
      <c r="E884" s="9" t="s">
        <v>2848</v>
      </c>
      <c r="F884" s="9" t="s">
        <v>3484</v>
      </c>
      <c r="G884" s="9" t="s">
        <v>3485</v>
      </c>
      <c r="H884" s="11"/>
    </row>
    <row r="885" spans="1:8" ht="20" customHeight="1">
      <c r="A885" s="7" t="s">
        <v>3486</v>
      </c>
      <c r="B885" s="8" t="s">
        <v>3487</v>
      </c>
      <c r="C885" s="9" t="s">
        <v>21</v>
      </c>
      <c r="D885" s="10">
        <v>7</v>
      </c>
      <c r="E885" s="9" t="s">
        <v>1763</v>
      </c>
      <c r="F885" s="9" t="s">
        <v>3488</v>
      </c>
      <c r="G885" s="9" t="s">
        <v>1765</v>
      </c>
      <c r="H885" s="11"/>
    </row>
    <row r="886" spans="1:8" ht="20" customHeight="1">
      <c r="A886" s="7" t="s">
        <v>3489</v>
      </c>
      <c r="B886" s="8" t="s">
        <v>3490</v>
      </c>
      <c r="C886" s="9" t="s">
        <v>21</v>
      </c>
      <c r="D886" s="10">
        <v>15</v>
      </c>
      <c r="E886" s="9" t="s">
        <v>837</v>
      </c>
      <c r="F886" s="9" t="s">
        <v>3491</v>
      </c>
      <c r="G886" s="9" t="s">
        <v>3492</v>
      </c>
      <c r="H886" s="11"/>
    </row>
    <row r="887" spans="1:8" ht="20" customHeight="1">
      <c r="A887" s="7" t="s">
        <v>3493</v>
      </c>
      <c r="B887" s="8" t="s">
        <v>3494</v>
      </c>
      <c r="C887" s="9" t="s">
        <v>9</v>
      </c>
      <c r="D887" s="10">
        <v>17408</v>
      </c>
      <c r="E887" s="9" t="s">
        <v>1079</v>
      </c>
      <c r="F887" s="9" t="s">
        <v>3495</v>
      </c>
      <c r="G887" s="9" t="s">
        <v>3496</v>
      </c>
      <c r="H887" s="11"/>
    </row>
    <row r="888" spans="1:8" ht="20" customHeight="1">
      <c r="A888" s="7" t="s">
        <v>3497</v>
      </c>
      <c r="B888" s="8" t="s">
        <v>310</v>
      </c>
      <c r="C888" s="9" t="s">
        <v>167</v>
      </c>
      <c r="D888" s="10">
        <v>8</v>
      </c>
      <c r="E888" s="9" t="s">
        <v>168</v>
      </c>
      <c r="F888" s="9" t="s">
        <v>3498</v>
      </c>
      <c r="G888" s="9" t="s">
        <v>3499</v>
      </c>
      <c r="H888" s="11"/>
    </row>
    <row r="889" spans="1:8" ht="20" customHeight="1">
      <c r="A889" s="7" t="s">
        <v>643</v>
      </c>
      <c r="B889" s="8" t="s">
        <v>3500</v>
      </c>
      <c r="C889" s="9" t="s">
        <v>645</v>
      </c>
      <c r="D889" s="10">
        <v>63</v>
      </c>
      <c r="E889" s="9" t="s">
        <v>646</v>
      </c>
      <c r="F889" s="9" t="s">
        <v>647</v>
      </c>
      <c r="G889" s="9" t="s">
        <v>648</v>
      </c>
      <c r="H889" s="11"/>
    </row>
    <row r="890" spans="1:8" ht="20" customHeight="1">
      <c r="A890" s="7" t="s">
        <v>1820</v>
      </c>
      <c r="B890" s="8" t="s">
        <v>3501</v>
      </c>
      <c r="C890" s="9" t="s">
        <v>475</v>
      </c>
      <c r="D890" s="10">
        <v>27</v>
      </c>
      <c r="E890" s="9" t="s">
        <v>1822</v>
      </c>
      <c r="F890" s="9" t="s">
        <v>1823</v>
      </c>
      <c r="G890" s="9" t="s">
        <v>1383</v>
      </c>
      <c r="H890" s="11"/>
    </row>
    <row r="891" spans="1:8" ht="20" customHeight="1">
      <c r="A891" s="7" t="s">
        <v>171</v>
      </c>
      <c r="B891" s="8" t="s">
        <v>3502</v>
      </c>
      <c r="C891" s="9" t="s">
        <v>100</v>
      </c>
      <c r="D891" s="10">
        <v>3</v>
      </c>
      <c r="E891" s="9" t="s">
        <v>173</v>
      </c>
      <c r="F891" s="9" t="s">
        <v>174</v>
      </c>
      <c r="G891" s="9" t="s">
        <v>175</v>
      </c>
      <c r="H891" s="11"/>
    </row>
    <row r="892" spans="1:8" ht="20" customHeight="1">
      <c r="A892" s="7" t="s">
        <v>3503</v>
      </c>
      <c r="B892" s="8" t="s">
        <v>3504</v>
      </c>
      <c r="C892" s="9" t="s">
        <v>9</v>
      </c>
      <c r="D892" s="10">
        <v>70</v>
      </c>
      <c r="E892" s="9" t="s">
        <v>3505</v>
      </c>
      <c r="F892" s="9" t="s">
        <v>3506</v>
      </c>
      <c r="G892" s="9" t="s">
        <v>3507</v>
      </c>
      <c r="H892" s="11"/>
    </row>
    <row r="893" spans="1:8" ht="20" customHeight="1">
      <c r="A893" s="7" t="s">
        <v>3508</v>
      </c>
      <c r="B893" s="8" t="s">
        <v>3509</v>
      </c>
      <c r="C893" s="9" t="s">
        <v>21</v>
      </c>
      <c r="D893" s="10">
        <v>18</v>
      </c>
      <c r="E893" s="9" t="s">
        <v>2296</v>
      </c>
      <c r="F893" s="9" t="s">
        <v>3510</v>
      </c>
      <c r="G893" s="9" t="s">
        <v>3511</v>
      </c>
      <c r="H893" s="11"/>
    </row>
    <row r="894" spans="1:8" ht="20" customHeight="1">
      <c r="A894" s="7" t="s">
        <v>3512</v>
      </c>
      <c r="B894" s="8" t="s">
        <v>2943</v>
      </c>
      <c r="C894" s="9" t="s">
        <v>709</v>
      </c>
      <c r="D894" s="10">
        <v>90</v>
      </c>
      <c r="E894" s="9" t="s">
        <v>1381</v>
      </c>
      <c r="F894" s="9" t="s">
        <v>3513</v>
      </c>
      <c r="G894" s="9" t="s">
        <v>1383</v>
      </c>
      <c r="H894" s="11"/>
    </row>
    <row r="895" spans="1:8" ht="20" customHeight="1">
      <c r="A895" s="7" t="s">
        <v>3410</v>
      </c>
      <c r="B895" s="8" t="s">
        <v>789</v>
      </c>
      <c r="C895" s="9" t="s">
        <v>167</v>
      </c>
      <c r="D895" s="10">
        <v>3</v>
      </c>
      <c r="E895" s="9" t="s">
        <v>3412</v>
      </c>
      <c r="F895" s="9" t="s">
        <v>3413</v>
      </c>
      <c r="G895" s="9" t="s">
        <v>3414</v>
      </c>
      <c r="H895" s="11"/>
    </row>
    <row r="896" spans="1:8" ht="20" customHeight="1">
      <c r="A896" s="7" t="s">
        <v>3514</v>
      </c>
      <c r="B896" s="8" t="s">
        <v>670</v>
      </c>
      <c r="C896" s="9" t="s">
        <v>9</v>
      </c>
      <c r="D896" s="10">
        <v>16</v>
      </c>
      <c r="E896" s="9" t="s">
        <v>436</v>
      </c>
      <c r="F896" s="9" t="s">
        <v>3515</v>
      </c>
      <c r="G896" s="9" t="s">
        <v>3516</v>
      </c>
      <c r="H896" s="11"/>
    </row>
    <row r="897" spans="1:8" ht="20" customHeight="1">
      <c r="A897" s="7" t="s">
        <v>3517</v>
      </c>
      <c r="B897" s="8" t="s">
        <v>3518</v>
      </c>
      <c r="C897" s="9" t="s">
        <v>21</v>
      </c>
      <c r="D897" s="10">
        <v>42</v>
      </c>
      <c r="E897" s="9" t="s">
        <v>3519</v>
      </c>
      <c r="F897" s="9" t="s">
        <v>3520</v>
      </c>
      <c r="G897" s="9" t="s">
        <v>3521</v>
      </c>
      <c r="H897" s="11"/>
    </row>
    <row r="898" spans="1:8" ht="20" customHeight="1">
      <c r="A898" s="7" t="s">
        <v>3522</v>
      </c>
      <c r="B898" s="8" t="s">
        <v>3523</v>
      </c>
      <c r="C898" s="9" t="s">
        <v>21</v>
      </c>
      <c r="D898" s="10">
        <v>17</v>
      </c>
      <c r="E898" s="9" t="s">
        <v>3524</v>
      </c>
      <c r="F898" s="9" t="s">
        <v>3525</v>
      </c>
      <c r="G898" s="9" t="s">
        <v>3526</v>
      </c>
      <c r="H898" s="11"/>
    </row>
    <row r="899" spans="1:8" ht="20" customHeight="1">
      <c r="A899" s="7" t="s">
        <v>3527</v>
      </c>
      <c r="B899" s="8" t="s">
        <v>978</v>
      </c>
      <c r="C899" s="9" t="s">
        <v>3434</v>
      </c>
      <c r="D899" s="10">
        <v>72</v>
      </c>
      <c r="E899" s="9" t="s">
        <v>1564</v>
      </c>
      <c r="F899" s="9" t="s">
        <v>3528</v>
      </c>
      <c r="G899" s="9" t="s">
        <v>1566</v>
      </c>
      <c r="H899" s="11"/>
    </row>
    <row r="900" spans="1:8" ht="20" customHeight="1">
      <c r="A900" s="7" t="s">
        <v>3387</v>
      </c>
      <c r="B900" s="8" t="s">
        <v>3388</v>
      </c>
      <c r="C900" s="9" t="s">
        <v>9</v>
      </c>
      <c r="D900" s="10">
        <v>296</v>
      </c>
      <c r="E900" s="9" t="s">
        <v>3389</v>
      </c>
      <c r="F900" s="9" t="s">
        <v>3390</v>
      </c>
      <c r="G900" s="9" t="s">
        <v>3391</v>
      </c>
      <c r="H900" s="11"/>
    </row>
    <row r="901" spans="1:8" ht="20" customHeight="1">
      <c r="A901" s="7" t="s">
        <v>3529</v>
      </c>
      <c r="B901" s="8" t="s">
        <v>3530</v>
      </c>
      <c r="C901" s="9" t="s">
        <v>21</v>
      </c>
      <c r="D901" s="10">
        <v>53</v>
      </c>
      <c r="E901" s="9" t="s">
        <v>537</v>
      </c>
      <c r="F901" s="9" t="s">
        <v>3531</v>
      </c>
      <c r="G901" s="9" t="s">
        <v>2780</v>
      </c>
      <c r="H901" s="11"/>
    </row>
    <row r="902" spans="1:8" ht="20" customHeight="1">
      <c r="A902" s="7" t="s">
        <v>3532</v>
      </c>
      <c r="B902" s="8" t="s">
        <v>3533</v>
      </c>
      <c r="C902" s="9" t="s">
        <v>21</v>
      </c>
      <c r="D902" s="10">
        <v>81</v>
      </c>
      <c r="E902" s="9" t="s">
        <v>251</v>
      </c>
      <c r="F902" s="9" t="s">
        <v>3534</v>
      </c>
      <c r="G902" s="9" t="s">
        <v>3535</v>
      </c>
      <c r="H902" s="11"/>
    </row>
    <row r="903" spans="1:8" ht="20" customHeight="1">
      <c r="A903" s="7" t="s">
        <v>3536</v>
      </c>
      <c r="B903" s="8" t="s">
        <v>3537</v>
      </c>
      <c r="C903" s="9" t="s">
        <v>21</v>
      </c>
      <c r="D903" s="10">
        <v>3</v>
      </c>
      <c r="E903" s="9" t="s">
        <v>1144</v>
      </c>
      <c r="F903" s="9" t="s">
        <v>3538</v>
      </c>
      <c r="G903" s="9" t="s">
        <v>1146</v>
      </c>
      <c r="H903" s="11"/>
    </row>
    <row r="904" spans="1:8" ht="20" customHeight="1">
      <c r="A904" s="7" t="s">
        <v>3539</v>
      </c>
      <c r="B904" s="8" t="s">
        <v>74</v>
      </c>
      <c r="C904" s="9" t="s">
        <v>239</v>
      </c>
      <c r="D904" s="10">
        <v>35</v>
      </c>
      <c r="E904" s="9" t="s">
        <v>1175</v>
      </c>
      <c r="F904" s="9" t="s">
        <v>3540</v>
      </c>
      <c r="G904" s="9" t="s">
        <v>3541</v>
      </c>
      <c r="H904" s="11"/>
    </row>
    <row r="905" spans="1:8" ht="20" customHeight="1">
      <c r="A905" s="7" t="s">
        <v>3542</v>
      </c>
      <c r="B905" s="8" t="s">
        <v>3543</v>
      </c>
      <c r="C905" s="9" t="s">
        <v>21</v>
      </c>
      <c r="D905" s="10">
        <v>0.9</v>
      </c>
      <c r="E905" s="9" t="s">
        <v>3544</v>
      </c>
      <c r="F905" s="9" t="s">
        <v>3545</v>
      </c>
      <c r="G905" s="9" t="s">
        <v>3546</v>
      </c>
      <c r="H905" s="11"/>
    </row>
    <row r="906" spans="1:8" ht="20" customHeight="1">
      <c r="A906" s="7" t="s">
        <v>2087</v>
      </c>
      <c r="B906" s="8" t="s">
        <v>857</v>
      </c>
      <c r="C906" s="9" t="s">
        <v>21</v>
      </c>
      <c r="D906" s="10">
        <v>15</v>
      </c>
      <c r="E906" s="9" t="s">
        <v>2089</v>
      </c>
      <c r="F906" s="9" t="s">
        <v>2090</v>
      </c>
      <c r="G906" s="9" t="s">
        <v>2091</v>
      </c>
      <c r="H906" s="11"/>
    </row>
    <row r="907" spans="1:8" ht="20" customHeight="1">
      <c r="A907" s="7" t="s">
        <v>3547</v>
      </c>
      <c r="B907" s="8" t="s">
        <v>3548</v>
      </c>
      <c r="C907" s="9" t="s">
        <v>21</v>
      </c>
      <c r="D907" s="10">
        <v>67</v>
      </c>
      <c r="E907" s="9" t="s">
        <v>3549</v>
      </c>
      <c r="F907" s="9" t="s">
        <v>3550</v>
      </c>
      <c r="G907" s="9" t="s">
        <v>507</v>
      </c>
      <c r="H907" s="11"/>
    </row>
    <row r="908" spans="1:8" ht="20" customHeight="1">
      <c r="A908" s="7" t="s">
        <v>3551</v>
      </c>
      <c r="B908" s="8" t="s">
        <v>3552</v>
      </c>
      <c r="C908" s="9" t="s">
        <v>167</v>
      </c>
      <c r="D908" s="10">
        <v>8</v>
      </c>
      <c r="E908" s="9" t="s">
        <v>3553</v>
      </c>
      <c r="F908" s="9" t="s">
        <v>3554</v>
      </c>
      <c r="G908" s="9" t="s">
        <v>3555</v>
      </c>
      <c r="H908" s="11"/>
    </row>
    <row r="909" spans="1:8" ht="20" customHeight="1">
      <c r="A909" s="7" t="s">
        <v>3556</v>
      </c>
      <c r="B909" s="8" t="s">
        <v>3557</v>
      </c>
      <c r="C909" s="9" t="s">
        <v>21</v>
      </c>
      <c r="D909" s="10">
        <v>3264</v>
      </c>
      <c r="E909" s="9" t="s">
        <v>1440</v>
      </c>
      <c r="F909" s="9" t="s">
        <v>3558</v>
      </c>
      <c r="G909" s="9" t="s">
        <v>3559</v>
      </c>
      <c r="H909" s="11"/>
    </row>
    <row r="910" spans="1:8" ht="20" customHeight="1">
      <c r="A910" s="7" t="s">
        <v>3560</v>
      </c>
      <c r="B910" s="8" t="s">
        <v>3561</v>
      </c>
      <c r="C910" s="9" t="s">
        <v>21</v>
      </c>
      <c r="D910" s="10">
        <v>28</v>
      </c>
      <c r="E910" s="9" t="s">
        <v>441</v>
      </c>
      <c r="F910" s="9" t="s">
        <v>3562</v>
      </c>
      <c r="G910" s="9" t="s">
        <v>3563</v>
      </c>
      <c r="H910" s="11"/>
    </row>
    <row r="911" spans="1:8" ht="20" customHeight="1">
      <c r="A911" s="7" t="s">
        <v>3564</v>
      </c>
      <c r="B911" s="8" t="s">
        <v>3565</v>
      </c>
      <c r="C911" s="9" t="s">
        <v>21</v>
      </c>
      <c r="D911" s="10">
        <v>63</v>
      </c>
      <c r="E911" s="9" t="s">
        <v>1011</v>
      </c>
      <c r="F911" s="9" t="s">
        <v>3566</v>
      </c>
      <c r="G911" s="9" t="s">
        <v>1013</v>
      </c>
      <c r="H911" s="11"/>
    </row>
    <row r="912" spans="1:8" ht="20" customHeight="1">
      <c r="A912" s="7" t="s">
        <v>3141</v>
      </c>
      <c r="B912" s="8" t="s">
        <v>3291</v>
      </c>
      <c r="C912" s="9" t="s">
        <v>21</v>
      </c>
      <c r="D912" s="10">
        <v>211</v>
      </c>
      <c r="E912" s="9" t="s">
        <v>34</v>
      </c>
      <c r="F912" s="9" t="s">
        <v>3142</v>
      </c>
      <c r="G912" s="9" t="s">
        <v>1631</v>
      </c>
      <c r="H912" s="11"/>
    </row>
    <row r="913" spans="1:8" ht="20" customHeight="1">
      <c r="A913" s="7" t="s">
        <v>3567</v>
      </c>
      <c r="B913" s="8" t="s">
        <v>3568</v>
      </c>
      <c r="C913" s="9" t="s">
        <v>21</v>
      </c>
      <c r="D913" s="10">
        <v>19766</v>
      </c>
      <c r="E913" s="9" t="s">
        <v>3569</v>
      </c>
      <c r="F913" s="9" t="s">
        <v>3570</v>
      </c>
      <c r="G913" s="9" t="s">
        <v>3571</v>
      </c>
      <c r="H913" s="11"/>
    </row>
    <row r="914" spans="1:8" ht="20" customHeight="1">
      <c r="A914" s="7" t="s">
        <v>3572</v>
      </c>
      <c r="B914" s="8" t="s">
        <v>3573</v>
      </c>
      <c r="C914" s="9" t="s">
        <v>21</v>
      </c>
      <c r="D914" s="10">
        <v>0.08</v>
      </c>
      <c r="E914" s="9" t="s">
        <v>496</v>
      </c>
      <c r="F914" s="9" t="s">
        <v>3574</v>
      </c>
      <c r="G914" s="9" t="s">
        <v>498</v>
      </c>
      <c r="H914" s="11"/>
    </row>
    <row r="915" spans="1:8" ht="20" customHeight="1">
      <c r="A915" s="7" t="s">
        <v>3575</v>
      </c>
      <c r="B915" s="8" t="s">
        <v>3576</v>
      </c>
      <c r="C915" s="9" t="s">
        <v>21</v>
      </c>
      <c r="D915" s="10">
        <v>18</v>
      </c>
      <c r="E915" s="9" t="s">
        <v>1906</v>
      </c>
      <c r="F915" s="9" t="s">
        <v>3577</v>
      </c>
      <c r="G915" s="9" t="s">
        <v>1908</v>
      </c>
      <c r="H915" s="11"/>
    </row>
    <row r="916" spans="1:8" ht="20" customHeight="1">
      <c r="A916" s="7" t="s">
        <v>3578</v>
      </c>
      <c r="B916" s="8" t="s">
        <v>3579</v>
      </c>
      <c r="C916" s="9" t="s">
        <v>21</v>
      </c>
      <c r="D916" s="10">
        <v>58</v>
      </c>
      <c r="E916" s="9" t="s">
        <v>2551</v>
      </c>
      <c r="F916" s="9" t="s">
        <v>3580</v>
      </c>
      <c r="G916" s="9" t="s">
        <v>3581</v>
      </c>
      <c r="H916" s="11"/>
    </row>
    <row r="917" spans="1:8" ht="20" customHeight="1">
      <c r="A917" s="7" t="s">
        <v>3582</v>
      </c>
      <c r="B917" s="8" t="s">
        <v>3583</v>
      </c>
      <c r="C917" s="9" t="s">
        <v>100</v>
      </c>
      <c r="D917" s="10">
        <v>9</v>
      </c>
      <c r="E917" s="9" t="s">
        <v>1852</v>
      </c>
      <c r="F917" s="9" t="s">
        <v>3584</v>
      </c>
      <c r="G917" s="9" t="s">
        <v>3585</v>
      </c>
      <c r="H917" s="11"/>
    </row>
    <row r="918" spans="1:8" ht="20" customHeight="1">
      <c r="A918" s="7" t="s">
        <v>1432</v>
      </c>
      <c r="B918" s="8" t="s">
        <v>3586</v>
      </c>
      <c r="C918" s="9" t="s">
        <v>56</v>
      </c>
      <c r="D918" s="10">
        <v>20</v>
      </c>
      <c r="E918" s="9" t="s">
        <v>1434</v>
      </c>
      <c r="F918" s="9" t="s">
        <v>1435</v>
      </c>
      <c r="G918" s="9" t="s">
        <v>1436</v>
      </c>
      <c r="H918" s="11"/>
    </row>
    <row r="919" spans="1:8" ht="20" customHeight="1">
      <c r="A919" s="7" t="s">
        <v>3587</v>
      </c>
      <c r="B919" s="8" t="s">
        <v>2829</v>
      </c>
      <c r="C919" s="9" t="s">
        <v>9</v>
      </c>
      <c r="D919" s="10">
        <v>180</v>
      </c>
      <c r="E919" s="9" t="s">
        <v>3588</v>
      </c>
      <c r="F919" s="9" t="s">
        <v>3589</v>
      </c>
      <c r="G919" s="9" t="s">
        <v>3590</v>
      </c>
      <c r="H919" s="11"/>
    </row>
    <row r="920" spans="1:8" ht="20" customHeight="1">
      <c r="A920" s="7" t="s">
        <v>3591</v>
      </c>
      <c r="B920" s="8" t="s">
        <v>3592</v>
      </c>
      <c r="C920" s="9" t="s">
        <v>21</v>
      </c>
      <c r="D920" s="10">
        <v>0.1</v>
      </c>
      <c r="E920" s="9" t="s">
        <v>3593</v>
      </c>
      <c r="F920" s="9" t="s">
        <v>3594</v>
      </c>
      <c r="G920" s="9" t="s">
        <v>3595</v>
      </c>
      <c r="H920" s="11"/>
    </row>
    <row r="921" spans="1:8" ht="20" customHeight="1">
      <c r="A921" s="7" t="s">
        <v>3596</v>
      </c>
      <c r="B921" s="8" t="s">
        <v>3597</v>
      </c>
      <c r="C921" s="9" t="s">
        <v>21</v>
      </c>
      <c r="D921" s="10">
        <v>6699</v>
      </c>
      <c r="E921" s="9" t="s">
        <v>3598</v>
      </c>
      <c r="F921" s="9" t="s">
        <v>3599</v>
      </c>
      <c r="G921" s="9" t="s">
        <v>3600</v>
      </c>
      <c r="H921" s="11"/>
    </row>
    <row r="922" spans="1:8" ht="20" customHeight="1">
      <c r="A922" s="7" t="s">
        <v>3601</v>
      </c>
      <c r="B922" s="8" t="s">
        <v>3602</v>
      </c>
      <c r="C922" s="9" t="s">
        <v>1500</v>
      </c>
      <c r="D922" s="10">
        <v>9</v>
      </c>
      <c r="E922" s="9" t="s">
        <v>205</v>
      </c>
      <c r="F922" s="9" t="s">
        <v>3603</v>
      </c>
      <c r="G922" s="9" t="s">
        <v>207</v>
      </c>
      <c r="H922" s="11"/>
    </row>
    <row r="923" spans="1:8" ht="20" customHeight="1">
      <c r="A923" s="7" t="s">
        <v>3604</v>
      </c>
      <c r="B923" s="8" t="s">
        <v>522</v>
      </c>
      <c r="C923" s="9" t="s">
        <v>21</v>
      </c>
      <c r="D923" s="10">
        <v>15</v>
      </c>
      <c r="E923" s="9" t="s">
        <v>694</v>
      </c>
      <c r="F923" s="9" t="s">
        <v>3605</v>
      </c>
      <c r="G923" s="9" t="s">
        <v>3606</v>
      </c>
      <c r="H923" s="11"/>
    </row>
    <row r="924" spans="1:8" ht="20" customHeight="1">
      <c r="A924" s="7" t="s">
        <v>1736</v>
      </c>
      <c r="B924" s="8" t="s">
        <v>3607</v>
      </c>
      <c r="C924" s="9" t="s">
        <v>1380</v>
      </c>
      <c r="D924" s="10">
        <v>40</v>
      </c>
      <c r="E924" s="9" t="s">
        <v>1738</v>
      </c>
      <c r="F924" s="9" t="s">
        <v>1739</v>
      </c>
      <c r="G924" s="9" t="s">
        <v>1740</v>
      </c>
      <c r="H924" s="11"/>
    </row>
    <row r="925" spans="1:8" ht="20" customHeight="1">
      <c r="A925" s="7" t="s">
        <v>3608</v>
      </c>
      <c r="B925" s="8" t="s">
        <v>3609</v>
      </c>
      <c r="C925" s="9" t="s">
        <v>21</v>
      </c>
      <c r="D925" s="10">
        <v>34</v>
      </c>
      <c r="E925" s="9" t="s">
        <v>3610</v>
      </c>
      <c r="F925" s="9" t="s">
        <v>3611</v>
      </c>
      <c r="G925" s="9" t="s">
        <v>3612</v>
      </c>
      <c r="H925" s="11"/>
    </row>
    <row r="926" spans="1:8" ht="20" customHeight="1">
      <c r="A926" s="7" t="s">
        <v>3613</v>
      </c>
      <c r="B926" s="8" t="s">
        <v>3614</v>
      </c>
      <c r="C926" s="9" t="s">
        <v>709</v>
      </c>
      <c r="D926" s="10">
        <v>72</v>
      </c>
      <c r="E926" s="9" t="s">
        <v>3615</v>
      </c>
      <c r="F926" s="9" t="s">
        <v>3616</v>
      </c>
      <c r="G926" s="9" t="s">
        <v>3617</v>
      </c>
      <c r="H926" s="11"/>
    </row>
    <row r="927" spans="1:8" ht="20" customHeight="1">
      <c r="A927" s="7" t="s">
        <v>3618</v>
      </c>
      <c r="B927" s="8" t="s">
        <v>3619</v>
      </c>
      <c r="C927" s="9" t="s">
        <v>100</v>
      </c>
      <c r="D927" s="10">
        <v>8</v>
      </c>
      <c r="E927" s="9" t="s">
        <v>3620</v>
      </c>
      <c r="F927" s="9" t="s">
        <v>3621</v>
      </c>
      <c r="G927" s="9" t="s">
        <v>3622</v>
      </c>
      <c r="H927" s="11"/>
    </row>
    <row r="928" spans="1:8" ht="20" customHeight="1">
      <c r="A928" s="7" t="s">
        <v>3623</v>
      </c>
      <c r="B928" s="8" t="s">
        <v>3624</v>
      </c>
      <c r="C928" s="9" t="s">
        <v>167</v>
      </c>
      <c r="D928" s="10">
        <v>8</v>
      </c>
      <c r="E928" s="9" t="s">
        <v>3625</v>
      </c>
      <c r="F928" s="9" t="s">
        <v>3626</v>
      </c>
      <c r="G928" s="9" t="s">
        <v>3627</v>
      </c>
      <c r="H928" s="11"/>
    </row>
    <row r="929" spans="1:8" ht="20" customHeight="1">
      <c r="A929" s="7" t="s">
        <v>783</v>
      </c>
      <c r="B929" s="8" t="s">
        <v>3628</v>
      </c>
      <c r="C929" s="9" t="s">
        <v>21</v>
      </c>
      <c r="D929" s="10">
        <v>8</v>
      </c>
      <c r="E929" s="9" t="s">
        <v>785</v>
      </c>
      <c r="F929" s="9" t="s">
        <v>786</v>
      </c>
      <c r="G929" s="9" t="s">
        <v>787</v>
      </c>
      <c r="H929" s="11"/>
    </row>
    <row r="930" spans="1:8" ht="20" customHeight="1">
      <c r="A930" s="7" t="s">
        <v>3629</v>
      </c>
      <c r="B930" s="8" t="s">
        <v>3630</v>
      </c>
      <c r="C930" s="9" t="s">
        <v>21</v>
      </c>
      <c r="D930" s="10">
        <v>17</v>
      </c>
      <c r="E930" s="9" t="s">
        <v>715</v>
      </c>
      <c r="F930" s="9" t="s">
        <v>3631</v>
      </c>
      <c r="G930" s="9" t="s">
        <v>1413</v>
      </c>
      <c r="H930" s="11"/>
    </row>
    <row r="931" spans="1:8" ht="20" customHeight="1">
      <c r="A931" s="7" t="s">
        <v>3632</v>
      </c>
      <c r="B931" s="8" t="s">
        <v>3633</v>
      </c>
      <c r="C931" s="9" t="s">
        <v>21</v>
      </c>
      <c r="D931" s="10">
        <v>42</v>
      </c>
      <c r="E931" s="9" t="s">
        <v>2551</v>
      </c>
      <c r="F931" s="9" t="s">
        <v>3634</v>
      </c>
      <c r="G931" s="9" t="s">
        <v>3635</v>
      </c>
      <c r="H931" s="11"/>
    </row>
    <row r="932" spans="1:8" ht="20" customHeight="1">
      <c r="A932" s="7" t="s">
        <v>439</v>
      </c>
      <c r="B932" s="8" t="s">
        <v>440</v>
      </c>
      <c r="C932" s="9" t="s">
        <v>21</v>
      </c>
      <c r="D932" s="10">
        <v>8</v>
      </c>
      <c r="E932" s="9" t="s">
        <v>441</v>
      </c>
      <c r="F932" s="9" t="s">
        <v>442</v>
      </c>
      <c r="G932" s="9" t="s">
        <v>443</v>
      </c>
      <c r="H932" s="11"/>
    </row>
    <row r="933" spans="1:8" ht="20" customHeight="1">
      <c r="A933" s="7" t="s">
        <v>3636</v>
      </c>
      <c r="B933" s="8" t="s">
        <v>3637</v>
      </c>
      <c r="C933" s="9" t="s">
        <v>21</v>
      </c>
      <c r="D933" s="10">
        <v>67</v>
      </c>
      <c r="E933" s="9" t="s">
        <v>3638</v>
      </c>
      <c r="F933" s="9" t="s">
        <v>3639</v>
      </c>
      <c r="G933" s="9" t="s">
        <v>3640</v>
      </c>
      <c r="H933" s="11"/>
    </row>
    <row r="934" spans="1:8" ht="20" customHeight="1">
      <c r="A934" s="7" t="s">
        <v>2596</v>
      </c>
      <c r="B934" s="8" t="s">
        <v>3641</v>
      </c>
      <c r="C934" s="9" t="s">
        <v>21</v>
      </c>
      <c r="D934" s="10">
        <v>10</v>
      </c>
      <c r="E934" s="9" t="s">
        <v>912</v>
      </c>
      <c r="F934" s="9" t="s">
        <v>2598</v>
      </c>
      <c r="G934" s="9" t="s">
        <v>914</v>
      </c>
      <c r="H934" s="11"/>
    </row>
    <row r="935" spans="1:8" ht="20" customHeight="1">
      <c r="A935" s="7" t="s">
        <v>418</v>
      </c>
      <c r="B935" s="8" t="s">
        <v>419</v>
      </c>
      <c r="C935" s="9" t="s">
        <v>21</v>
      </c>
      <c r="D935" s="10">
        <v>11</v>
      </c>
      <c r="E935" s="9" t="s">
        <v>420</v>
      </c>
      <c r="F935" s="9" t="s">
        <v>421</v>
      </c>
      <c r="G935" s="9" t="s">
        <v>422</v>
      </c>
      <c r="H935" s="11"/>
    </row>
    <row r="936" spans="1:8" ht="20" customHeight="1">
      <c r="A936" s="7" t="s">
        <v>3642</v>
      </c>
      <c r="B936" s="8" t="s">
        <v>3643</v>
      </c>
      <c r="C936" s="9" t="s">
        <v>21</v>
      </c>
      <c r="D936" s="10">
        <v>20</v>
      </c>
      <c r="E936" s="9" t="s">
        <v>1314</v>
      </c>
      <c r="F936" s="9" t="s">
        <v>3644</v>
      </c>
      <c r="G936" s="9" t="s">
        <v>1316</v>
      </c>
      <c r="H936" s="11"/>
    </row>
    <row r="937" spans="1:8" ht="20" customHeight="1">
      <c r="A937" s="7" t="s">
        <v>628</v>
      </c>
      <c r="B937" s="8" t="s">
        <v>629</v>
      </c>
      <c r="C937" s="9" t="s">
        <v>21</v>
      </c>
      <c r="D937" s="10">
        <v>208</v>
      </c>
      <c r="E937" s="9" t="s">
        <v>630</v>
      </c>
      <c r="F937" s="9" t="s">
        <v>631</v>
      </c>
      <c r="G937" s="9" t="s">
        <v>632</v>
      </c>
      <c r="H937" s="11"/>
    </row>
    <row r="938" spans="1:8" ht="20" customHeight="1">
      <c r="A938" s="7" t="s">
        <v>1809</v>
      </c>
      <c r="B938" s="8" t="s">
        <v>1810</v>
      </c>
      <c r="C938" s="9" t="s">
        <v>21</v>
      </c>
      <c r="D938" s="10">
        <v>15</v>
      </c>
      <c r="E938" s="9" t="s">
        <v>1811</v>
      </c>
      <c r="F938" s="9" t="s">
        <v>1812</v>
      </c>
      <c r="G938" s="9" t="s">
        <v>1813</v>
      </c>
      <c r="H938" s="11"/>
    </row>
    <row r="939" spans="1:8" ht="20" customHeight="1">
      <c r="A939" s="7" t="s">
        <v>3645</v>
      </c>
      <c r="B939" s="8" t="s">
        <v>3646</v>
      </c>
      <c r="C939" s="9" t="s">
        <v>43</v>
      </c>
      <c r="D939" s="10">
        <v>61</v>
      </c>
      <c r="E939" s="9" t="s">
        <v>3647</v>
      </c>
      <c r="F939" s="9" t="s">
        <v>3648</v>
      </c>
      <c r="G939" s="9" t="s">
        <v>3649</v>
      </c>
      <c r="H939" s="11"/>
    </row>
    <row r="940" spans="1:8" ht="20" customHeight="1">
      <c r="A940" s="7" t="s">
        <v>3213</v>
      </c>
      <c r="B940" s="8" t="s">
        <v>3650</v>
      </c>
      <c r="C940" s="9" t="s">
        <v>21</v>
      </c>
      <c r="D940" s="10">
        <v>67</v>
      </c>
      <c r="E940" s="9" t="s">
        <v>2811</v>
      </c>
      <c r="F940" s="9" t="s">
        <v>3215</v>
      </c>
      <c r="G940" s="9" t="s">
        <v>3216</v>
      </c>
      <c r="H940" s="11"/>
    </row>
    <row r="941" spans="1:8" ht="20" customHeight="1">
      <c r="A941" s="7" t="s">
        <v>3651</v>
      </c>
      <c r="B941" s="8" t="s">
        <v>2157</v>
      </c>
      <c r="C941" s="9" t="s">
        <v>21</v>
      </c>
      <c r="D941" s="10">
        <v>10</v>
      </c>
      <c r="E941" s="9" t="s">
        <v>1363</v>
      </c>
      <c r="F941" s="9" t="s">
        <v>3652</v>
      </c>
      <c r="G941" s="9" t="s">
        <v>3097</v>
      </c>
      <c r="H941" s="11"/>
    </row>
    <row r="942" spans="1:8" ht="20" customHeight="1">
      <c r="A942" s="7" t="s">
        <v>3653</v>
      </c>
      <c r="B942" s="8" t="s">
        <v>3654</v>
      </c>
      <c r="C942" s="9" t="s">
        <v>3655</v>
      </c>
      <c r="D942" s="10">
        <v>21</v>
      </c>
      <c r="E942" s="9" t="s">
        <v>3656</v>
      </c>
      <c r="F942" s="9" t="s">
        <v>3657</v>
      </c>
      <c r="G942" s="9" t="s">
        <v>3658</v>
      </c>
      <c r="H942" s="11"/>
    </row>
    <row r="943" spans="1:8" ht="20" customHeight="1">
      <c r="A943" s="7" t="s">
        <v>3410</v>
      </c>
      <c r="B943" s="8" t="s">
        <v>3659</v>
      </c>
      <c r="C943" s="9" t="s">
        <v>167</v>
      </c>
      <c r="D943" s="10">
        <v>4</v>
      </c>
      <c r="E943" s="9" t="s">
        <v>3412</v>
      </c>
      <c r="F943" s="9" t="s">
        <v>3413</v>
      </c>
      <c r="G943" s="9" t="s">
        <v>3414</v>
      </c>
      <c r="H943" s="11"/>
    </row>
    <row r="944" spans="1:8" ht="20" customHeight="1">
      <c r="A944" s="7" t="s">
        <v>3660</v>
      </c>
      <c r="B944" s="8" t="s">
        <v>3661</v>
      </c>
      <c r="C944" s="9" t="s">
        <v>21</v>
      </c>
      <c r="D944" s="10">
        <v>23</v>
      </c>
      <c r="E944" s="9" t="s">
        <v>3662</v>
      </c>
      <c r="F944" s="9" t="s">
        <v>3663</v>
      </c>
      <c r="G944" s="9" t="s">
        <v>3664</v>
      </c>
      <c r="H944" s="11"/>
    </row>
    <row r="945" spans="1:8" ht="20" customHeight="1">
      <c r="A945" s="7" t="s">
        <v>3665</v>
      </c>
      <c r="B945" s="8" t="s">
        <v>3666</v>
      </c>
      <c r="C945" s="9" t="s">
        <v>151</v>
      </c>
      <c r="D945" s="10">
        <v>4</v>
      </c>
      <c r="E945" s="9" t="s">
        <v>205</v>
      </c>
      <c r="F945" s="9" t="s">
        <v>3667</v>
      </c>
      <c r="G945" s="9" t="s">
        <v>207</v>
      </c>
      <c r="H945" s="11"/>
    </row>
    <row r="946" spans="1:8" ht="20" customHeight="1">
      <c r="A946" s="7" t="s">
        <v>3668</v>
      </c>
      <c r="B946" s="8" t="s">
        <v>3669</v>
      </c>
      <c r="C946" s="9" t="s">
        <v>21</v>
      </c>
      <c r="D946" s="10">
        <v>25</v>
      </c>
      <c r="E946" s="9" t="s">
        <v>891</v>
      </c>
      <c r="F946" s="9" t="s">
        <v>3670</v>
      </c>
      <c r="G946" s="9" t="s">
        <v>3671</v>
      </c>
      <c r="H946" s="11"/>
    </row>
    <row r="947" spans="1:8" ht="20" customHeight="1">
      <c r="A947" s="7" t="s">
        <v>3672</v>
      </c>
      <c r="B947" s="8" t="s">
        <v>3673</v>
      </c>
      <c r="C947" s="9" t="s">
        <v>245</v>
      </c>
      <c r="D947" s="10">
        <v>9</v>
      </c>
      <c r="E947" s="9" t="s">
        <v>1070</v>
      </c>
      <c r="F947" s="9" t="s">
        <v>3674</v>
      </c>
      <c r="G947" s="9" t="s">
        <v>1072</v>
      </c>
      <c r="H947" s="11"/>
    </row>
    <row r="948" spans="1:8" ht="20" customHeight="1">
      <c r="A948" s="7" t="s">
        <v>335</v>
      </c>
      <c r="B948" s="8" t="s">
        <v>3675</v>
      </c>
      <c r="C948" s="9" t="s">
        <v>21</v>
      </c>
      <c r="D948" s="10">
        <v>9</v>
      </c>
      <c r="E948" s="9" t="s">
        <v>337</v>
      </c>
      <c r="F948" s="9" t="s">
        <v>338</v>
      </c>
      <c r="G948" s="9" t="s">
        <v>339</v>
      </c>
      <c r="H948" s="11"/>
    </row>
    <row r="949" spans="1:8" ht="20" customHeight="1">
      <c r="A949" s="7" t="s">
        <v>3676</v>
      </c>
      <c r="B949" s="8" t="s">
        <v>3677</v>
      </c>
      <c r="C949" s="9" t="s">
        <v>21</v>
      </c>
      <c r="D949" s="10">
        <v>50870</v>
      </c>
      <c r="E949" s="9" t="s">
        <v>3678</v>
      </c>
      <c r="F949" s="9" t="s">
        <v>3679</v>
      </c>
      <c r="G949" s="9" t="s">
        <v>3680</v>
      </c>
      <c r="H949" s="11"/>
    </row>
    <row r="950" spans="1:8" ht="20" customHeight="1">
      <c r="A950" s="7" t="s">
        <v>3681</v>
      </c>
      <c r="B950" s="8" t="s">
        <v>3682</v>
      </c>
      <c r="C950" s="9" t="s">
        <v>21</v>
      </c>
      <c r="D950" s="10">
        <v>40</v>
      </c>
      <c r="E950" s="9" t="s">
        <v>1011</v>
      </c>
      <c r="F950" s="9" t="s">
        <v>3683</v>
      </c>
      <c r="G950" s="9" t="s">
        <v>3097</v>
      </c>
      <c r="H950" s="11"/>
    </row>
    <row r="951" spans="1:8" ht="20" customHeight="1">
      <c r="A951" s="7" t="s">
        <v>3684</v>
      </c>
      <c r="B951" s="8" t="s">
        <v>3685</v>
      </c>
      <c r="C951" s="9" t="s">
        <v>21</v>
      </c>
      <c r="D951" s="10">
        <v>47</v>
      </c>
      <c r="E951" s="9" t="s">
        <v>1166</v>
      </c>
      <c r="F951" s="9" t="s">
        <v>3686</v>
      </c>
      <c r="G951" s="9" t="s">
        <v>1168</v>
      </c>
      <c r="H951" s="11"/>
    </row>
    <row r="952" spans="1:8" ht="20" customHeight="1">
      <c r="A952" s="7" t="s">
        <v>3687</v>
      </c>
      <c r="B952" s="8" t="s">
        <v>3688</v>
      </c>
      <c r="C952" s="9" t="s">
        <v>21</v>
      </c>
      <c r="D952" s="10">
        <v>5.3333333329999997</v>
      </c>
      <c r="E952" s="9" t="s">
        <v>3689</v>
      </c>
      <c r="F952" s="9" t="s">
        <v>3690</v>
      </c>
      <c r="G952" s="9" t="s">
        <v>3691</v>
      </c>
      <c r="H952" s="11"/>
    </row>
    <row r="953" spans="1:8" ht="20" customHeight="1">
      <c r="A953" s="7" t="s">
        <v>3692</v>
      </c>
      <c r="B953" s="8" t="s">
        <v>3693</v>
      </c>
      <c r="C953" s="9" t="s">
        <v>3694</v>
      </c>
      <c r="D953" s="10">
        <v>32</v>
      </c>
      <c r="E953" s="9" t="s">
        <v>3695</v>
      </c>
      <c r="F953" s="9" t="s">
        <v>3696</v>
      </c>
      <c r="G953" s="9" t="s">
        <v>3697</v>
      </c>
      <c r="H953" s="11"/>
    </row>
    <row r="954" spans="1:8" ht="20" customHeight="1">
      <c r="A954" s="7" t="s">
        <v>3698</v>
      </c>
      <c r="B954" s="8" t="s">
        <v>816</v>
      </c>
      <c r="C954" s="9" t="s">
        <v>9</v>
      </c>
      <c r="D954" s="10">
        <v>15</v>
      </c>
      <c r="E954" s="9" t="s">
        <v>699</v>
      </c>
      <c r="F954" s="9" t="s">
        <v>3699</v>
      </c>
      <c r="G954" s="9" t="s">
        <v>3700</v>
      </c>
      <c r="H954" s="11"/>
    </row>
    <row r="955" spans="1:8" ht="20" customHeight="1">
      <c r="A955" s="7" t="s">
        <v>748</v>
      </c>
      <c r="B955" s="8" t="s">
        <v>375</v>
      </c>
      <c r="C955" s="9" t="s">
        <v>167</v>
      </c>
      <c r="D955" s="10">
        <v>5</v>
      </c>
      <c r="E955" s="9" t="s">
        <v>311</v>
      </c>
      <c r="F955" s="9" t="s">
        <v>749</v>
      </c>
      <c r="G955" s="9" t="s">
        <v>750</v>
      </c>
      <c r="H955" s="11"/>
    </row>
    <row r="956" spans="1:8" ht="20" customHeight="1">
      <c r="A956" s="7" t="s">
        <v>3701</v>
      </c>
      <c r="B956" s="8" t="s">
        <v>3702</v>
      </c>
      <c r="C956" s="9" t="s">
        <v>21</v>
      </c>
      <c r="D956" s="10">
        <v>44</v>
      </c>
      <c r="E956" s="9" t="s">
        <v>3703</v>
      </c>
      <c r="F956" s="9" t="s">
        <v>3704</v>
      </c>
      <c r="G956" s="9" t="s">
        <v>3705</v>
      </c>
      <c r="H956" s="11"/>
    </row>
    <row r="957" spans="1:8" ht="20" customHeight="1">
      <c r="A957" s="7" t="s">
        <v>3706</v>
      </c>
      <c r="B957" s="8" t="s">
        <v>3707</v>
      </c>
      <c r="C957" s="9" t="s">
        <v>21</v>
      </c>
      <c r="D957" s="10">
        <v>0.66666666699999999</v>
      </c>
      <c r="E957" s="9" t="s">
        <v>3708</v>
      </c>
      <c r="F957" s="9" t="s">
        <v>3709</v>
      </c>
      <c r="G957" s="9" t="s">
        <v>3710</v>
      </c>
      <c r="H957" s="11"/>
    </row>
    <row r="958" spans="1:8" ht="20" customHeight="1">
      <c r="A958" s="7" t="s">
        <v>3711</v>
      </c>
      <c r="B958" s="8" t="s">
        <v>3712</v>
      </c>
      <c r="C958" s="9" t="s">
        <v>21</v>
      </c>
      <c r="D958" s="10">
        <v>33</v>
      </c>
      <c r="E958" s="9" t="s">
        <v>3713</v>
      </c>
      <c r="F958" s="9" t="s">
        <v>3714</v>
      </c>
      <c r="G958" s="9" t="s">
        <v>3715</v>
      </c>
      <c r="H958" s="11"/>
    </row>
    <row r="959" spans="1:8" ht="20" customHeight="1">
      <c r="A959" s="7" t="s">
        <v>3716</v>
      </c>
      <c r="B959" s="8" t="s">
        <v>3717</v>
      </c>
      <c r="C959" s="9" t="s">
        <v>21</v>
      </c>
      <c r="D959" s="10">
        <v>57</v>
      </c>
      <c r="E959" s="9" t="s">
        <v>912</v>
      </c>
      <c r="F959" s="9" t="s">
        <v>3718</v>
      </c>
      <c r="G959" s="9" t="s">
        <v>914</v>
      </c>
      <c r="H959" s="11"/>
    </row>
    <row r="960" spans="1:8" ht="20" customHeight="1">
      <c r="A960" s="7" t="s">
        <v>3719</v>
      </c>
      <c r="B960" s="8" t="s">
        <v>3720</v>
      </c>
      <c r="C960" s="9" t="s">
        <v>9</v>
      </c>
      <c r="D960" s="10">
        <v>75</v>
      </c>
      <c r="E960" s="9" t="s">
        <v>3721</v>
      </c>
      <c r="F960" s="9" t="s">
        <v>3722</v>
      </c>
      <c r="G960" s="9" t="s">
        <v>3723</v>
      </c>
      <c r="H960" s="11"/>
    </row>
    <row r="961" spans="1:8" ht="20" customHeight="1">
      <c r="A961" s="7" t="s">
        <v>3724</v>
      </c>
      <c r="B961" s="8" t="s">
        <v>3725</v>
      </c>
      <c r="C961" s="9" t="s">
        <v>100</v>
      </c>
      <c r="D961" s="10">
        <v>9</v>
      </c>
      <c r="E961" s="9" t="s">
        <v>1852</v>
      </c>
      <c r="F961" s="9" t="s">
        <v>3726</v>
      </c>
      <c r="G961" s="9" t="s">
        <v>3727</v>
      </c>
      <c r="H961" s="11"/>
    </row>
    <row r="962" spans="1:8" ht="20" customHeight="1">
      <c r="A962" s="7" t="s">
        <v>3728</v>
      </c>
      <c r="B962" s="8" t="s">
        <v>3729</v>
      </c>
      <c r="C962" s="9" t="s">
        <v>3730</v>
      </c>
      <c r="D962" s="10">
        <v>25</v>
      </c>
      <c r="E962" s="9" t="s">
        <v>3731</v>
      </c>
      <c r="F962" s="9" t="s">
        <v>3732</v>
      </c>
      <c r="G962" s="9" t="s">
        <v>3733</v>
      </c>
      <c r="H962" s="11"/>
    </row>
    <row r="963" spans="1:8" ht="20" customHeight="1">
      <c r="A963" s="7" t="s">
        <v>1804</v>
      </c>
      <c r="B963" s="8" t="s">
        <v>1805</v>
      </c>
      <c r="C963" s="9" t="s">
        <v>21</v>
      </c>
      <c r="D963" s="10">
        <v>104</v>
      </c>
      <c r="E963" s="9" t="s">
        <v>3734</v>
      </c>
      <c r="F963" s="9" t="s">
        <v>1807</v>
      </c>
      <c r="G963" s="9" t="s">
        <v>1808</v>
      </c>
      <c r="H963" s="11"/>
    </row>
    <row r="964" spans="1:8" ht="20" customHeight="1">
      <c r="A964" s="7" t="s">
        <v>3735</v>
      </c>
      <c r="B964" s="8" t="s">
        <v>394</v>
      </c>
      <c r="C964" s="9" t="s">
        <v>21</v>
      </c>
      <c r="D964" s="10">
        <v>11</v>
      </c>
      <c r="E964" s="9" t="s">
        <v>1185</v>
      </c>
      <c r="F964" s="9" t="s">
        <v>3736</v>
      </c>
      <c r="G964" s="9" t="s">
        <v>3737</v>
      </c>
      <c r="H964" s="11"/>
    </row>
    <row r="965" spans="1:8" ht="20" customHeight="1">
      <c r="A965" s="7" t="s">
        <v>1417</v>
      </c>
      <c r="B965" s="8" t="s">
        <v>1418</v>
      </c>
      <c r="C965" s="9" t="s">
        <v>167</v>
      </c>
      <c r="D965" s="10">
        <v>2</v>
      </c>
      <c r="E965" s="9" t="s">
        <v>1200</v>
      </c>
      <c r="F965" s="9" t="s">
        <v>1419</v>
      </c>
      <c r="G965" s="9" t="s">
        <v>1420</v>
      </c>
      <c r="H965" s="11"/>
    </row>
    <row r="966" spans="1:8" ht="20" customHeight="1">
      <c r="A966" s="7" t="s">
        <v>3738</v>
      </c>
      <c r="B966" s="8" t="s">
        <v>3739</v>
      </c>
      <c r="C966" s="9" t="s">
        <v>9</v>
      </c>
      <c r="D966" s="10">
        <v>4.62</v>
      </c>
      <c r="E966" s="9" t="s">
        <v>3740</v>
      </c>
      <c r="F966" s="9" t="s">
        <v>3741</v>
      </c>
      <c r="G966" s="9" t="s">
        <v>3742</v>
      </c>
      <c r="H966" s="11"/>
    </row>
    <row r="967" spans="1:8" ht="20" customHeight="1">
      <c r="A967" s="7" t="s">
        <v>314</v>
      </c>
      <c r="B967" s="8" t="s">
        <v>3743</v>
      </c>
      <c r="C967" s="9" t="s">
        <v>100</v>
      </c>
      <c r="D967" s="10">
        <v>3</v>
      </c>
      <c r="E967" s="9" t="s">
        <v>316</v>
      </c>
      <c r="F967" s="9" t="s">
        <v>317</v>
      </c>
      <c r="G967" s="9" t="s">
        <v>318</v>
      </c>
      <c r="H967" s="11"/>
    </row>
    <row r="968" spans="1:8" ht="20" customHeight="1">
      <c r="A968" s="7" t="s">
        <v>3744</v>
      </c>
      <c r="B968" s="8" t="s">
        <v>3745</v>
      </c>
      <c r="C968" s="9" t="s">
        <v>21</v>
      </c>
      <c r="D968" s="10">
        <v>512</v>
      </c>
      <c r="E968" s="9" t="s">
        <v>3746</v>
      </c>
      <c r="F968" s="9" t="s">
        <v>3747</v>
      </c>
      <c r="G968" s="9" t="s">
        <v>1306</v>
      </c>
      <c r="H968" s="11"/>
    </row>
    <row r="969" spans="1:8" ht="20" customHeight="1">
      <c r="A969" s="7" t="s">
        <v>3748</v>
      </c>
      <c r="B969" s="8" t="s">
        <v>3749</v>
      </c>
      <c r="C969" s="9" t="s">
        <v>21</v>
      </c>
      <c r="D969" s="10">
        <v>43</v>
      </c>
      <c r="E969" s="9" t="s">
        <v>877</v>
      </c>
      <c r="F969" s="9" t="s">
        <v>3750</v>
      </c>
      <c r="G969" s="9" t="s">
        <v>3751</v>
      </c>
      <c r="H969" s="11"/>
    </row>
    <row r="970" spans="1:8" ht="20" customHeight="1">
      <c r="A970" s="7" t="s">
        <v>1940</v>
      </c>
      <c r="B970" s="8" t="s">
        <v>1941</v>
      </c>
      <c r="C970" s="9" t="s">
        <v>21</v>
      </c>
      <c r="D970" s="10">
        <v>35.520000000000003</v>
      </c>
      <c r="E970" s="9" t="s">
        <v>1942</v>
      </c>
      <c r="F970" s="9" t="s">
        <v>1943</v>
      </c>
      <c r="G970" s="9" t="s">
        <v>1944</v>
      </c>
      <c r="H970" s="11"/>
    </row>
    <row r="971" spans="1:8" ht="20" customHeight="1">
      <c r="A971" s="7" t="s">
        <v>3752</v>
      </c>
      <c r="B971" s="8" t="s">
        <v>734</v>
      </c>
      <c r="C971" s="9" t="s">
        <v>56</v>
      </c>
      <c r="D971" s="10">
        <v>16</v>
      </c>
      <c r="E971" s="9" t="s">
        <v>321</v>
      </c>
      <c r="F971" s="9" t="s">
        <v>3753</v>
      </c>
      <c r="G971" s="9" t="s">
        <v>3754</v>
      </c>
      <c r="H971" s="11"/>
    </row>
    <row r="972" spans="1:8" ht="20" customHeight="1">
      <c r="A972" s="7" t="s">
        <v>3755</v>
      </c>
      <c r="B972" s="12">
        <v>90</v>
      </c>
      <c r="C972" s="9" t="s">
        <v>3756</v>
      </c>
      <c r="D972" s="10">
        <v>9</v>
      </c>
      <c r="E972" s="9" t="s">
        <v>3757</v>
      </c>
      <c r="F972" s="9" t="s">
        <v>3758</v>
      </c>
      <c r="G972" s="9" t="s">
        <v>3759</v>
      </c>
      <c r="H972" s="11"/>
    </row>
    <row r="973" spans="1:8" ht="20" customHeight="1">
      <c r="A973" s="7" t="s">
        <v>3760</v>
      </c>
      <c r="B973" s="8" t="s">
        <v>3761</v>
      </c>
      <c r="C973" s="9" t="s">
        <v>901</v>
      </c>
      <c r="D973" s="10">
        <v>4</v>
      </c>
      <c r="E973" s="9" t="s">
        <v>902</v>
      </c>
      <c r="F973" s="9" t="s">
        <v>3762</v>
      </c>
      <c r="G973" s="9" t="s">
        <v>3763</v>
      </c>
      <c r="H973" s="11"/>
    </row>
    <row r="974" spans="1:8" ht="20" customHeight="1">
      <c r="A974" s="7" t="s">
        <v>3764</v>
      </c>
      <c r="B974" s="8" t="s">
        <v>3765</v>
      </c>
      <c r="C974" s="9" t="s">
        <v>21</v>
      </c>
      <c r="D974" s="10">
        <v>12</v>
      </c>
      <c r="E974" s="9" t="s">
        <v>2367</v>
      </c>
      <c r="F974" s="9" t="s">
        <v>3766</v>
      </c>
      <c r="G974" s="9" t="s">
        <v>3767</v>
      </c>
      <c r="H974" s="11"/>
    </row>
    <row r="975" spans="1:8" ht="20" customHeight="1">
      <c r="A975" s="7" t="s">
        <v>3768</v>
      </c>
      <c r="B975" s="8" t="s">
        <v>3769</v>
      </c>
      <c r="C975" s="9" t="s">
        <v>403</v>
      </c>
      <c r="D975" s="10">
        <v>80</v>
      </c>
      <c r="E975" s="9" t="s">
        <v>3770</v>
      </c>
      <c r="F975" s="9" t="s">
        <v>3771</v>
      </c>
      <c r="G975" s="9" t="s">
        <v>3772</v>
      </c>
      <c r="H975" s="11"/>
    </row>
    <row r="976" spans="1:8" ht="20" customHeight="1">
      <c r="A976" s="7" t="s">
        <v>3773</v>
      </c>
      <c r="B976" s="8" t="s">
        <v>3774</v>
      </c>
      <c r="C976" s="9" t="s">
        <v>21</v>
      </c>
      <c r="D976" s="10">
        <v>135</v>
      </c>
      <c r="E976" s="9" t="s">
        <v>3775</v>
      </c>
      <c r="F976" s="9" t="s">
        <v>3776</v>
      </c>
      <c r="G976" s="9" t="s">
        <v>3777</v>
      </c>
      <c r="H976" s="11"/>
    </row>
    <row r="977" spans="1:8" ht="20" customHeight="1">
      <c r="A977" s="7" t="s">
        <v>3778</v>
      </c>
      <c r="B977" s="8" t="s">
        <v>3779</v>
      </c>
      <c r="C977" s="9" t="s">
        <v>21</v>
      </c>
      <c r="D977" s="10">
        <v>14</v>
      </c>
      <c r="E977" s="9" t="s">
        <v>790</v>
      </c>
      <c r="F977" s="9" t="s">
        <v>3780</v>
      </c>
      <c r="G977" s="9" t="s">
        <v>1216</v>
      </c>
      <c r="H977" s="11"/>
    </row>
    <row r="978" spans="1:8" ht="20" customHeight="1">
      <c r="A978" s="7" t="s">
        <v>1341</v>
      </c>
      <c r="B978" s="8" t="s">
        <v>1342</v>
      </c>
      <c r="C978" s="9" t="s">
        <v>9</v>
      </c>
      <c r="D978" s="10">
        <v>68</v>
      </c>
      <c r="E978" s="9" t="s">
        <v>1343</v>
      </c>
      <c r="F978" s="9" t="s">
        <v>1344</v>
      </c>
      <c r="G978" s="9" t="s">
        <v>1345</v>
      </c>
      <c r="H978" s="11"/>
    </row>
    <row r="979" spans="1:8" ht="20" customHeight="1">
      <c r="A979" s="7" t="s">
        <v>3781</v>
      </c>
      <c r="B979" s="8" t="s">
        <v>3782</v>
      </c>
      <c r="C979" s="9" t="s">
        <v>21</v>
      </c>
      <c r="D979" s="10">
        <v>6</v>
      </c>
      <c r="E979" s="9" t="s">
        <v>1144</v>
      </c>
      <c r="F979" s="9" t="s">
        <v>3783</v>
      </c>
      <c r="G979" s="9" t="s">
        <v>1146</v>
      </c>
      <c r="H979" s="11"/>
    </row>
    <row r="980" spans="1:8" ht="20" customHeight="1">
      <c r="A980" s="7" t="s">
        <v>3784</v>
      </c>
      <c r="B980" s="8" t="s">
        <v>3785</v>
      </c>
      <c r="C980" s="9" t="s">
        <v>21</v>
      </c>
      <c r="D980" s="10">
        <v>55</v>
      </c>
      <c r="E980" s="9" t="s">
        <v>1314</v>
      </c>
      <c r="F980" s="9" t="s">
        <v>3786</v>
      </c>
      <c r="G980" s="9" t="s">
        <v>1316</v>
      </c>
      <c r="H980" s="11"/>
    </row>
    <row r="981" spans="1:8" ht="20" customHeight="1">
      <c r="A981" s="7" t="s">
        <v>3787</v>
      </c>
      <c r="B981" s="8" t="s">
        <v>1045</v>
      </c>
      <c r="C981" s="9" t="s">
        <v>21</v>
      </c>
      <c r="D981" s="10">
        <v>1</v>
      </c>
      <c r="E981" s="9" t="s">
        <v>311</v>
      </c>
      <c r="F981" s="9" t="s">
        <v>3788</v>
      </c>
      <c r="G981" s="9" t="s">
        <v>3789</v>
      </c>
      <c r="H981" s="11"/>
    </row>
    <row r="982" spans="1:8" ht="20" customHeight="1">
      <c r="A982" s="7" t="s">
        <v>3790</v>
      </c>
      <c r="B982" s="8" t="s">
        <v>3791</v>
      </c>
      <c r="C982" s="9" t="s">
        <v>3792</v>
      </c>
      <c r="D982" s="10">
        <v>0.25</v>
      </c>
      <c r="E982" s="9" t="s">
        <v>3793</v>
      </c>
      <c r="F982" s="9" t="s">
        <v>3794</v>
      </c>
      <c r="G982" s="9" t="s">
        <v>3795</v>
      </c>
      <c r="H982" s="11"/>
    </row>
    <row r="983" spans="1:8" ht="20" customHeight="1">
      <c r="A983" s="7" t="s">
        <v>3796</v>
      </c>
      <c r="B983" s="8" t="s">
        <v>3797</v>
      </c>
      <c r="C983" s="9" t="s">
        <v>475</v>
      </c>
      <c r="D983" s="10">
        <v>32</v>
      </c>
      <c r="E983" s="9" t="s">
        <v>2951</v>
      </c>
      <c r="F983" s="9" t="s">
        <v>3798</v>
      </c>
      <c r="G983" s="9" t="s">
        <v>2953</v>
      </c>
      <c r="H983" s="11"/>
    </row>
    <row r="984" spans="1:8" ht="20" customHeight="1">
      <c r="A984" s="7" t="s">
        <v>3799</v>
      </c>
      <c r="B984" s="8" t="s">
        <v>3800</v>
      </c>
      <c r="C984" s="9" t="s">
        <v>151</v>
      </c>
      <c r="D984" s="10">
        <v>2</v>
      </c>
      <c r="E984" s="9" t="s">
        <v>2519</v>
      </c>
      <c r="F984" s="9" t="s">
        <v>3801</v>
      </c>
      <c r="G984" s="9" t="s">
        <v>2521</v>
      </c>
      <c r="H984" s="11"/>
    </row>
    <row r="985" spans="1:8" ht="20" customHeight="1">
      <c r="A985" s="7" t="s">
        <v>3802</v>
      </c>
      <c r="B985" s="8" t="s">
        <v>3803</v>
      </c>
      <c r="C985" s="9" t="s">
        <v>167</v>
      </c>
      <c r="D985" s="10">
        <v>10</v>
      </c>
      <c r="E985" s="9" t="s">
        <v>168</v>
      </c>
      <c r="F985" s="9" t="s">
        <v>3804</v>
      </c>
      <c r="G985" s="9" t="s">
        <v>3805</v>
      </c>
      <c r="H985" s="11"/>
    </row>
    <row r="986" spans="1:8" ht="20" customHeight="1">
      <c r="A986" s="7" t="s">
        <v>3806</v>
      </c>
      <c r="B986" s="8" t="s">
        <v>3807</v>
      </c>
      <c r="C986" s="9" t="s">
        <v>2566</v>
      </c>
      <c r="D986" s="10">
        <v>21</v>
      </c>
      <c r="E986" s="9" t="s">
        <v>1381</v>
      </c>
      <c r="F986" s="9" t="s">
        <v>3808</v>
      </c>
      <c r="G986" s="9" t="s">
        <v>1383</v>
      </c>
      <c r="H986" s="11"/>
    </row>
    <row r="987" spans="1:8" ht="20" customHeight="1">
      <c r="A987" s="7" t="s">
        <v>2544</v>
      </c>
      <c r="B987" s="8" t="s">
        <v>3809</v>
      </c>
      <c r="C987" s="9" t="s">
        <v>709</v>
      </c>
      <c r="D987" s="10">
        <v>63</v>
      </c>
      <c r="E987" s="9" t="s">
        <v>1738</v>
      </c>
      <c r="F987" s="9" t="s">
        <v>2546</v>
      </c>
      <c r="G987" s="9" t="s">
        <v>1740</v>
      </c>
      <c r="H987" s="11"/>
    </row>
    <row r="988" spans="1:8" ht="20" customHeight="1">
      <c r="A988" s="7" t="s">
        <v>3810</v>
      </c>
      <c r="B988" s="8" t="s">
        <v>3811</v>
      </c>
      <c r="C988" s="9" t="s">
        <v>9</v>
      </c>
      <c r="D988" s="10">
        <v>27</v>
      </c>
      <c r="E988" s="9" t="s">
        <v>694</v>
      </c>
      <c r="F988" s="9" t="s">
        <v>3812</v>
      </c>
      <c r="G988" s="9" t="s">
        <v>3813</v>
      </c>
      <c r="H988" s="11"/>
    </row>
    <row r="989" spans="1:8" ht="20" customHeight="1">
      <c r="A989" s="7" t="s">
        <v>3575</v>
      </c>
      <c r="B989" s="8" t="s">
        <v>3814</v>
      </c>
      <c r="C989" s="9" t="s">
        <v>21</v>
      </c>
      <c r="D989" s="10">
        <v>16</v>
      </c>
      <c r="E989" s="9" t="s">
        <v>1906</v>
      </c>
      <c r="F989" s="9" t="s">
        <v>3577</v>
      </c>
      <c r="G989" s="9" t="s">
        <v>1908</v>
      </c>
      <c r="H989" s="11"/>
    </row>
    <row r="990" spans="1:8" ht="20" customHeight="1">
      <c r="A990" s="7" t="s">
        <v>3815</v>
      </c>
      <c r="B990" s="8" t="s">
        <v>3816</v>
      </c>
      <c r="C990" s="9" t="s">
        <v>21</v>
      </c>
      <c r="D990" s="10">
        <v>2</v>
      </c>
      <c r="E990" s="9" t="s">
        <v>877</v>
      </c>
      <c r="F990" s="9" t="s">
        <v>3817</v>
      </c>
      <c r="G990" s="9" t="s">
        <v>3818</v>
      </c>
      <c r="H990" s="11"/>
    </row>
    <row r="991" spans="1:8" ht="20" customHeight="1">
      <c r="A991" s="7" t="s">
        <v>3819</v>
      </c>
      <c r="B991" s="8" t="s">
        <v>3820</v>
      </c>
      <c r="C991" s="9" t="s">
        <v>3434</v>
      </c>
      <c r="D991" s="10">
        <v>54</v>
      </c>
      <c r="E991" s="9" t="s">
        <v>70</v>
      </c>
      <c r="F991" s="9" t="s">
        <v>3821</v>
      </c>
      <c r="G991" s="9" t="s">
        <v>72</v>
      </c>
      <c r="H991" s="11"/>
    </row>
    <row r="992" spans="1:8" ht="20" customHeight="1">
      <c r="A992" s="7" t="s">
        <v>3822</v>
      </c>
      <c r="B992" s="8" t="s">
        <v>3823</v>
      </c>
      <c r="C992" s="9" t="s">
        <v>21</v>
      </c>
      <c r="D992" s="10">
        <v>20</v>
      </c>
      <c r="E992" s="9" t="s">
        <v>2278</v>
      </c>
      <c r="F992" s="9" t="s">
        <v>3824</v>
      </c>
      <c r="G992" s="9" t="s">
        <v>3825</v>
      </c>
      <c r="H992" s="11"/>
    </row>
    <row r="993" spans="1:8" ht="20" customHeight="1">
      <c r="A993" s="7" t="s">
        <v>3826</v>
      </c>
      <c r="B993" s="8" t="s">
        <v>3827</v>
      </c>
      <c r="C993" s="9" t="s">
        <v>21</v>
      </c>
      <c r="D993" s="10">
        <v>51</v>
      </c>
      <c r="E993" s="9" t="s">
        <v>1270</v>
      </c>
      <c r="F993" s="9" t="s">
        <v>3828</v>
      </c>
      <c r="G993" s="9" t="s">
        <v>1272</v>
      </c>
      <c r="H993" s="11"/>
    </row>
    <row r="994" spans="1:8" ht="20" customHeight="1">
      <c r="A994" s="7" t="s">
        <v>299</v>
      </c>
      <c r="B994" s="8" t="s">
        <v>3829</v>
      </c>
      <c r="C994" s="9" t="s">
        <v>100</v>
      </c>
      <c r="D994" s="10">
        <v>5</v>
      </c>
      <c r="E994" s="9" t="s">
        <v>301</v>
      </c>
      <c r="F994" s="9" t="s">
        <v>302</v>
      </c>
      <c r="G994" s="9" t="s">
        <v>303</v>
      </c>
      <c r="H994" s="11"/>
    </row>
    <row r="995" spans="1:8" ht="20" customHeight="1">
      <c r="A995" s="7" t="s">
        <v>1510</v>
      </c>
      <c r="B995" s="8" t="s">
        <v>3830</v>
      </c>
      <c r="C995" s="9" t="s">
        <v>100</v>
      </c>
      <c r="D995" s="10">
        <v>5</v>
      </c>
      <c r="E995" s="9" t="s">
        <v>1348</v>
      </c>
      <c r="F995" s="9" t="s">
        <v>1512</v>
      </c>
      <c r="G995" s="9" t="s">
        <v>1350</v>
      </c>
      <c r="H995" s="11"/>
    </row>
    <row r="996" spans="1:8" ht="20" customHeight="1">
      <c r="A996" s="7" t="s">
        <v>3831</v>
      </c>
      <c r="B996" s="8" t="s">
        <v>3832</v>
      </c>
      <c r="C996" s="9" t="s">
        <v>21</v>
      </c>
      <c r="D996" s="10">
        <v>0.88888888899999996</v>
      </c>
      <c r="E996" s="9" t="s">
        <v>3833</v>
      </c>
      <c r="F996" s="9" t="s">
        <v>3834</v>
      </c>
      <c r="G996" s="9" t="s">
        <v>3835</v>
      </c>
      <c r="H996" s="11"/>
    </row>
    <row r="997" spans="1:8" ht="20" customHeight="1">
      <c r="A997" s="7" t="s">
        <v>3836</v>
      </c>
      <c r="B997" s="8" t="s">
        <v>3837</v>
      </c>
      <c r="C997" s="9" t="s">
        <v>21</v>
      </c>
      <c r="D997" s="10">
        <v>7</v>
      </c>
      <c r="E997" s="9" t="s">
        <v>3838</v>
      </c>
      <c r="F997" s="9" t="s">
        <v>3839</v>
      </c>
      <c r="G997" s="9" t="s">
        <v>3840</v>
      </c>
      <c r="H997" s="11"/>
    </row>
    <row r="998" spans="1:8" ht="20" customHeight="1">
      <c r="A998" s="7" t="s">
        <v>3841</v>
      </c>
      <c r="B998" s="8" t="s">
        <v>3842</v>
      </c>
      <c r="C998" s="9" t="s">
        <v>21</v>
      </c>
      <c r="D998" s="10">
        <v>0.83333333300000001</v>
      </c>
      <c r="E998" s="9" t="s">
        <v>3843</v>
      </c>
      <c r="F998" s="9" t="s">
        <v>3844</v>
      </c>
      <c r="G998" s="9" t="s">
        <v>3845</v>
      </c>
      <c r="H998" s="11"/>
    </row>
    <row r="999" spans="1:8" ht="20" customHeight="1">
      <c r="A999" s="7" t="s">
        <v>1899</v>
      </c>
      <c r="B999" s="8" t="s">
        <v>1900</v>
      </c>
      <c r="C999" s="9" t="s">
        <v>167</v>
      </c>
      <c r="D999" s="10">
        <v>12</v>
      </c>
      <c r="E999" s="9" t="s">
        <v>837</v>
      </c>
      <c r="F999" s="9" t="s">
        <v>1901</v>
      </c>
      <c r="G999" s="9" t="s">
        <v>1902</v>
      </c>
      <c r="H999" s="11"/>
    </row>
    <row r="1000" spans="1:8" ht="20" customHeight="1">
      <c r="A1000" s="7" t="s">
        <v>802</v>
      </c>
      <c r="B1000" s="8" t="s">
        <v>803</v>
      </c>
      <c r="C1000" s="9" t="s">
        <v>21</v>
      </c>
      <c r="D1000" s="10">
        <v>56</v>
      </c>
      <c r="E1000" s="9" t="s">
        <v>420</v>
      </c>
      <c r="F1000" s="9" t="s">
        <v>804</v>
      </c>
      <c r="G1000" s="9" t="s">
        <v>422</v>
      </c>
      <c r="H1000" s="11"/>
    </row>
    <row r="1001" spans="1:8" ht="20" customHeight="1">
      <c r="A1001" s="7" t="s">
        <v>1443</v>
      </c>
      <c r="B1001" s="8" t="s">
        <v>1444</v>
      </c>
      <c r="C1001" s="9" t="s">
        <v>21</v>
      </c>
      <c r="D1001" s="10">
        <v>15</v>
      </c>
      <c r="E1001" s="9" t="s">
        <v>491</v>
      </c>
      <c r="F1001" s="9" t="s">
        <v>1445</v>
      </c>
      <c r="G1001" s="9" t="s">
        <v>1446</v>
      </c>
      <c r="H1001" s="11"/>
    </row>
    <row r="1002" spans="1:8" ht="20" customHeight="1">
      <c r="A1002" s="7" t="s">
        <v>3846</v>
      </c>
      <c r="B1002" s="8" t="s">
        <v>3847</v>
      </c>
      <c r="C1002" s="9" t="s">
        <v>21</v>
      </c>
      <c r="D1002" s="10">
        <v>0.3</v>
      </c>
      <c r="E1002" s="9" t="s">
        <v>3237</v>
      </c>
      <c r="F1002" s="9" t="s">
        <v>3848</v>
      </c>
      <c r="G1002" s="9" t="s">
        <v>3849</v>
      </c>
      <c r="H1002" s="11"/>
    </row>
    <row r="1003" spans="1:8" ht="20" customHeight="1">
      <c r="A1003" s="7" t="s">
        <v>1981</v>
      </c>
      <c r="B1003" s="8" t="s">
        <v>3850</v>
      </c>
      <c r="C1003" s="9" t="s">
        <v>21</v>
      </c>
      <c r="D1003" s="10">
        <v>74</v>
      </c>
      <c r="E1003" s="9" t="s">
        <v>1109</v>
      </c>
      <c r="F1003" s="9" t="s">
        <v>1983</v>
      </c>
      <c r="G1003" s="9" t="s">
        <v>1111</v>
      </c>
      <c r="H1003" s="11"/>
    </row>
    <row r="1004" spans="1:8" ht="20" customHeight="1">
      <c r="A1004" s="7" t="s">
        <v>684</v>
      </c>
      <c r="B1004" s="8" t="s">
        <v>3851</v>
      </c>
      <c r="C1004" s="9" t="s">
        <v>21</v>
      </c>
      <c r="D1004" s="10">
        <v>7</v>
      </c>
      <c r="E1004" s="9" t="s">
        <v>591</v>
      </c>
      <c r="F1004" s="9" t="s">
        <v>686</v>
      </c>
      <c r="G1004" s="9" t="s">
        <v>593</v>
      </c>
      <c r="H1004" s="11"/>
    </row>
    <row r="1005" spans="1:8" ht="20" customHeight="1">
      <c r="A1005" s="7" t="s">
        <v>3852</v>
      </c>
      <c r="B1005" s="8" t="s">
        <v>3853</v>
      </c>
      <c r="C1005" s="9" t="s">
        <v>21</v>
      </c>
      <c r="D1005" s="10">
        <v>56</v>
      </c>
      <c r="E1005" s="9" t="s">
        <v>790</v>
      </c>
      <c r="F1005" s="9" t="s">
        <v>3854</v>
      </c>
      <c r="G1005" s="9" t="s">
        <v>3855</v>
      </c>
      <c r="H1005" s="11"/>
    </row>
    <row r="1006" spans="1:8" ht="20" customHeight="1">
      <c r="A1006" s="7" t="s">
        <v>2405</v>
      </c>
      <c r="B1006" s="8" t="s">
        <v>2406</v>
      </c>
      <c r="C1006" s="9" t="s">
        <v>21</v>
      </c>
      <c r="D1006" s="10">
        <v>21</v>
      </c>
      <c r="E1006" s="9" t="s">
        <v>271</v>
      </c>
      <c r="F1006" s="9" t="s">
        <v>2408</v>
      </c>
      <c r="G1006" s="9" t="s">
        <v>2409</v>
      </c>
      <c r="H1006" s="11"/>
    </row>
    <row r="1007" spans="1:8" ht="20" customHeight="1">
      <c r="A1007" s="7" t="s">
        <v>3856</v>
      </c>
      <c r="B1007" s="8" t="s">
        <v>3857</v>
      </c>
      <c r="C1007" s="9" t="s">
        <v>21</v>
      </c>
      <c r="D1007" s="10">
        <v>66018</v>
      </c>
      <c r="E1007" s="9" t="s">
        <v>3858</v>
      </c>
      <c r="F1007" s="9" t="s">
        <v>3859</v>
      </c>
      <c r="G1007" s="9" t="s">
        <v>3860</v>
      </c>
      <c r="H1007" s="11"/>
    </row>
    <row r="1008" spans="1:8" ht="20" customHeight="1">
      <c r="A1008" s="7" t="s">
        <v>3443</v>
      </c>
      <c r="B1008" s="8" t="s">
        <v>3444</v>
      </c>
      <c r="C1008" s="9" t="s">
        <v>21</v>
      </c>
      <c r="D1008" s="10">
        <v>212</v>
      </c>
      <c r="E1008" s="9" t="s">
        <v>106</v>
      </c>
      <c r="F1008" s="9" t="s">
        <v>3445</v>
      </c>
      <c r="G1008" s="9" t="s">
        <v>507</v>
      </c>
      <c r="H1008" s="11"/>
    </row>
    <row r="1009" spans="1:8" ht="20" customHeight="1">
      <c r="A1009" s="7" t="s">
        <v>3861</v>
      </c>
      <c r="B1009" s="12">
        <v>9</v>
      </c>
      <c r="C1009" s="9" t="s">
        <v>3862</v>
      </c>
      <c r="D1009" s="10">
        <v>432</v>
      </c>
      <c r="E1009" s="9" t="s">
        <v>3863</v>
      </c>
      <c r="F1009" s="9" t="s">
        <v>3864</v>
      </c>
      <c r="G1009" s="9" t="s">
        <v>3865</v>
      </c>
      <c r="H1009" s="11"/>
    </row>
    <row r="1010" spans="1:8" ht="20" customHeight="1">
      <c r="A1010" s="7" t="s">
        <v>3866</v>
      </c>
      <c r="B1010" s="8" t="s">
        <v>3867</v>
      </c>
      <c r="C1010" s="9" t="s">
        <v>21</v>
      </c>
      <c r="D1010" s="10">
        <v>2</v>
      </c>
      <c r="E1010" s="9" t="s">
        <v>2278</v>
      </c>
      <c r="F1010" s="9" t="s">
        <v>3868</v>
      </c>
      <c r="G1010" s="9" t="s">
        <v>3869</v>
      </c>
      <c r="H1010" s="11"/>
    </row>
    <row r="1011" spans="1:8" ht="20" customHeight="1">
      <c r="A1011" s="7" t="s">
        <v>3870</v>
      </c>
      <c r="B1011" s="8" t="s">
        <v>166</v>
      </c>
      <c r="C1011" s="9" t="s">
        <v>167</v>
      </c>
      <c r="D1011" s="10">
        <v>5</v>
      </c>
      <c r="E1011" s="9" t="s">
        <v>1190</v>
      </c>
      <c r="F1011" s="9" t="s">
        <v>3871</v>
      </c>
      <c r="G1011" s="9" t="s">
        <v>3872</v>
      </c>
      <c r="H1011" s="11"/>
    </row>
    <row r="1012" spans="1:8" ht="20" customHeight="1">
      <c r="A1012" s="7" t="s">
        <v>3873</v>
      </c>
      <c r="B1012" s="8" t="s">
        <v>3874</v>
      </c>
      <c r="C1012" s="9" t="s">
        <v>21</v>
      </c>
      <c r="D1012" s="10">
        <v>14</v>
      </c>
      <c r="E1012" s="9" t="s">
        <v>3237</v>
      </c>
      <c r="F1012" s="9" t="s">
        <v>3875</v>
      </c>
      <c r="G1012" s="9" t="s">
        <v>3876</v>
      </c>
      <c r="H1012" s="11"/>
    </row>
    <row r="1013" spans="1:8" ht="20" customHeight="1">
      <c r="A1013" s="7" t="s">
        <v>3877</v>
      </c>
      <c r="B1013" s="8" t="s">
        <v>3878</v>
      </c>
      <c r="C1013" s="9" t="s">
        <v>21</v>
      </c>
      <c r="D1013" s="10">
        <v>20.52</v>
      </c>
      <c r="E1013" s="9" t="s">
        <v>3879</v>
      </c>
      <c r="F1013" s="9" t="s">
        <v>3880</v>
      </c>
      <c r="G1013" s="9" t="s">
        <v>3881</v>
      </c>
      <c r="H1013" s="11"/>
    </row>
    <row r="1014" spans="1:8" ht="20" customHeight="1">
      <c r="A1014" s="7" t="s">
        <v>3882</v>
      </c>
      <c r="B1014" s="8" t="s">
        <v>1514</v>
      </c>
      <c r="C1014" s="9" t="s">
        <v>21</v>
      </c>
      <c r="D1014" s="10">
        <v>4</v>
      </c>
      <c r="E1014" s="9" t="s">
        <v>3838</v>
      </c>
      <c r="F1014" s="9" t="s">
        <v>3883</v>
      </c>
      <c r="G1014" s="9" t="s">
        <v>3884</v>
      </c>
      <c r="H1014" s="11"/>
    </row>
    <row r="1015" spans="1:8" ht="20" customHeight="1">
      <c r="A1015" s="7" t="s">
        <v>3885</v>
      </c>
      <c r="B1015" s="8" t="s">
        <v>3886</v>
      </c>
      <c r="C1015" s="9" t="s">
        <v>21</v>
      </c>
      <c r="D1015" s="10">
        <v>77</v>
      </c>
      <c r="E1015" s="9" t="s">
        <v>261</v>
      </c>
      <c r="F1015" s="9" t="s">
        <v>3887</v>
      </c>
      <c r="G1015" s="9" t="s">
        <v>3888</v>
      </c>
      <c r="H1015" s="11"/>
    </row>
    <row r="1016" spans="1:8" ht="20" customHeight="1">
      <c r="A1016" s="7" t="s">
        <v>3889</v>
      </c>
      <c r="B1016" s="8" t="s">
        <v>3890</v>
      </c>
      <c r="C1016" s="9" t="s">
        <v>21</v>
      </c>
      <c r="D1016" s="10">
        <v>16</v>
      </c>
      <c r="E1016" s="9" t="s">
        <v>1464</v>
      </c>
      <c r="F1016" s="9" t="s">
        <v>3891</v>
      </c>
      <c r="G1016" s="9" t="s">
        <v>1819</v>
      </c>
      <c r="H1016" s="11"/>
    </row>
    <row r="1017" spans="1:8" ht="20" customHeight="1">
      <c r="A1017" s="7" t="s">
        <v>3892</v>
      </c>
      <c r="B1017" s="8" t="s">
        <v>1295</v>
      </c>
      <c r="C1017" s="9" t="s">
        <v>245</v>
      </c>
      <c r="D1017" s="10">
        <v>5</v>
      </c>
      <c r="E1017" s="9" t="s">
        <v>2724</v>
      </c>
      <c r="F1017" s="9" t="s">
        <v>3893</v>
      </c>
      <c r="G1017" s="9" t="s">
        <v>2726</v>
      </c>
      <c r="H1017" s="11"/>
    </row>
    <row r="1018" spans="1:8" ht="20" customHeight="1">
      <c r="A1018" s="7" t="s">
        <v>3894</v>
      </c>
      <c r="B1018" s="8" t="s">
        <v>1610</v>
      </c>
      <c r="C1018" s="9" t="s">
        <v>21</v>
      </c>
      <c r="D1018" s="10">
        <v>6</v>
      </c>
      <c r="E1018" s="9" t="s">
        <v>3895</v>
      </c>
      <c r="F1018" s="9" t="s">
        <v>3896</v>
      </c>
      <c r="G1018" s="9" t="s">
        <v>3897</v>
      </c>
      <c r="H1018" s="11"/>
    </row>
    <row r="1019" spans="1:8" ht="20" customHeight="1">
      <c r="A1019" s="7" t="s">
        <v>3676</v>
      </c>
      <c r="B1019" s="8" t="s">
        <v>3677</v>
      </c>
      <c r="C1019" s="9" t="s">
        <v>21</v>
      </c>
      <c r="D1019" s="10">
        <v>50870</v>
      </c>
      <c r="E1019" s="9" t="s">
        <v>3678</v>
      </c>
      <c r="F1019" s="9" t="s">
        <v>3679</v>
      </c>
      <c r="G1019" s="9" t="s">
        <v>3680</v>
      </c>
      <c r="H1019" s="11"/>
    </row>
    <row r="1020" spans="1:8" ht="20" customHeight="1">
      <c r="A1020" s="7" t="s">
        <v>3898</v>
      </c>
      <c r="B1020" s="8" t="s">
        <v>1573</v>
      </c>
      <c r="C1020" s="9" t="s">
        <v>1380</v>
      </c>
      <c r="D1020" s="10">
        <v>30</v>
      </c>
      <c r="E1020" s="9" t="s">
        <v>3899</v>
      </c>
      <c r="F1020" s="9" t="s">
        <v>3900</v>
      </c>
      <c r="G1020" s="9" t="s">
        <v>3901</v>
      </c>
      <c r="H1020" s="11"/>
    </row>
    <row r="1021" spans="1:8" ht="20" customHeight="1">
      <c r="A1021" s="7" t="s">
        <v>3902</v>
      </c>
      <c r="B1021" s="8" t="s">
        <v>3903</v>
      </c>
      <c r="C1021" s="9" t="s">
        <v>21</v>
      </c>
      <c r="D1021" s="10">
        <v>53</v>
      </c>
      <c r="E1021" s="9" t="s">
        <v>1363</v>
      </c>
      <c r="F1021" s="9" t="s">
        <v>3904</v>
      </c>
      <c r="G1021" s="9" t="s">
        <v>3905</v>
      </c>
      <c r="H1021" s="11"/>
    </row>
    <row r="1022" spans="1:8" ht="20" customHeight="1">
      <c r="A1022" s="7" t="s">
        <v>3906</v>
      </c>
      <c r="B1022" s="8" t="s">
        <v>3907</v>
      </c>
      <c r="C1022" s="9" t="s">
        <v>100</v>
      </c>
      <c r="D1022" s="10">
        <v>6</v>
      </c>
      <c r="E1022" s="9" t="s">
        <v>2484</v>
      </c>
      <c r="F1022" s="9" t="s">
        <v>3908</v>
      </c>
      <c r="G1022" s="9" t="s">
        <v>2486</v>
      </c>
      <c r="H1022" s="11"/>
    </row>
    <row r="1023" spans="1:8" ht="20" customHeight="1">
      <c r="A1023" s="7" t="s">
        <v>3909</v>
      </c>
      <c r="B1023" s="8" t="s">
        <v>2845</v>
      </c>
      <c r="C1023" s="9" t="s">
        <v>709</v>
      </c>
      <c r="D1023" s="10">
        <v>30</v>
      </c>
      <c r="E1023" s="9" t="s">
        <v>2183</v>
      </c>
      <c r="F1023" s="9" t="s">
        <v>3910</v>
      </c>
      <c r="G1023" s="9" t="s">
        <v>2185</v>
      </c>
      <c r="H1023" s="11"/>
    </row>
    <row r="1024" spans="1:8" ht="20" customHeight="1">
      <c r="A1024" s="7" t="s">
        <v>3911</v>
      </c>
      <c r="B1024" s="8" t="s">
        <v>1374</v>
      </c>
      <c r="C1024" s="9" t="s">
        <v>21</v>
      </c>
      <c r="D1024" s="10">
        <v>14</v>
      </c>
      <c r="E1024" s="9" t="s">
        <v>3912</v>
      </c>
      <c r="F1024" s="9" t="s">
        <v>3913</v>
      </c>
      <c r="G1024" s="9" t="s">
        <v>3914</v>
      </c>
      <c r="H1024" s="11"/>
    </row>
    <row r="1025" spans="1:8" ht="20" customHeight="1">
      <c r="A1025" s="7" t="s">
        <v>3915</v>
      </c>
      <c r="B1025" s="8" t="s">
        <v>3916</v>
      </c>
      <c r="C1025" s="9" t="s">
        <v>100</v>
      </c>
      <c r="D1025" s="10">
        <v>6</v>
      </c>
      <c r="E1025" s="9" t="s">
        <v>173</v>
      </c>
      <c r="F1025" s="9" t="s">
        <v>3917</v>
      </c>
      <c r="G1025" s="9" t="s">
        <v>3918</v>
      </c>
      <c r="H1025" s="11"/>
    </row>
    <row r="1026" spans="1:8" ht="20" customHeight="1">
      <c r="A1026" s="7" t="s">
        <v>3919</v>
      </c>
      <c r="B1026" s="8" t="s">
        <v>3920</v>
      </c>
      <c r="C1026" s="9" t="s">
        <v>2682</v>
      </c>
      <c r="D1026" s="10">
        <v>18.420000000000002</v>
      </c>
      <c r="E1026" s="9" t="s">
        <v>3921</v>
      </c>
      <c r="F1026" s="9" t="s">
        <v>3922</v>
      </c>
      <c r="G1026" s="9" t="s">
        <v>3923</v>
      </c>
      <c r="H1026" s="11"/>
    </row>
    <row r="1027" spans="1:8" ht="20" customHeight="1">
      <c r="A1027" s="7" t="s">
        <v>3924</v>
      </c>
      <c r="B1027" s="8" t="s">
        <v>3925</v>
      </c>
      <c r="C1027" s="9" t="s">
        <v>21</v>
      </c>
      <c r="D1027" s="10">
        <v>121</v>
      </c>
      <c r="E1027" s="9" t="s">
        <v>3926</v>
      </c>
      <c r="F1027" s="9" t="s">
        <v>3927</v>
      </c>
      <c r="G1027" s="9" t="s">
        <v>3928</v>
      </c>
      <c r="H1027" s="11"/>
    </row>
    <row r="1028" spans="1:8" ht="20" customHeight="1">
      <c r="A1028" s="7" t="s">
        <v>3929</v>
      </c>
      <c r="B1028" s="8" t="s">
        <v>3930</v>
      </c>
      <c r="C1028" s="9" t="s">
        <v>21</v>
      </c>
      <c r="D1028" s="10">
        <v>9</v>
      </c>
      <c r="E1028" s="9" t="s">
        <v>3721</v>
      </c>
      <c r="F1028" s="9" t="s">
        <v>3931</v>
      </c>
      <c r="G1028" s="9" t="s">
        <v>3932</v>
      </c>
      <c r="H1028" s="11"/>
    </row>
    <row r="1029" spans="1:8" ht="20" customHeight="1">
      <c r="A1029" s="7" t="s">
        <v>2509</v>
      </c>
      <c r="B1029" s="8" t="s">
        <v>2510</v>
      </c>
      <c r="C1029" s="9" t="s">
        <v>21</v>
      </c>
      <c r="D1029" s="10">
        <v>43</v>
      </c>
      <c r="E1029" s="9" t="s">
        <v>1079</v>
      </c>
      <c r="F1029" s="9" t="s">
        <v>2511</v>
      </c>
      <c r="G1029" s="9" t="s">
        <v>2512</v>
      </c>
      <c r="H1029" s="11"/>
    </row>
    <row r="1030" spans="1:8" ht="20" customHeight="1">
      <c r="A1030" s="7" t="s">
        <v>3933</v>
      </c>
      <c r="B1030" s="8" t="s">
        <v>1300</v>
      </c>
      <c r="C1030" s="9" t="s">
        <v>21</v>
      </c>
      <c r="D1030" s="10">
        <v>4</v>
      </c>
      <c r="E1030" s="9" t="s">
        <v>3934</v>
      </c>
      <c r="F1030" s="9" t="s">
        <v>3935</v>
      </c>
      <c r="G1030" s="9" t="s">
        <v>3936</v>
      </c>
      <c r="H1030" s="11"/>
    </row>
    <row r="1031" spans="1:8" ht="20" customHeight="1">
      <c r="A1031" s="7" t="s">
        <v>1294</v>
      </c>
      <c r="B1031" s="8" t="s">
        <v>2687</v>
      </c>
      <c r="C1031" s="9" t="s">
        <v>245</v>
      </c>
      <c r="D1031" s="10">
        <v>7</v>
      </c>
      <c r="E1031" s="9" t="s">
        <v>1296</v>
      </c>
      <c r="F1031" s="9" t="s">
        <v>1297</v>
      </c>
      <c r="G1031" s="9" t="s">
        <v>1298</v>
      </c>
      <c r="H1031" s="11"/>
    </row>
    <row r="1032" spans="1:8" ht="20" customHeight="1">
      <c r="A1032" s="7" t="s">
        <v>3937</v>
      </c>
      <c r="B1032" s="8" t="s">
        <v>3938</v>
      </c>
      <c r="C1032" s="9" t="s">
        <v>21</v>
      </c>
      <c r="D1032" s="10">
        <v>1.22</v>
      </c>
      <c r="E1032" s="9" t="s">
        <v>3939</v>
      </c>
      <c r="F1032" s="9" t="s">
        <v>3940</v>
      </c>
      <c r="G1032" s="9" t="s">
        <v>3941</v>
      </c>
      <c r="H1032" s="11"/>
    </row>
    <row r="1033" spans="1:8" ht="20" customHeight="1">
      <c r="A1033" s="7" t="s">
        <v>3942</v>
      </c>
      <c r="B1033" s="8" t="s">
        <v>3943</v>
      </c>
      <c r="C1033" s="9" t="s">
        <v>21</v>
      </c>
      <c r="D1033" s="10">
        <v>59</v>
      </c>
      <c r="E1033" s="9" t="s">
        <v>420</v>
      </c>
      <c r="F1033" s="9" t="s">
        <v>3944</v>
      </c>
      <c r="G1033" s="9" t="s">
        <v>3945</v>
      </c>
      <c r="H1033" s="11"/>
    </row>
    <row r="1034" spans="1:8" ht="20" customHeight="1">
      <c r="A1034" s="7" t="s">
        <v>3946</v>
      </c>
      <c r="B1034" s="8" t="s">
        <v>806</v>
      </c>
      <c r="C1034" s="9" t="s">
        <v>21</v>
      </c>
      <c r="D1034" s="10">
        <v>9</v>
      </c>
      <c r="E1034" s="9" t="s">
        <v>1906</v>
      </c>
      <c r="F1034" s="9" t="s">
        <v>3947</v>
      </c>
      <c r="G1034" s="9" t="s">
        <v>1908</v>
      </c>
      <c r="H1034" s="11"/>
    </row>
    <row r="1035" spans="1:8" ht="20" customHeight="1">
      <c r="A1035" s="7" t="s">
        <v>3948</v>
      </c>
      <c r="B1035" s="8" t="s">
        <v>3949</v>
      </c>
      <c r="C1035" s="9" t="s">
        <v>21</v>
      </c>
      <c r="D1035" s="10">
        <v>9</v>
      </c>
      <c r="E1035" s="9" t="s">
        <v>3950</v>
      </c>
      <c r="F1035" s="9" t="s">
        <v>3951</v>
      </c>
      <c r="G1035" s="9" t="s">
        <v>3952</v>
      </c>
      <c r="H1035" s="11"/>
    </row>
    <row r="1036" spans="1:8" ht="20" customHeight="1">
      <c r="A1036" s="7" t="s">
        <v>3536</v>
      </c>
      <c r="B1036" s="8" t="s">
        <v>3953</v>
      </c>
      <c r="C1036" s="9" t="s">
        <v>21</v>
      </c>
      <c r="D1036" s="10">
        <v>14</v>
      </c>
      <c r="E1036" s="9" t="s">
        <v>1144</v>
      </c>
      <c r="F1036" s="9" t="s">
        <v>3538</v>
      </c>
      <c r="G1036" s="9" t="s">
        <v>1146</v>
      </c>
      <c r="H1036" s="11"/>
    </row>
    <row r="1037" spans="1:8" ht="20" customHeight="1">
      <c r="A1037" s="7" t="s">
        <v>2621</v>
      </c>
      <c r="B1037" s="8" t="s">
        <v>3954</v>
      </c>
      <c r="C1037" s="9" t="s">
        <v>21</v>
      </c>
      <c r="D1037" s="10">
        <v>20</v>
      </c>
      <c r="E1037" s="9" t="s">
        <v>2623</v>
      </c>
      <c r="F1037" s="9" t="s">
        <v>2624</v>
      </c>
      <c r="G1037" s="9" t="s">
        <v>2625</v>
      </c>
      <c r="H1037" s="11"/>
    </row>
    <row r="1038" spans="1:8" ht="20" customHeight="1">
      <c r="A1038" s="7" t="s">
        <v>3955</v>
      </c>
      <c r="B1038" s="12">
        <v>13</v>
      </c>
      <c r="C1038" s="9" t="s">
        <v>220</v>
      </c>
      <c r="D1038" s="10">
        <v>156</v>
      </c>
      <c r="E1038" s="9" t="s">
        <v>3956</v>
      </c>
      <c r="F1038" s="9" t="s">
        <v>3957</v>
      </c>
      <c r="G1038" s="9" t="s">
        <v>3958</v>
      </c>
      <c r="H1038" s="11"/>
    </row>
    <row r="1039" spans="1:8" ht="20" customHeight="1">
      <c r="A1039" s="7" t="s">
        <v>3959</v>
      </c>
      <c r="B1039" s="8" t="s">
        <v>3960</v>
      </c>
      <c r="C1039" s="9" t="s">
        <v>21</v>
      </c>
      <c r="D1039" s="10">
        <v>14720</v>
      </c>
      <c r="E1039" s="9" t="s">
        <v>3961</v>
      </c>
      <c r="F1039" s="9" t="s">
        <v>3962</v>
      </c>
      <c r="G1039" s="9" t="s">
        <v>3963</v>
      </c>
      <c r="H1039" s="11"/>
    </row>
    <row r="1040" spans="1:8" ht="20" customHeight="1">
      <c r="A1040" s="7" t="s">
        <v>3466</v>
      </c>
      <c r="B1040" s="8" t="s">
        <v>3964</v>
      </c>
      <c r="C1040" s="9" t="s">
        <v>9</v>
      </c>
      <c r="D1040" s="10">
        <v>48</v>
      </c>
      <c r="E1040" s="9" t="s">
        <v>1046</v>
      </c>
      <c r="F1040" s="9" t="s">
        <v>3467</v>
      </c>
      <c r="G1040" s="9" t="s">
        <v>3468</v>
      </c>
      <c r="H1040" s="11"/>
    </row>
    <row r="1041" spans="1:8" ht="20" customHeight="1">
      <c r="A1041" s="7" t="s">
        <v>3965</v>
      </c>
      <c r="B1041" s="8" t="s">
        <v>3966</v>
      </c>
      <c r="C1041" s="9" t="s">
        <v>21</v>
      </c>
      <c r="D1041" s="10">
        <v>0.875</v>
      </c>
      <c r="E1041" s="9" t="s">
        <v>3967</v>
      </c>
      <c r="F1041" s="9" t="s">
        <v>3968</v>
      </c>
      <c r="G1041" s="9" t="s">
        <v>3969</v>
      </c>
      <c r="H1041" s="11"/>
    </row>
    <row r="1042" spans="1:8" ht="20" customHeight="1">
      <c r="A1042" s="7" t="s">
        <v>3970</v>
      </c>
      <c r="B1042" s="8" t="s">
        <v>3971</v>
      </c>
      <c r="C1042" s="9" t="s">
        <v>9</v>
      </c>
      <c r="D1042" s="10">
        <v>100</v>
      </c>
      <c r="E1042" s="9" t="s">
        <v>3972</v>
      </c>
      <c r="F1042" s="9" t="s">
        <v>3973</v>
      </c>
      <c r="G1042" s="9" t="s">
        <v>3974</v>
      </c>
      <c r="H1042" s="11"/>
    </row>
    <row r="1043" spans="1:8" ht="20" customHeight="1">
      <c r="A1043" s="7" t="s">
        <v>3486</v>
      </c>
      <c r="B1043" s="8" t="s">
        <v>3487</v>
      </c>
      <c r="C1043" s="9" t="s">
        <v>21</v>
      </c>
      <c r="D1043" s="10">
        <v>7</v>
      </c>
      <c r="E1043" s="9" t="s">
        <v>1763</v>
      </c>
      <c r="F1043" s="9" t="s">
        <v>3488</v>
      </c>
      <c r="G1043" s="9" t="s">
        <v>1765</v>
      </c>
      <c r="H1043" s="11"/>
    </row>
    <row r="1044" spans="1:8" ht="20" customHeight="1">
      <c r="A1044" s="7" t="s">
        <v>851</v>
      </c>
      <c r="B1044" s="8" t="s">
        <v>852</v>
      </c>
      <c r="C1044" s="9" t="s">
        <v>9</v>
      </c>
      <c r="D1044" s="10">
        <v>20</v>
      </c>
      <c r="E1044" s="9" t="s">
        <v>853</v>
      </c>
      <c r="F1044" s="9" t="s">
        <v>854</v>
      </c>
      <c r="G1044" s="9" t="s">
        <v>855</v>
      </c>
      <c r="H1044" s="11"/>
    </row>
    <row r="1045" spans="1:8" ht="20" customHeight="1">
      <c r="A1045" s="7" t="s">
        <v>669</v>
      </c>
      <c r="B1045" s="8" t="s">
        <v>670</v>
      </c>
      <c r="C1045" s="9" t="s">
        <v>21</v>
      </c>
      <c r="D1045" s="10">
        <v>6</v>
      </c>
      <c r="E1045" s="9" t="s">
        <v>3975</v>
      </c>
      <c r="F1045" s="9" t="s">
        <v>672</v>
      </c>
      <c r="G1045" s="9" t="s">
        <v>673</v>
      </c>
      <c r="H1045" s="11"/>
    </row>
    <row r="1046" spans="1:8" ht="20" customHeight="1">
      <c r="A1046" s="7" t="s">
        <v>2074</v>
      </c>
      <c r="B1046" s="8" t="s">
        <v>346</v>
      </c>
      <c r="C1046" s="9" t="s">
        <v>21</v>
      </c>
      <c r="D1046" s="10">
        <v>5</v>
      </c>
      <c r="E1046" s="9" t="s">
        <v>420</v>
      </c>
      <c r="F1046" s="9" t="s">
        <v>2075</v>
      </c>
      <c r="G1046" s="9" t="s">
        <v>2076</v>
      </c>
      <c r="H1046" s="11"/>
    </row>
    <row r="1047" spans="1:8" ht="20" customHeight="1">
      <c r="A1047" s="7" t="s">
        <v>3976</v>
      </c>
      <c r="B1047" s="8" t="s">
        <v>3977</v>
      </c>
      <c r="C1047" s="9" t="s">
        <v>21</v>
      </c>
      <c r="D1047" s="10">
        <v>163.28</v>
      </c>
      <c r="E1047" s="9" t="s">
        <v>3978</v>
      </c>
      <c r="F1047" s="9" t="s">
        <v>3979</v>
      </c>
      <c r="G1047" s="9" t="s">
        <v>3980</v>
      </c>
      <c r="H1047" s="11"/>
    </row>
    <row r="1048" spans="1:8" ht="20" customHeight="1">
      <c r="A1048" s="7" t="s">
        <v>3981</v>
      </c>
      <c r="B1048" s="8" t="s">
        <v>3982</v>
      </c>
      <c r="C1048" s="9" t="s">
        <v>21</v>
      </c>
      <c r="D1048" s="10">
        <v>100</v>
      </c>
      <c r="E1048" s="9" t="s">
        <v>1214</v>
      </c>
      <c r="F1048" s="9" t="s">
        <v>3983</v>
      </c>
      <c r="G1048" s="9" t="s">
        <v>1216</v>
      </c>
      <c r="H1048" s="11"/>
    </row>
    <row r="1049" spans="1:8" ht="20" customHeight="1">
      <c r="A1049" s="7" t="s">
        <v>3984</v>
      </c>
      <c r="B1049" s="8" t="s">
        <v>3985</v>
      </c>
      <c r="C1049" s="9" t="s">
        <v>21</v>
      </c>
      <c r="D1049" s="10">
        <v>1792</v>
      </c>
      <c r="E1049" s="9" t="s">
        <v>3986</v>
      </c>
      <c r="F1049" s="9" t="s">
        <v>3987</v>
      </c>
      <c r="G1049" s="9" t="s">
        <v>3988</v>
      </c>
      <c r="H1049" s="11"/>
    </row>
    <row r="1050" spans="1:8" ht="20" customHeight="1">
      <c r="A1050" s="7" t="s">
        <v>3989</v>
      </c>
      <c r="B1050" s="8" t="s">
        <v>3990</v>
      </c>
      <c r="C1050" s="9" t="s">
        <v>100</v>
      </c>
      <c r="D1050" s="10">
        <v>3</v>
      </c>
      <c r="E1050" s="9" t="s">
        <v>2484</v>
      </c>
      <c r="F1050" s="9" t="s">
        <v>3991</v>
      </c>
      <c r="G1050" s="9" t="s">
        <v>2486</v>
      </c>
      <c r="H1050" s="11"/>
    </row>
    <row r="1051" spans="1:8" ht="20" customHeight="1">
      <c r="A1051" s="7" t="s">
        <v>3992</v>
      </c>
      <c r="B1051" s="8" t="s">
        <v>3993</v>
      </c>
      <c r="C1051" s="9" t="s">
        <v>21</v>
      </c>
      <c r="D1051" s="10">
        <v>71</v>
      </c>
      <c r="E1051" s="9" t="s">
        <v>790</v>
      </c>
      <c r="F1051" s="9" t="s">
        <v>3994</v>
      </c>
      <c r="G1051" s="9" t="s">
        <v>3995</v>
      </c>
      <c r="H1051" s="11"/>
    </row>
    <row r="1052" spans="1:8" ht="20" customHeight="1">
      <c r="A1052" s="7" t="s">
        <v>3996</v>
      </c>
      <c r="B1052" s="8" t="s">
        <v>3997</v>
      </c>
      <c r="C1052" s="9" t="s">
        <v>847</v>
      </c>
      <c r="D1052" s="10">
        <v>6</v>
      </c>
      <c r="E1052" s="9" t="s">
        <v>3429</v>
      </c>
      <c r="F1052" s="9" t="s">
        <v>3998</v>
      </c>
      <c r="G1052" s="9" t="s">
        <v>3431</v>
      </c>
      <c r="H1052" s="11"/>
    </row>
    <row r="1053" spans="1:8" ht="20" customHeight="1">
      <c r="A1053" s="7" t="s">
        <v>3999</v>
      </c>
      <c r="B1053" s="8" t="s">
        <v>4000</v>
      </c>
      <c r="C1053" s="9" t="s">
        <v>847</v>
      </c>
      <c r="D1053" s="10">
        <v>9</v>
      </c>
      <c r="E1053" s="9" t="s">
        <v>3429</v>
      </c>
      <c r="F1053" s="9" t="s">
        <v>4001</v>
      </c>
      <c r="G1053" s="9" t="s">
        <v>3431</v>
      </c>
      <c r="H1053" s="11"/>
    </row>
    <row r="1054" spans="1:8" ht="20" customHeight="1">
      <c r="A1054" s="7" t="s">
        <v>4002</v>
      </c>
      <c r="B1054" s="8" t="s">
        <v>4003</v>
      </c>
      <c r="C1054" s="9" t="s">
        <v>21</v>
      </c>
      <c r="D1054" s="10">
        <v>66</v>
      </c>
      <c r="E1054" s="9" t="s">
        <v>4004</v>
      </c>
      <c r="F1054" s="9" t="s">
        <v>4005</v>
      </c>
      <c r="G1054" s="9" t="s">
        <v>4006</v>
      </c>
      <c r="H1054" s="11"/>
    </row>
    <row r="1055" spans="1:8" ht="20" customHeight="1">
      <c r="A1055" s="7" t="s">
        <v>4007</v>
      </c>
      <c r="B1055" s="8" t="s">
        <v>4008</v>
      </c>
      <c r="C1055" s="9" t="s">
        <v>21</v>
      </c>
      <c r="D1055" s="10">
        <v>98</v>
      </c>
      <c r="E1055" s="9" t="s">
        <v>34</v>
      </c>
      <c r="F1055" s="9" t="s">
        <v>4009</v>
      </c>
      <c r="G1055" s="9" t="s">
        <v>4010</v>
      </c>
      <c r="H1055" s="11"/>
    </row>
    <row r="1056" spans="1:8" ht="20" customHeight="1">
      <c r="A1056" s="7" t="s">
        <v>4011</v>
      </c>
      <c r="B1056" s="8" t="s">
        <v>4012</v>
      </c>
      <c r="C1056" s="9" t="s">
        <v>21</v>
      </c>
      <c r="D1056" s="10">
        <v>452</v>
      </c>
      <c r="E1056" s="9" t="s">
        <v>291</v>
      </c>
      <c r="F1056" s="9" t="s">
        <v>4013</v>
      </c>
      <c r="G1056" s="9" t="s">
        <v>1416</v>
      </c>
      <c r="H1056" s="11"/>
    </row>
    <row r="1057" spans="1:8" ht="20" customHeight="1">
      <c r="A1057" s="7" t="s">
        <v>718</v>
      </c>
      <c r="B1057" s="8" t="s">
        <v>1405</v>
      </c>
      <c r="C1057" s="9" t="s">
        <v>21</v>
      </c>
      <c r="D1057" s="10">
        <v>99</v>
      </c>
      <c r="E1057" s="9" t="s">
        <v>720</v>
      </c>
      <c r="F1057" s="9" t="s">
        <v>721</v>
      </c>
      <c r="G1057" s="9" t="s">
        <v>722</v>
      </c>
      <c r="H1057" s="11"/>
    </row>
    <row r="1058" spans="1:8" ht="20" customHeight="1">
      <c r="A1058" s="7" t="s">
        <v>4014</v>
      </c>
      <c r="B1058" s="8" t="s">
        <v>419</v>
      </c>
      <c r="C1058" s="9" t="s">
        <v>21</v>
      </c>
      <c r="D1058" s="10">
        <v>11</v>
      </c>
      <c r="E1058" s="9" t="s">
        <v>4015</v>
      </c>
      <c r="F1058" s="9" t="s">
        <v>4016</v>
      </c>
      <c r="G1058" s="9" t="s">
        <v>4017</v>
      </c>
      <c r="H1058" s="11"/>
    </row>
    <row r="1059" spans="1:8" ht="20" customHeight="1">
      <c r="A1059" s="7" t="s">
        <v>3164</v>
      </c>
      <c r="B1059" s="8" t="s">
        <v>4018</v>
      </c>
      <c r="C1059" s="9" t="s">
        <v>3166</v>
      </c>
      <c r="D1059" s="10">
        <v>7</v>
      </c>
      <c r="E1059" s="9" t="s">
        <v>3167</v>
      </c>
      <c r="F1059" s="9" t="s">
        <v>3168</v>
      </c>
      <c r="G1059" s="9" t="s">
        <v>3169</v>
      </c>
      <c r="H1059" s="11"/>
    </row>
    <row r="1060" spans="1:8" ht="20" customHeight="1">
      <c r="A1060" s="7" t="s">
        <v>4019</v>
      </c>
      <c r="B1060" s="8" t="s">
        <v>660</v>
      </c>
      <c r="C1060" s="9" t="s">
        <v>21</v>
      </c>
      <c r="D1060" s="10">
        <v>5</v>
      </c>
      <c r="E1060" s="9" t="s">
        <v>715</v>
      </c>
      <c r="F1060" s="9" t="s">
        <v>4020</v>
      </c>
      <c r="G1060" s="9" t="s">
        <v>4021</v>
      </c>
      <c r="H1060" s="11"/>
    </row>
    <row r="1061" spans="1:8" ht="20" customHeight="1">
      <c r="A1061" s="7" t="s">
        <v>4022</v>
      </c>
      <c r="B1061" s="8" t="s">
        <v>4023</v>
      </c>
      <c r="C1061" s="9" t="s">
        <v>4024</v>
      </c>
      <c r="D1061" s="10">
        <v>3124.45</v>
      </c>
      <c r="E1061" s="9" t="s">
        <v>4025</v>
      </c>
      <c r="F1061" s="9" t="s">
        <v>622</v>
      </c>
      <c r="G1061" s="9" t="s">
        <v>4022</v>
      </c>
      <c r="H1061" s="11"/>
    </row>
    <row r="1062" spans="1:8" ht="20" customHeight="1">
      <c r="A1062" s="7" t="s">
        <v>1950</v>
      </c>
      <c r="B1062" s="8" t="s">
        <v>1951</v>
      </c>
      <c r="C1062" s="9" t="s">
        <v>167</v>
      </c>
      <c r="D1062" s="10">
        <v>3</v>
      </c>
      <c r="E1062" s="9" t="s">
        <v>950</v>
      </c>
      <c r="F1062" s="9" t="s">
        <v>1952</v>
      </c>
      <c r="G1062" s="9" t="s">
        <v>1953</v>
      </c>
      <c r="H1062" s="11"/>
    </row>
    <row r="1063" spans="1:8" ht="20" customHeight="1">
      <c r="A1063" s="7" t="s">
        <v>4026</v>
      </c>
      <c r="B1063" s="8" t="s">
        <v>4027</v>
      </c>
      <c r="C1063" s="9" t="s">
        <v>21</v>
      </c>
      <c r="D1063" s="10">
        <v>84</v>
      </c>
      <c r="E1063" s="9" t="s">
        <v>1719</v>
      </c>
      <c r="F1063" s="9" t="s">
        <v>4028</v>
      </c>
      <c r="G1063" s="9" t="s">
        <v>4029</v>
      </c>
      <c r="H1063" s="11"/>
    </row>
    <row r="1064" spans="1:8" ht="20" customHeight="1">
      <c r="A1064" s="7" t="s">
        <v>4030</v>
      </c>
      <c r="B1064" s="8" t="s">
        <v>4031</v>
      </c>
      <c r="C1064" s="9" t="s">
        <v>21</v>
      </c>
      <c r="D1064" s="10">
        <v>10</v>
      </c>
      <c r="E1064" s="9" t="s">
        <v>4032</v>
      </c>
      <c r="F1064" s="9" t="s">
        <v>4033</v>
      </c>
      <c r="G1064" s="9" t="s">
        <v>4034</v>
      </c>
      <c r="H1064" s="11"/>
    </row>
    <row r="1065" spans="1:8" ht="20" customHeight="1">
      <c r="A1065" s="7" t="s">
        <v>3877</v>
      </c>
      <c r="B1065" s="8" t="s">
        <v>3878</v>
      </c>
      <c r="C1065" s="9" t="s">
        <v>21</v>
      </c>
      <c r="D1065" s="10">
        <v>20.52</v>
      </c>
      <c r="E1065" s="9" t="s">
        <v>3879</v>
      </c>
      <c r="F1065" s="9" t="s">
        <v>3880</v>
      </c>
      <c r="G1065" s="9" t="s">
        <v>3881</v>
      </c>
      <c r="H1065" s="11"/>
    </row>
    <row r="1066" spans="1:8" ht="20" customHeight="1">
      <c r="A1066" s="7" t="s">
        <v>4035</v>
      </c>
      <c r="B1066" s="8" t="s">
        <v>4036</v>
      </c>
      <c r="C1066" s="9" t="s">
        <v>709</v>
      </c>
      <c r="D1066" s="10">
        <v>7827</v>
      </c>
      <c r="E1066" s="9" t="s">
        <v>4037</v>
      </c>
      <c r="F1066" s="9" t="s">
        <v>4038</v>
      </c>
      <c r="G1066" s="9" t="s">
        <v>4039</v>
      </c>
      <c r="H1066" s="11"/>
    </row>
    <row r="1067" spans="1:8" ht="20" customHeight="1">
      <c r="A1067" s="7" t="s">
        <v>4040</v>
      </c>
      <c r="B1067" s="8" t="s">
        <v>4041</v>
      </c>
      <c r="C1067" s="9" t="s">
        <v>847</v>
      </c>
      <c r="D1067" s="10">
        <v>7</v>
      </c>
      <c r="E1067" s="9" t="s">
        <v>4042</v>
      </c>
      <c r="F1067" s="9" t="s">
        <v>4043</v>
      </c>
      <c r="G1067" s="9" t="s">
        <v>4044</v>
      </c>
      <c r="H1067" s="11"/>
    </row>
    <row r="1068" spans="1:8" ht="20" customHeight="1">
      <c r="A1068" s="7" t="s">
        <v>4045</v>
      </c>
      <c r="B1068" s="8" t="s">
        <v>4046</v>
      </c>
      <c r="C1068" s="9" t="s">
        <v>167</v>
      </c>
      <c r="D1068" s="10">
        <v>5</v>
      </c>
      <c r="E1068" s="9" t="s">
        <v>4047</v>
      </c>
      <c r="F1068" s="9" t="s">
        <v>4048</v>
      </c>
      <c r="G1068" s="9" t="s">
        <v>4049</v>
      </c>
      <c r="H1068" s="11"/>
    </row>
    <row r="1069" spans="1:8" ht="20" customHeight="1">
      <c r="A1069" s="7" t="s">
        <v>4050</v>
      </c>
      <c r="B1069" s="8" t="s">
        <v>33</v>
      </c>
      <c r="C1069" s="9" t="s">
        <v>21</v>
      </c>
      <c r="D1069" s="10">
        <v>83</v>
      </c>
      <c r="E1069" s="9" t="s">
        <v>2389</v>
      </c>
      <c r="F1069" s="9" t="s">
        <v>4051</v>
      </c>
      <c r="G1069" s="9" t="s">
        <v>36</v>
      </c>
      <c r="H1069" s="11"/>
    </row>
    <row r="1070" spans="1:8" ht="20" customHeight="1">
      <c r="A1070" s="7" t="s">
        <v>4052</v>
      </c>
      <c r="B1070" s="8" t="s">
        <v>4053</v>
      </c>
      <c r="C1070" s="9" t="s">
        <v>21</v>
      </c>
      <c r="D1070" s="10">
        <v>9</v>
      </c>
      <c r="E1070" s="9" t="s">
        <v>4054</v>
      </c>
      <c r="F1070" s="9" t="s">
        <v>4055</v>
      </c>
      <c r="G1070" s="9" t="s">
        <v>4056</v>
      </c>
      <c r="H1070" s="11"/>
    </row>
    <row r="1071" spans="1:8" ht="20" customHeight="1">
      <c r="A1071" s="7" t="s">
        <v>4057</v>
      </c>
      <c r="B1071" s="8" t="s">
        <v>4058</v>
      </c>
      <c r="C1071" s="9" t="s">
        <v>4059</v>
      </c>
      <c r="D1071" s="10">
        <v>18.75</v>
      </c>
      <c r="E1071" s="9" t="s">
        <v>4060</v>
      </c>
      <c r="F1071" s="9" t="s">
        <v>4061</v>
      </c>
      <c r="G1071" s="9" t="s">
        <v>4062</v>
      </c>
      <c r="H1071" s="11"/>
    </row>
    <row r="1072" spans="1:8" ht="20" customHeight="1">
      <c r="A1072" s="7" t="s">
        <v>4063</v>
      </c>
      <c r="B1072" s="12">
        <v>4900</v>
      </c>
      <c r="C1072" s="9" t="s">
        <v>4064</v>
      </c>
      <c r="D1072" s="10">
        <v>49</v>
      </c>
      <c r="E1072" s="9" t="s">
        <v>131</v>
      </c>
      <c r="F1072" s="9" t="s">
        <v>4065</v>
      </c>
      <c r="G1072" s="9" t="s">
        <v>4066</v>
      </c>
      <c r="H1072" s="11"/>
    </row>
    <row r="1073" spans="1:8" ht="20" customHeight="1">
      <c r="A1073" s="7" t="s">
        <v>4067</v>
      </c>
      <c r="B1073" s="8" t="s">
        <v>4068</v>
      </c>
      <c r="C1073" s="9" t="s">
        <v>4069</v>
      </c>
      <c r="D1073" s="10">
        <v>2</v>
      </c>
      <c r="E1073" s="9" t="s">
        <v>1070</v>
      </c>
      <c r="F1073" s="9" t="s">
        <v>4070</v>
      </c>
      <c r="G1073" s="9" t="s">
        <v>1072</v>
      </c>
      <c r="H1073" s="11"/>
    </row>
    <row r="1074" spans="1:8" ht="20" customHeight="1">
      <c r="A1074" s="7" t="s">
        <v>4071</v>
      </c>
      <c r="B1074" s="8" t="s">
        <v>4072</v>
      </c>
      <c r="C1074" s="9" t="s">
        <v>151</v>
      </c>
      <c r="D1074" s="10">
        <v>9</v>
      </c>
      <c r="E1074" s="9" t="s">
        <v>4073</v>
      </c>
      <c r="F1074" s="9" t="s">
        <v>4074</v>
      </c>
      <c r="G1074" s="9" t="s">
        <v>4075</v>
      </c>
      <c r="H1074" s="11"/>
    </row>
    <row r="1075" spans="1:8" ht="20" customHeight="1">
      <c r="A1075" s="7" t="s">
        <v>2230</v>
      </c>
      <c r="B1075" s="8" t="s">
        <v>4076</v>
      </c>
      <c r="C1075" s="9" t="s">
        <v>21</v>
      </c>
      <c r="D1075" s="10">
        <v>29</v>
      </c>
      <c r="E1075" s="9" t="s">
        <v>2232</v>
      </c>
      <c r="F1075" s="9" t="s">
        <v>2233</v>
      </c>
      <c r="G1075" s="9" t="s">
        <v>2234</v>
      </c>
      <c r="H1075" s="11"/>
    </row>
    <row r="1076" spans="1:8" ht="20" customHeight="1">
      <c r="A1076" s="7" t="s">
        <v>314</v>
      </c>
      <c r="B1076" s="8" t="s">
        <v>265</v>
      </c>
      <c r="C1076" s="9" t="s">
        <v>100</v>
      </c>
      <c r="D1076" s="10">
        <v>6</v>
      </c>
      <c r="E1076" s="9" t="s">
        <v>316</v>
      </c>
      <c r="F1076" s="9" t="s">
        <v>317</v>
      </c>
      <c r="G1076" s="9" t="s">
        <v>318</v>
      </c>
      <c r="H1076" s="11"/>
    </row>
    <row r="1077" spans="1:8" ht="20" customHeight="1">
      <c r="A1077" s="7" t="s">
        <v>4077</v>
      </c>
      <c r="B1077" s="8" t="s">
        <v>2361</v>
      </c>
      <c r="C1077" s="9" t="s">
        <v>9</v>
      </c>
      <c r="D1077" s="10">
        <v>100</v>
      </c>
      <c r="E1077" s="9" t="s">
        <v>4078</v>
      </c>
      <c r="F1077" s="9" t="s">
        <v>4079</v>
      </c>
      <c r="G1077" s="9" t="s">
        <v>2364</v>
      </c>
      <c r="H1077" s="11"/>
    </row>
    <row r="1078" spans="1:8" ht="20" customHeight="1">
      <c r="A1078" s="7" t="s">
        <v>4080</v>
      </c>
      <c r="B1078" s="8" t="s">
        <v>4081</v>
      </c>
      <c r="C1078" s="9" t="s">
        <v>21</v>
      </c>
      <c r="D1078" s="10">
        <v>4</v>
      </c>
      <c r="E1078" s="9" t="s">
        <v>4082</v>
      </c>
      <c r="F1078" s="9" t="s">
        <v>4083</v>
      </c>
      <c r="G1078" s="9" t="s">
        <v>4084</v>
      </c>
      <c r="H1078" s="11"/>
    </row>
    <row r="1079" spans="1:8" ht="20" customHeight="1">
      <c r="A1079" s="7" t="s">
        <v>4085</v>
      </c>
      <c r="B1079" s="8" t="s">
        <v>4086</v>
      </c>
      <c r="C1079" s="9" t="s">
        <v>9</v>
      </c>
      <c r="D1079" s="10">
        <v>60</v>
      </c>
      <c r="E1079" s="9" t="s">
        <v>560</v>
      </c>
      <c r="F1079" s="9" t="s">
        <v>4087</v>
      </c>
      <c r="G1079" s="9" t="s">
        <v>4088</v>
      </c>
      <c r="H1079" s="11"/>
    </row>
    <row r="1080" spans="1:8" ht="20" customHeight="1">
      <c r="A1080" s="7" t="s">
        <v>4089</v>
      </c>
      <c r="B1080" s="12">
        <v>8</v>
      </c>
      <c r="C1080" s="9" t="s">
        <v>4090</v>
      </c>
      <c r="D1080" s="10">
        <v>56</v>
      </c>
      <c r="E1080" s="9" t="s">
        <v>4091</v>
      </c>
      <c r="F1080" s="9" t="s">
        <v>4092</v>
      </c>
      <c r="G1080" s="9" t="s">
        <v>4093</v>
      </c>
      <c r="H1080" s="11"/>
    </row>
    <row r="1081" spans="1:8" ht="20" customHeight="1">
      <c r="A1081" s="7" t="s">
        <v>4094</v>
      </c>
      <c r="B1081" s="8" t="s">
        <v>4095</v>
      </c>
      <c r="C1081" s="9" t="s">
        <v>21</v>
      </c>
      <c r="D1081" s="10">
        <v>3.25</v>
      </c>
      <c r="E1081" s="9" t="s">
        <v>4096</v>
      </c>
      <c r="F1081" s="9" t="s">
        <v>4097</v>
      </c>
      <c r="G1081" s="9" t="s">
        <v>4098</v>
      </c>
      <c r="H1081" s="11"/>
    </row>
    <row r="1082" spans="1:8" ht="20" customHeight="1">
      <c r="A1082" s="7" t="s">
        <v>3022</v>
      </c>
      <c r="B1082" s="8" t="s">
        <v>3023</v>
      </c>
      <c r="C1082" s="9" t="s">
        <v>21</v>
      </c>
      <c r="D1082" s="10">
        <v>18</v>
      </c>
      <c r="E1082" s="9" t="s">
        <v>4099</v>
      </c>
      <c r="F1082" s="9" t="s">
        <v>3024</v>
      </c>
      <c r="G1082" s="9" t="s">
        <v>3025</v>
      </c>
      <c r="H1082" s="11"/>
    </row>
    <row r="1083" spans="1:8" ht="20" customHeight="1">
      <c r="A1083" s="7" t="s">
        <v>4100</v>
      </c>
      <c r="B1083" s="8" t="s">
        <v>4101</v>
      </c>
      <c r="C1083" s="9" t="s">
        <v>709</v>
      </c>
      <c r="D1083" s="10">
        <v>30</v>
      </c>
      <c r="E1083" s="9" t="s">
        <v>3615</v>
      </c>
      <c r="F1083" s="9" t="s">
        <v>4102</v>
      </c>
      <c r="G1083" s="9" t="s">
        <v>4103</v>
      </c>
      <c r="H1083" s="11"/>
    </row>
    <row r="1084" spans="1:8" ht="20" customHeight="1">
      <c r="A1084" s="7" t="s">
        <v>4104</v>
      </c>
      <c r="B1084" s="8" t="s">
        <v>4105</v>
      </c>
      <c r="C1084" s="9" t="s">
        <v>21</v>
      </c>
      <c r="D1084" s="10">
        <v>0.7</v>
      </c>
      <c r="E1084" s="9" t="s">
        <v>4106</v>
      </c>
      <c r="F1084" s="9" t="s">
        <v>4107</v>
      </c>
      <c r="G1084" s="9" t="s">
        <v>4108</v>
      </c>
      <c r="H1084" s="11"/>
    </row>
    <row r="1085" spans="1:8" ht="20" customHeight="1">
      <c r="A1085" s="7" t="s">
        <v>2972</v>
      </c>
      <c r="B1085" s="8" t="s">
        <v>4109</v>
      </c>
      <c r="C1085" s="9" t="s">
        <v>475</v>
      </c>
      <c r="D1085" s="10">
        <v>21</v>
      </c>
      <c r="E1085" s="9" t="s">
        <v>2974</v>
      </c>
      <c r="F1085" s="9" t="s">
        <v>2975</v>
      </c>
      <c r="G1085" s="9" t="s">
        <v>2976</v>
      </c>
      <c r="H1085" s="11"/>
    </row>
    <row r="1086" spans="1:8" ht="20" customHeight="1">
      <c r="A1086" s="7" t="s">
        <v>4110</v>
      </c>
      <c r="B1086" s="8" t="s">
        <v>4111</v>
      </c>
      <c r="C1086" s="9" t="s">
        <v>21</v>
      </c>
      <c r="D1086" s="10">
        <v>0.7</v>
      </c>
      <c r="E1086" s="9" t="s">
        <v>4112</v>
      </c>
      <c r="F1086" s="9" t="s">
        <v>4113</v>
      </c>
      <c r="G1086" s="9" t="s">
        <v>4114</v>
      </c>
      <c r="H1086" s="11"/>
    </row>
    <row r="1087" spans="1:8" ht="20" customHeight="1">
      <c r="A1087" s="7" t="s">
        <v>4115</v>
      </c>
      <c r="B1087" s="8" t="s">
        <v>2466</v>
      </c>
      <c r="C1087" s="9" t="s">
        <v>9</v>
      </c>
      <c r="D1087" s="10">
        <v>18</v>
      </c>
      <c r="E1087" s="9" t="s">
        <v>4116</v>
      </c>
      <c r="F1087" s="9" t="s">
        <v>2537</v>
      </c>
      <c r="G1087" s="9" t="s">
        <v>4117</v>
      </c>
      <c r="H1087" s="11"/>
    </row>
    <row r="1088" spans="1:8" ht="20" customHeight="1">
      <c r="A1088" s="7" t="s">
        <v>4118</v>
      </c>
      <c r="B1088" s="8" t="s">
        <v>4119</v>
      </c>
      <c r="C1088" s="9" t="s">
        <v>239</v>
      </c>
      <c r="D1088" s="10">
        <v>27</v>
      </c>
      <c r="E1088" s="9" t="s">
        <v>1673</v>
      </c>
      <c r="F1088" s="9" t="s">
        <v>4120</v>
      </c>
      <c r="G1088" s="9" t="s">
        <v>1675</v>
      </c>
      <c r="H1088" s="11"/>
    </row>
    <row r="1089" spans="1:8" ht="20" customHeight="1">
      <c r="A1089" s="7" t="s">
        <v>4121</v>
      </c>
      <c r="B1089" s="8" t="s">
        <v>4122</v>
      </c>
      <c r="C1089" s="9" t="s">
        <v>847</v>
      </c>
      <c r="D1089" s="10">
        <v>3</v>
      </c>
      <c r="E1089" s="9" t="s">
        <v>4123</v>
      </c>
      <c r="F1089" s="9" t="s">
        <v>4124</v>
      </c>
      <c r="G1089" s="9" t="s">
        <v>2203</v>
      </c>
      <c r="H1089" s="11"/>
    </row>
    <row r="1090" spans="1:8" ht="20" customHeight="1">
      <c r="A1090" s="7" t="s">
        <v>4125</v>
      </c>
      <c r="B1090" s="8" t="s">
        <v>290</v>
      </c>
      <c r="C1090" s="9" t="s">
        <v>21</v>
      </c>
      <c r="D1090" s="10">
        <v>12</v>
      </c>
      <c r="E1090" s="9" t="s">
        <v>4126</v>
      </c>
      <c r="F1090" s="9" t="s">
        <v>4127</v>
      </c>
      <c r="G1090" s="9" t="s">
        <v>4128</v>
      </c>
      <c r="H1090" s="11"/>
    </row>
    <row r="1091" spans="1:8" ht="20" customHeight="1">
      <c r="A1091" s="7" t="s">
        <v>1160</v>
      </c>
      <c r="B1091" s="8" t="s">
        <v>1161</v>
      </c>
      <c r="C1091" s="9" t="s">
        <v>9</v>
      </c>
      <c r="D1091" s="10">
        <v>168</v>
      </c>
      <c r="E1091" s="9" t="s">
        <v>877</v>
      </c>
      <c r="F1091" s="9" t="s">
        <v>1162</v>
      </c>
      <c r="G1091" s="9" t="s">
        <v>1163</v>
      </c>
      <c r="H1091" s="11"/>
    </row>
    <row r="1092" spans="1:8" ht="20" customHeight="1">
      <c r="A1092" s="7" t="s">
        <v>4129</v>
      </c>
      <c r="B1092" s="8" t="s">
        <v>4130</v>
      </c>
      <c r="C1092" s="9" t="s">
        <v>21</v>
      </c>
      <c r="D1092" s="10">
        <v>6755</v>
      </c>
      <c r="E1092" s="9" t="s">
        <v>4131</v>
      </c>
      <c r="F1092" s="9" t="s">
        <v>4132</v>
      </c>
      <c r="G1092" s="9" t="s">
        <v>4133</v>
      </c>
      <c r="H1092" s="11"/>
    </row>
    <row r="1093" spans="1:8" ht="20" customHeight="1">
      <c r="A1093" s="7" t="s">
        <v>3410</v>
      </c>
      <c r="B1093" s="8" t="s">
        <v>4134</v>
      </c>
      <c r="C1093" s="9" t="s">
        <v>167</v>
      </c>
      <c r="D1093" s="10">
        <v>5</v>
      </c>
      <c r="E1093" s="9" t="s">
        <v>3412</v>
      </c>
      <c r="F1093" s="9" t="s">
        <v>3413</v>
      </c>
      <c r="G1093" s="9" t="s">
        <v>3414</v>
      </c>
      <c r="H1093" s="11"/>
    </row>
    <row r="1094" spans="1:8" ht="20" customHeight="1">
      <c r="A1094" s="7" t="s">
        <v>4135</v>
      </c>
      <c r="B1094" s="8" t="s">
        <v>1752</v>
      </c>
      <c r="C1094" s="9" t="s">
        <v>4136</v>
      </c>
      <c r="D1094" s="10">
        <v>1.84</v>
      </c>
      <c r="E1094" s="9" t="s">
        <v>762</v>
      </c>
      <c r="F1094" s="9" t="s">
        <v>4137</v>
      </c>
      <c r="G1094" s="9" t="s">
        <v>4138</v>
      </c>
      <c r="H1094" s="11"/>
    </row>
    <row r="1095" spans="1:8" ht="20" customHeight="1">
      <c r="A1095" s="7" t="s">
        <v>2741</v>
      </c>
      <c r="B1095" s="8" t="s">
        <v>2742</v>
      </c>
      <c r="C1095" s="9" t="s">
        <v>21</v>
      </c>
      <c r="D1095" s="10">
        <v>96</v>
      </c>
      <c r="E1095" s="9" t="s">
        <v>106</v>
      </c>
      <c r="F1095" s="9" t="s">
        <v>2743</v>
      </c>
      <c r="G1095" s="9" t="s">
        <v>507</v>
      </c>
      <c r="H1095" s="11"/>
    </row>
    <row r="1096" spans="1:8" ht="20" customHeight="1">
      <c r="A1096" s="7" t="s">
        <v>4139</v>
      </c>
      <c r="B1096" s="8" t="s">
        <v>4140</v>
      </c>
      <c r="C1096" s="9" t="s">
        <v>9</v>
      </c>
      <c r="D1096" s="10">
        <v>3824</v>
      </c>
      <c r="E1096" s="9" t="s">
        <v>4141</v>
      </c>
      <c r="F1096" s="9" t="s">
        <v>4142</v>
      </c>
      <c r="G1096" s="9" t="s">
        <v>4143</v>
      </c>
      <c r="H1096" s="11"/>
    </row>
    <row r="1097" spans="1:8" ht="20" customHeight="1">
      <c r="A1097" s="7" t="s">
        <v>4144</v>
      </c>
      <c r="B1097" s="8" t="s">
        <v>4145</v>
      </c>
      <c r="C1097" s="9" t="s">
        <v>167</v>
      </c>
      <c r="D1097" s="10">
        <v>63</v>
      </c>
      <c r="E1097" s="9" t="s">
        <v>4146</v>
      </c>
      <c r="F1097" s="9" t="s">
        <v>4147</v>
      </c>
      <c r="G1097" s="9" t="s">
        <v>4148</v>
      </c>
      <c r="H1097" s="11"/>
    </row>
    <row r="1098" spans="1:8" ht="20" customHeight="1">
      <c r="A1098" s="7" t="s">
        <v>4149</v>
      </c>
      <c r="B1098" s="8" t="s">
        <v>4150</v>
      </c>
      <c r="C1098" s="9" t="s">
        <v>21</v>
      </c>
      <c r="D1098" s="10">
        <v>74</v>
      </c>
      <c r="E1098" s="9" t="s">
        <v>945</v>
      </c>
      <c r="F1098" s="9" t="s">
        <v>4151</v>
      </c>
      <c r="G1098" s="9" t="s">
        <v>4152</v>
      </c>
      <c r="H1098" s="11"/>
    </row>
    <row r="1099" spans="1:8" ht="20" customHeight="1">
      <c r="A1099" s="7" t="s">
        <v>4153</v>
      </c>
      <c r="B1099" s="8" t="s">
        <v>4154</v>
      </c>
      <c r="C1099" s="9" t="s">
        <v>21</v>
      </c>
      <c r="D1099" s="10">
        <v>11</v>
      </c>
      <c r="E1099" s="9" t="s">
        <v>1464</v>
      </c>
      <c r="F1099" s="9" t="s">
        <v>4155</v>
      </c>
      <c r="G1099" s="9" t="s">
        <v>1819</v>
      </c>
      <c r="H1099" s="11"/>
    </row>
    <row r="1100" spans="1:8" ht="20" customHeight="1">
      <c r="A1100" s="7" t="s">
        <v>4156</v>
      </c>
      <c r="B1100" s="8" t="s">
        <v>4157</v>
      </c>
      <c r="C1100" s="9" t="s">
        <v>21</v>
      </c>
      <c r="D1100" s="10">
        <v>58</v>
      </c>
      <c r="E1100" s="9" t="s">
        <v>4158</v>
      </c>
      <c r="F1100" s="9" t="s">
        <v>4159</v>
      </c>
      <c r="G1100" s="9" t="s">
        <v>1216</v>
      </c>
      <c r="H1100" s="11"/>
    </row>
    <row r="1101" spans="1:8" ht="20" customHeight="1">
      <c r="A1101" s="7" t="s">
        <v>4160</v>
      </c>
      <c r="B1101" s="8" t="s">
        <v>4161</v>
      </c>
      <c r="C1101" s="9" t="s">
        <v>21</v>
      </c>
      <c r="D1101" s="10">
        <v>5</v>
      </c>
      <c r="E1101" s="9" t="s">
        <v>261</v>
      </c>
      <c r="F1101" s="9" t="s">
        <v>4162</v>
      </c>
      <c r="G1101" s="9" t="s">
        <v>4163</v>
      </c>
      <c r="H1101" s="11"/>
    </row>
    <row r="1102" spans="1:8" ht="20" customHeight="1">
      <c r="A1102" s="7" t="s">
        <v>633</v>
      </c>
      <c r="B1102" s="8" t="s">
        <v>4164</v>
      </c>
      <c r="C1102" s="9" t="s">
        <v>475</v>
      </c>
      <c r="D1102" s="10">
        <v>15</v>
      </c>
      <c r="E1102" s="9" t="s">
        <v>635</v>
      </c>
      <c r="F1102" s="9" t="s">
        <v>636</v>
      </c>
      <c r="G1102" s="9" t="s">
        <v>637</v>
      </c>
      <c r="H1102" s="11"/>
    </row>
    <row r="1103" spans="1:8" ht="20" customHeight="1">
      <c r="A1103" s="7" t="s">
        <v>4165</v>
      </c>
      <c r="B1103" s="8" t="s">
        <v>4166</v>
      </c>
      <c r="C1103" s="9" t="s">
        <v>21</v>
      </c>
      <c r="D1103" s="10">
        <v>28</v>
      </c>
      <c r="E1103" s="9" t="s">
        <v>4167</v>
      </c>
      <c r="F1103" s="9" t="s">
        <v>4168</v>
      </c>
      <c r="G1103" s="9" t="s">
        <v>4169</v>
      </c>
      <c r="H1103" s="11"/>
    </row>
    <row r="1104" spans="1:8" ht="20" customHeight="1">
      <c r="A1104" s="7" t="s">
        <v>3959</v>
      </c>
      <c r="B1104" s="8" t="s">
        <v>3960</v>
      </c>
      <c r="C1104" s="9" t="s">
        <v>21</v>
      </c>
      <c r="D1104" s="10">
        <v>14720</v>
      </c>
      <c r="E1104" s="9" t="s">
        <v>3961</v>
      </c>
      <c r="F1104" s="9" t="s">
        <v>3962</v>
      </c>
      <c r="G1104" s="9" t="s">
        <v>3963</v>
      </c>
      <c r="H1104" s="11"/>
    </row>
    <row r="1105" spans="1:8" ht="20" customHeight="1">
      <c r="A1105" s="7" t="s">
        <v>4170</v>
      </c>
      <c r="B1105" s="8" t="s">
        <v>4171</v>
      </c>
      <c r="C1105" s="9" t="s">
        <v>21</v>
      </c>
      <c r="D1105" s="10">
        <v>243</v>
      </c>
      <c r="E1105" s="9" t="s">
        <v>4172</v>
      </c>
      <c r="F1105" s="9" t="s">
        <v>4173</v>
      </c>
      <c r="G1105" s="9" t="s">
        <v>4174</v>
      </c>
      <c r="H1105" s="11"/>
    </row>
    <row r="1106" spans="1:8" ht="20" customHeight="1">
      <c r="A1106" s="7" t="s">
        <v>4175</v>
      </c>
      <c r="B1106" s="8" t="s">
        <v>4176</v>
      </c>
      <c r="C1106" s="9" t="s">
        <v>56</v>
      </c>
      <c r="D1106" s="10">
        <v>27</v>
      </c>
      <c r="E1106" s="9" t="s">
        <v>4177</v>
      </c>
      <c r="F1106" s="9" t="s">
        <v>4178</v>
      </c>
      <c r="G1106" s="9" t="s">
        <v>4179</v>
      </c>
      <c r="H1106" s="11"/>
    </row>
    <row r="1107" spans="1:8" ht="20" customHeight="1">
      <c r="A1107" s="7" t="s">
        <v>4180</v>
      </c>
      <c r="B1107" s="8" t="s">
        <v>4181</v>
      </c>
      <c r="C1107" s="9" t="s">
        <v>21</v>
      </c>
      <c r="D1107" s="10">
        <v>113</v>
      </c>
      <c r="E1107" s="9" t="s">
        <v>1079</v>
      </c>
      <c r="F1107" s="9" t="s">
        <v>4182</v>
      </c>
      <c r="G1107" s="9" t="s">
        <v>4183</v>
      </c>
      <c r="H1107" s="11"/>
    </row>
    <row r="1108" spans="1:8" ht="20" customHeight="1">
      <c r="A1108" s="7" t="s">
        <v>4184</v>
      </c>
      <c r="B1108" s="8" t="s">
        <v>4185</v>
      </c>
      <c r="C1108" s="9" t="s">
        <v>167</v>
      </c>
      <c r="D1108" s="10">
        <v>5</v>
      </c>
      <c r="E1108" s="9" t="s">
        <v>1051</v>
      </c>
      <c r="F1108" s="9" t="s">
        <v>4186</v>
      </c>
      <c r="G1108" s="9" t="s">
        <v>1182</v>
      </c>
      <c r="H1108" s="11"/>
    </row>
    <row r="1109" spans="1:8" ht="20" customHeight="1">
      <c r="A1109" s="7" t="s">
        <v>4187</v>
      </c>
      <c r="B1109" s="8" t="s">
        <v>1972</v>
      </c>
      <c r="C1109" s="9" t="s">
        <v>167</v>
      </c>
      <c r="D1109" s="10">
        <v>3</v>
      </c>
      <c r="E1109" s="9" t="s">
        <v>3553</v>
      </c>
      <c r="F1109" s="9" t="s">
        <v>4188</v>
      </c>
      <c r="G1109" s="9" t="s">
        <v>3555</v>
      </c>
      <c r="H1109" s="11"/>
    </row>
    <row r="1110" spans="1:8" ht="20" customHeight="1">
      <c r="A1110" s="7" t="s">
        <v>4189</v>
      </c>
      <c r="B1110" s="8" t="s">
        <v>4190</v>
      </c>
      <c r="C1110" s="9" t="s">
        <v>9</v>
      </c>
      <c r="D1110" s="10">
        <v>2250</v>
      </c>
      <c r="E1110" s="9" t="s">
        <v>730</v>
      </c>
      <c r="F1110" s="9" t="s">
        <v>4191</v>
      </c>
      <c r="G1110" s="9" t="s">
        <v>4192</v>
      </c>
      <c r="H1110" s="11"/>
    </row>
    <row r="1111" spans="1:8" ht="20" customHeight="1">
      <c r="A1111" s="7" t="s">
        <v>4193</v>
      </c>
      <c r="B1111" s="8" t="s">
        <v>4194</v>
      </c>
      <c r="C1111" s="9" t="s">
        <v>21</v>
      </c>
      <c r="D1111" s="10">
        <v>58</v>
      </c>
      <c r="E1111" s="9" t="s">
        <v>2561</v>
      </c>
      <c r="F1111" s="9" t="s">
        <v>4195</v>
      </c>
      <c r="G1111" s="9" t="s">
        <v>2563</v>
      </c>
      <c r="H1111" s="11"/>
    </row>
    <row r="1112" spans="1:8" ht="20" customHeight="1">
      <c r="A1112" s="7" t="s">
        <v>2011</v>
      </c>
      <c r="B1112" s="8" t="s">
        <v>4196</v>
      </c>
      <c r="C1112" s="9" t="s">
        <v>100</v>
      </c>
      <c r="D1112" s="10">
        <v>9</v>
      </c>
      <c r="E1112" s="9" t="s">
        <v>2013</v>
      </c>
      <c r="F1112" s="9" t="s">
        <v>2014</v>
      </c>
      <c r="G1112" s="9" t="s">
        <v>2015</v>
      </c>
      <c r="H1112" s="11"/>
    </row>
    <row r="1113" spans="1:8" ht="20" customHeight="1">
      <c r="A1113" s="7" t="s">
        <v>4197</v>
      </c>
      <c r="B1113" s="8" t="s">
        <v>4198</v>
      </c>
      <c r="C1113" s="9" t="s">
        <v>21</v>
      </c>
      <c r="D1113" s="10">
        <v>22</v>
      </c>
      <c r="E1113" s="9" t="s">
        <v>4199</v>
      </c>
      <c r="F1113" s="9" t="s">
        <v>4200</v>
      </c>
      <c r="G1113" s="9" t="s">
        <v>4201</v>
      </c>
      <c r="H1113" s="11"/>
    </row>
    <row r="1114" spans="1:8" ht="20" customHeight="1">
      <c r="A1114" s="7" t="s">
        <v>1432</v>
      </c>
      <c r="B1114" s="8" t="s">
        <v>4202</v>
      </c>
      <c r="C1114" s="9" t="s">
        <v>56</v>
      </c>
      <c r="D1114" s="10">
        <v>24</v>
      </c>
      <c r="E1114" s="9" t="s">
        <v>1434</v>
      </c>
      <c r="F1114" s="9" t="s">
        <v>1435</v>
      </c>
      <c r="G1114" s="9" t="s">
        <v>1436</v>
      </c>
      <c r="H1114" s="11"/>
    </row>
    <row r="1115" spans="1:8" ht="20" customHeight="1">
      <c r="A1115" s="7" t="s">
        <v>1572</v>
      </c>
      <c r="B1115" s="8" t="s">
        <v>4203</v>
      </c>
      <c r="C1115" s="9" t="s">
        <v>239</v>
      </c>
      <c r="D1115" s="10">
        <v>48</v>
      </c>
      <c r="E1115" s="9" t="s">
        <v>1574</v>
      </c>
      <c r="F1115" s="9" t="s">
        <v>1575</v>
      </c>
      <c r="G1115" s="9" t="s">
        <v>1576</v>
      </c>
      <c r="H1115" s="11"/>
    </row>
    <row r="1116" spans="1:8" ht="20" customHeight="1">
      <c r="A1116" s="7" t="s">
        <v>4204</v>
      </c>
      <c r="B1116" s="8" t="s">
        <v>2108</v>
      </c>
      <c r="C1116" s="9" t="s">
        <v>167</v>
      </c>
      <c r="D1116" s="10">
        <v>13</v>
      </c>
      <c r="E1116" s="9" t="s">
        <v>4205</v>
      </c>
      <c r="F1116" s="9" t="s">
        <v>4206</v>
      </c>
      <c r="G1116" s="9" t="s">
        <v>4207</v>
      </c>
      <c r="H1116" s="11"/>
    </row>
    <row r="1117" spans="1:8" ht="20" customHeight="1">
      <c r="A1117" s="7" t="s">
        <v>2912</v>
      </c>
      <c r="B1117" s="8" t="s">
        <v>4208</v>
      </c>
      <c r="C1117" s="9" t="s">
        <v>21</v>
      </c>
      <c r="D1117" s="10">
        <v>143</v>
      </c>
      <c r="E1117" s="9" t="s">
        <v>2914</v>
      </c>
      <c r="F1117" s="9" t="s">
        <v>2915</v>
      </c>
      <c r="G1117" s="9" t="s">
        <v>2916</v>
      </c>
      <c r="H1117" s="11"/>
    </row>
    <row r="1118" spans="1:8" ht="20" customHeight="1">
      <c r="A1118" s="7" t="s">
        <v>4209</v>
      </c>
      <c r="B1118" s="8" t="s">
        <v>4210</v>
      </c>
      <c r="C1118" s="9" t="s">
        <v>21</v>
      </c>
      <c r="D1118" s="10">
        <v>62</v>
      </c>
      <c r="E1118" s="9" t="s">
        <v>2417</v>
      </c>
      <c r="F1118" s="9" t="s">
        <v>4211</v>
      </c>
      <c r="G1118" s="9" t="s">
        <v>4212</v>
      </c>
      <c r="H1118" s="11"/>
    </row>
    <row r="1119" spans="1:8" ht="20" customHeight="1">
      <c r="A1119" s="7" t="s">
        <v>649</v>
      </c>
      <c r="B1119" s="8" t="s">
        <v>650</v>
      </c>
      <c r="C1119" s="9" t="s">
        <v>21</v>
      </c>
      <c r="D1119" s="10">
        <v>16</v>
      </c>
      <c r="E1119" s="9" t="s">
        <v>420</v>
      </c>
      <c r="F1119" s="9" t="s">
        <v>651</v>
      </c>
      <c r="G1119" s="9" t="s">
        <v>652</v>
      </c>
      <c r="H1119" s="11"/>
    </row>
    <row r="1120" spans="1:8" ht="20" customHeight="1">
      <c r="A1120" s="7" t="s">
        <v>4213</v>
      </c>
      <c r="B1120" s="8" t="s">
        <v>4214</v>
      </c>
      <c r="C1120" s="9" t="s">
        <v>4215</v>
      </c>
      <c r="D1120" s="10">
        <v>54.545000000000002</v>
      </c>
      <c r="E1120" s="9" t="s">
        <v>4216</v>
      </c>
      <c r="F1120" s="9" t="s">
        <v>4217</v>
      </c>
      <c r="G1120" s="9" t="s">
        <v>4218</v>
      </c>
      <c r="H1120" s="11"/>
    </row>
    <row r="1121" spans="1:8" ht="20" customHeight="1">
      <c r="A1121" s="7" t="s">
        <v>4219</v>
      </c>
      <c r="B1121" s="8" t="s">
        <v>541</v>
      </c>
      <c r="C1121" s="9" t="s">
        <v>21</v>
      </c>
      <c r="D1121" s="10">
        <v>3</v>
      </c>
      <c r="E1121" s="9" t="s">
        <v>715</v>
      </c>
      <c r="F1121" s="9" t="s">
        <v>4220</v>
      </c>
      <c r="G1121" s="9" t="s">
        <v>1413</v>
      </c>
      <c r="H1121" s="11"/>
    </row>
    <row r="1122" spans="1:8" ht="20" customHeight="1">
      <c r="A1122" s="7" t="s">
        <v>4221</v>
      </c>
      <c r="B1122" s="8" t="s">
        <v>4203</v>
      </c>
      <c r="C1122" s="9" t="s">
        <v>239</v>
      </c>
      <c r="D1122" s="10">
        <v>48</v>
      </c>
      <c r="E1122" s="9" t="s">
        <v>3770</v>
      </c>
      <c r="F1122" s="9" t="s">
        <v>4222</v>
      </c>
      <c r="G1122" s="9" t="s">
        <v>4223</v>
      </c>
      <c r="H1122" s="11"/>
    </row>
    <row r="1123" spans="1:8" ht="20" customHeight="1">
      <c r="A1123" s="7" t="s">
        <v>224</v>
      </c>
      <c r="B1123" s="8" t="s">
        <v>4224</v>
      </c>
      <c r="C1123" s="9" t="s">
        <v>100</v>
      </c>
      <c r="D1123" s="10">
        <v>4</v>
      </c>
      <c r="E1123" s="9" t="s">
        <v>226</v>
      </c>
      <c r="F1123" s="9" t="s">
        <v>227</v>
      </c>
      <c r="G1123" s="9" t="s">
        <v>228</v>
      </c>
      <c r="H1123" s="11"/>
    </row>
    <row r="1124" spans="1:8" ht="20" customHeight="1">
      <c r="A1124" s="7" t="s">
        <v>4225</v>
      </c>
      <c r="B1124" s="8" t="s">
        <v>4226</v>
      </c>
      <c r="C1124" s="9" t="s">
        <v>167</v>
      </c>
      <c r="D1124" s="10">
        <v>6</v>
      </c>
      <c r="E1124" s="9" t="s">
        <v>1051</v>
      </c>
      <c r="F1124" s="9" t="s">
        <v>4227</v>
      </c>
      <c r="G1124" s="9" t="s">
        <v>1182</v>
      </c>
      <c r="H1124" s="11"/>
    </row>
    <row r="1125" spans="1:8" ht="20" customHeight="1">
      <c r="A1125" s="7" t="s">
        <v>4228</v>
      </c>
      <c r="B1125" s="8" t="s">
        <v>4229</v>
      </c>
      <c r="C1125" s="9" t="s">
        <v>100</v>
      </c>
      <c r="D1125" s="10">
        <v>6</v>
      </c>
      <c r="E1125" s="9" t="s">
        <v>2457</v>
      </c>
      <c r="F1125" s="9" t="s">
        <v>4230</v>
      </c>
      <c r="G1125" s="9" t="s">
        <v>2459</v>
      </c>
      <c r="H1125" s="11"/>
    </row>
    <row r="1126" spans="1:8" ht="20" customHeight="1">
      <c r="A1126" s="7" t="s">
        <v>4204</v>
      </c>
      <c r="B1126" s="8" t="s">
        <v>2108</v>
      </c>
      <c r="C1126" s="9" t="s">
        <v>167</v>
      </c>
      <c r="D1126" s="10">
        <v>13</v>
      </c>
      <c r="E1126" s="9" t="s">
        <v>4205</v>
      </c>
      <c r="F1126" s="9" t="s">
        <v>4206</v>
      </c>
      <c r="G1126" s="9" t="s">
        <v>4207</v>
      </c>
      <c r="H1126" s="11"/>
    </row>
    <row r="1127" spans="1:8" ht="20" customHeight="1">
      <c r="A1127" s="7" t="s">
        <v>2230</v>
      </c>
      <c r="B1127" s="8" t="s">
        <v>4231</v>
      </c>
      <c r="C1127" s="9" t="s">
        <v>21</v>
      </c>
      <c r="D1127" s="10">
        <v>47</v>
      </c>
      <c r="E1127" s="9" t="s">
        <v>2232</v>
      </c>
      <c r="F1127" s="9" t="s">
        <v>2233</v>
      </c>
      <c r="G1127" s="9" t="s">
        <v>2234</v>
      </c>
      <c r="H1127" s="11"/>
    </row>
    <row r="1128" spans="1:8" ht="20" customHeight="1">
      <c r="A1128" s="7" t="s">
        <v>4232</v>
      </c>
      <c r="B1128" s="8" t="s">
        <v>4233</v>
      </c>
      <c r="C1128" s="9" t="s">
        <v>21</v>
      </c>
      <c r="D1128" s="10">
        <v>85</v>
      </c>
      <c r="E1128" s="9" t="s">
        <v>790</v>
      </c>
      <c r="F1128" s="9" t="s">
        <v>4234</v>
      </c>
      <c r="G1128" s="9" t="s">
        <v>4235</v>
      </c>
      <c r="H1128" s="11"/>
    </row>
    <row r="1129" spans="1:8" ht="20" customHeight="1">
      <c r="A1129" s="7" t="s">
        <v>4236</v>
      </c>
      <c r="B1129" s="8" t="s">
        <v>4237</v>
      </c>
      <c r="C1129" s="9" t="s">
        <v>21</v>
      </c>
      <c r="D1129" s="10">
        <v>62</v>
      </c>
      <c r="E1129" s="9" t="s">
        <v>390</v>
      </c>
      <c r="F1129" s="9" t="s">
        <v>4238</v>
      </c>
      <c r="G1129" s="9" t="s">
        <v>4239</v>
      </c>
      <c r="H1129" s="11"/>
    </row>
    <row r="1130" spans="1:8" ht="20" customHeight="1">
      <c r="A1130" s="7" t="s">
        <v>4240</v>
      </c>
      <c r="B1130" s="8" t="s">
        <v>4241</v>
      </c>
      <c r="C1130" s="9" t="s">
        <v>21</v>
      </c>
      <c r="D1130" s="10">
        <v>8</v>
      </c>
      <c r="E1130" s="9" t="s">
        <v>4242</v>
      </c>
      <c r="F1130" s="9" t="s">
        <v>4243</v>
      </c>
      <c r="G1130" s="9" t="s">
        <v>4244</v>
      </c>
      <c r="H1130" s="11"/>
    </row>
    <row r="1131" spans="1:8" ht="20" customHeight="1">
      <c r="A1131" s="7" t="s">
        <v>1054</v>
      </c>
      <c r="B1131" s="8" t="s">
        <v>4245</v>
      </c>
      <c r="C1131" s="9" t="s">
        <v>9</v>
      </c>
      <c r="D1131" s="10">
        <v>135</v>
      </c>
      <c r="E1131" s="9" t="s">
        <v>1056</v>
      </c>
      <c r="F1131" s="9" t="s">
        <v>1057</v>
      </c>
      <c r="G1131" s="9" t="s">
        <v>1058</v>
      </c>
      <c r="H1131" s="11"/>
    </row>
    <row r="1132" spans="1:8" ht="20" customHeight="1">
      <c r="A1132" s="7" t="s">
        <v>3701</v>
      </c>
      <c r="B1132" s="8" t="s">
        <v>3702</v>
      </c>
      <c r="C1132" s="9" t="s">
        <v>21</v>
      </c>
      <c r="D1132" s="10">
        <v>44</v>
      </c>
      <c r="E1132" s="9" t="s">
        <v>3703</v>
      </c>
      <c r="F1132" s="9" t="s">
        <v>3704</v>
      </c>
      <c r="G1132" s="9" t="s">
        <v>3705</v>
      </c>
      <c r="H1132" s="11"/>
    </row>
    <row r="1133" spans="1:8" ht="20" customHeight="1">
      <c r="A1133" s="7" t="s">
        <v>4246</v>
      </c>
      <c r="B1133" s="8" t="s">
        <v>1628</v>
      </c>
      <c r="C1133" s="9" t="s">
        <v>4247</v>
      </c>
      <c r="D1133" s="10">
        <v>48</v>
      </c>
      <c r="E1133" s="9" t="s">
        <v>4248</v>
      </c>
      <c r="F1133" s="9" t="s">
        <v>4249</v>
      </c>
      <c r="G1133" s="9" t="s">
        <v>4250</v>
      </c>
      <c r="H1133" s="11"/>
    </row>
    <row r="1134" spans="1:8" ht="20" customHeight="1">
      <c r="A1134" s="7" t="s">
        <v>4251</v>
      </c>
      <c r="B1134" s="8" t="s">
        <v>4252</v>
      </c>
      <c r="C1134" s="9" t="s">
        <v>21</v>
      </c>
      <c r="D1134" s="10">
        <v>37</v>
      </c>
      <c r="E1134" s="9" t="s">
        <v>406</v>
      </c>
      <c r="F1134" s="9" t="s">
        <v>4253</v>
      </c>
      <c r="G1134" s="9" t="s">
        <v>4254</v>
      </c>
      <c r="H1134" s="11"/>
    </row>
    <row r="1135" spans="1:8" ht="20" customHeight="1">
      <c r="A1135" s="7" t="s">
        <v>518</v>
      </c>
      <c r="B1135" s="8" t="s">
        <v>4255</v>
      </c>
      <c r="C1135" s="9" t="s">
        <v>21</v>
      </c>
      <c r="D1135" s="10">
        <v>100</v>
      </c>
      <c r="E1135" s="9" t="s">
        <v>519</v>
      </c>
      <c r="F1135" s="9" t="s">
        <v>520</v>
      </c>
      <c r="G1135" s="9" t="s">
        <v>36</v>
      </c>
      <c r="H1135" s="11"/>
    </row>
    <row r="1136" spans="1:8" ht="20" customHeight="1">
      <c r="A1136" s="7" t="s">
        <v>4256</v>
      </c>
      <c r="B1136" s="8" t="s">
        <v>4257</v>
      </c>
      <c r="C1136" s="9" t="s">
        <v>21</v>
      </c>
      <c r="D1136" s="10">
        <v>12</v>
      </c>
      <c r="E1136" s="9" t="s">
        <v>2551</v>
      </c>
      <c r="F1136" s="9" t="s">
        <v>4258</v>
      </c>
      <c r="G1136" s="9" t="s">
        <v>4259</v>
      </c>
      <c r="H1136" s="11"/>
    </row>
    <row r="1137" spans="1:8" ht="20" customHeight="1">
      <c r="A1137" s="7" t="s">
        <v>4260</v>
      </c>
      <c r="B1137" s="8" t="s">
        <v>4261</v>
      </c>
      <c r="C1137" s="9" t="s">
        <v>21</v>
      </c>
      <c r="D1137" s="10">
        <v>54</v>
      </c>
      <c r="E1137" s="9" t="s">
        <v>251</v>
      </c>
      <c r="F1137" s="9" t="s">
        <v>4262</v>
      </c>
      <c r="G1137" s="9" t="s">
        <v>4263</v>
      </c>
      <c r="H1137" s="11"/>
    </row>
    <row r="1138" spans="1:8" ht="20" customHeight="1">
      <c r="A1138" s="7" t="s">
        <v>3892</v>
      </c>
      <c r="B1138" s="8" t="s">
        <v>1295</v>
      </c>
      <c r="C1138" s="9" t="s">
        <v>245</v>
      </c>
      <c r="D1138" s="10">
        <v>5</v>
      </c>
      <c r="E1138" s="9" t="s">
        <v>2724</v>
      </c>
      <c r="F1138" s="9" t="s">
        <v>3893</v>
      </c>
      <c r="G1138" s="9" t="s">
        <v>2726</v>
      </c>
      <c r="H1138" s="11"/>
    </row>
    <row r="1139" spans="1:8" ht="20" customHeight="1">
      <c r="A1139" s="7" t="s">
        <v>4264</v>
      </c>
      <c r="B1139" s="8" t="s">
        <v>4265</v>
      </c>
      <c r="C1139" s="9" t="s">
        <v>215</v>
      </c>
      <c r="D1139" s="10">
        <v>32</v>
      </c>
      <c r="E1139" s="9" t="s">
        <v>2247</v>
      </c>
      <c r="F1139" s="9" t="s">
        <v>4266</v>
      </c>
      <c r="G1139" s="9" t="s">
        <v>2249</v>
      </c>
      <c r="H1139" s="11"/>
    </row>
    <row r="1140" spans="1:8" ht="20" customHeight="1">
      <c r="A1140" s="7" t="s">
        <v>4267</v>
      </c>
      <c r="B1140" s="8" t="s">
        <v>4268</v>
      </c>
      <c r="C1140" s="9" t="s">
        <v>151</v>
      </c>
      <c r="D1140" s="10">
        <v>3</v>
      </c>
      <c r="E1140" s="9" t="s">
        <v>2519</v>
      </c>
      <c r="F1140" s="9" t="s">
        <v>4269</v>
      </c>
      <c r="G1140" s="9" t="s">
        <v>2521</v>
      </c>
      <c r="H1140" s="11"/>
    </row>
    <row r="1141" spans="1:8" ht="20" customHeight="1">
      <c r="A1141" s="7" t="s">
        <v>4270</v>
      </c>
      <c r="B1141" s="8" t="s">
        <v>4046</v>
      </c>
      <c r="C1141" s="9" t="s">
        <v>21</v>
      </c>
      <c r="D1141" s="10">
        <v>18</v>
      </c>
      <c r="E1141" s="9" t="s">
        <v>837</v>
      </c>
      <c r="F1141" s="9" t="s">
        <v>4271</v>
      </c>
      <c r="G1141" s="9" t="s">
        <v>4272</v>
      </c>
      <c r="H1141" s="11"/>
    </row>
    <row r="1142" spans="1:8" ht="20" customHeight="1">
      <c r="A1142" s="7" t="s">
        <v>3547</v>
      </c>
      <c r="B1142" s="8" t="s">
        <v>3548</v>
      </c>
      <c r="C1142" s="9" t="s">
        <v>21</v>
      </c>
      <c r="D1142" s="10">
        <v>67</v>
      </c>
      <c r="E1142" s="9" t="s">
        <v>4273</v>
      </c>
      <c r="F1142" s="9" t="s">
        <v>3550</v>
      </c>
      <c r="G1142" s="9" t="s">
        <v>507</v>
      </c>
      <c r="H1142" s="11"/>
    </row>
    <row r="1143" spans="1:8" ht="20" customHeight="1">
      <c r="A1143" s="7" t="s">
        <v>4274</v>
      </c>
      <c r="B1143" s="8" t="s">
        <v>4275</v>
      </c>
      <c r="C1143" s="9" t="s">
        <v>21</v>
      </c>
      <c r="D1143" s="10">
        <v>5.88</v>
      </c>
      <c r="E1143" s="9" t="s">
        <v>4276</v>
      </c>
      <c r="F1143" s="9" t="s">
        <v>4277</v>
      </c>
      <c r="G1143" s="9" t="s">
        <v>4278</v>
      </c>
      <c r="H1143" s="11"/>
    </row>
    <row r="1144" spans="1:8" ht="20" customHeight="1">
      <c r="A1144" s="7" t="s">
        <v>4279</v>
      </c>
      <c r="B1144" s="8" t="s">
        <v>4280</v>
      </c>
      <c r="C1144" s="9" t="s">
        <v>21</v>
      </c>
      <c r="D1144" s="10">
        <v>4</v>
      </c>
      <c r="E1144" s="9" t="s">
        <v>4281</v>
      </c>
      <c r="F1144" s="9" t="s">
        <v>4282</v>
      </c>
      <c r="G1144" s="9" t="s">
        <v>4283</v>
      </c>
      <c r="H1144" s="11"/>
    </row>
    <row r="1145" spans="1:8" ht="20" customHeight="1">
      <c r="A1145" s="7" t="s">
        <v>4284</v>
      </c>
      <c r="B1145" s="8" t="s">
        <v>2119</v>
      </c>
      <c r="C1145" s="9" t="s">
        <v>21</v>
      </c>
      <c r="D1145" s="10">
        <v>78</v>
      </c>
      <c r="E1145" s="9" t="s">
        <v>4285</v>
      </c>
      <c r="F1145" s="9" t="s">
        <v>4286</v>
      </c>
      <c r="G1145" s="9" t="s">
        <v>834</v>
      </c>
      <c r="H1145" s="11"/>
    </row>
    <row r="1146" spans="1:8" ht="20" customHeight="1">
      <c r="A1146" s="7" t="s">
        <v>4287</v>
      </c>
      <c r="B1146" s="8" t="s">
        <v>4288</v>
      </c>
      <c r="C1146" s="9" t="s">
        <v>21</v>
      </c>
      <c r="D1146" s="10">
        <v>25.31</v>
      </c>
      <c r="E1146" s="9" t="s">
        <v>4289</v>
      </c>
      <c r="F1146" s="9" t="s">
        <v>4290</v>
      </c>
      <c r="G1146" s="9" t="s">
        <v>4291</v>
      </c>
      <c r="H1146" s="11"/>
    </row>
    <row r="1147" spans="1:8" ht="20" customHeight="1">
      <c r="A1147" s="7" t="s">
        <v>4292</v>
      </c>
      <c r="B1147" s="8" t="s">
        <v>394</v>
      </c>
      <c r="C1147" s="9" t="s">
        <v>9</v>
      </c>
      <c r="D1147" s="10">
        <v>28</v>
      </c>
      <c r="E1147" s="9" t="s">
        <v>4293</v>
      </c>
      <c r="F1147" s="9" t="s">
        <v>4294</v>
      </c>
      <c r="G1147" s="9" t="s">
        <v>4295</v>
      </c>
      <c r="H1147" s="11"/>
    </row>
    <row r="1148" spans="1:8" ht="20" customHeight="1">
      <c r="A1148" s="7" t="s">
        <v>4296</v>
      </c>
      <c r="B1148" s="8" t="s">
        <v>2139</v>
      </c>
      <c r="C1148" s="9" t="s">
        <v>21</v>
      </c>
      <c r="D1148" s="10">
        <v>0.5</v>
      </c>
      <c r="E1148" s="9" t="s">
        <v>4297</v>
      </c>
      <c r="F1148" s="9" t="s">
        <v>4298</v>
      </c>
      <c r="G1148" s="9" t="s">
        <v>4299</v>
      </c>
      <c r="H1148" s="11"/>
    </row>
    <row r="1149" spans="1:8" ht="20" customHeight="1">
      <c r="A1149" s="7" t="s">
        <v>4300</v>
      </c>
      <c r="B1149" s="8" t="s">
        <v>3816</v>
      </c>
      <c r="C1149" s="9" t="s">
        <v>21</v>
      </c>
      <c r="D1149" s="10">
        <v>2</v>
      </c>
      <c r="E1149" s="9" t="s">
        <v>168</v>
      </c>
      <c r="F1149" s="9" t="s">
        <v>4301</v>
      </c>
      <c r="G1149" s="9" t="s">
        <v>4302</v>
      </c>
      <c r="H1149" s="11"/>
    </row>
    <row r="1150" spans="1:8" ht="20" customHeight="1">
      <c r="A1150" s="7" t="s">
        <v>4303</v>
      </c>
      <c r="B1150" s="8" t="s">
        <v>4304</v>
      </c>
      <c r="C1150" s="9" t="s">
        <v>21</v>
      </c>
      <c r="D1150" s="10">
        <v>68</v>
      </c>
      <c r="E1150" s="9" t="s">
        <v>80</v>
      </c>
      <c r="F1150" s="9" t="s">
        <v>4305</v>
      </c>
      <c r="G1150" s="9" t="s">
        <v>82</v>
      </c>
      <c r="H1150" s="11"/>
    </row>
    <row r="1151" spans="1:8" ht="20" customHeight="1">
      <c r="A1151" s="7" t="s">
        <v>4306</v>
      </c>
      <c r="B1151" s="8" t="s">
        <v>4307</v>
      </c>
      <c r="C1151" s="9" t="s">
        <v>100</v>
      </c>
      <c r="D1151" s="10">
        <v>3</v>
      </c>
      <c r="E1151" s="9" t="s">
        <v>1852</v>
      </c>
      <c r="F1151" s="9" t="s">
        <v>4308</v>
      </c>
      <c r="G1151" s="9" t="s">
        <v>4309</v>
      </c>
      <c r="H1151" s="11"/>
    </row>
    <row r="1152" spans="1:8" ht="20" customHeight="1">
      <c r="A1152" s="7" t="s">
        <v>4310</v>
      </c>
      <c r="B1152" s="8" t="s">
        <v>2170</v>
      </c>
      <c r="C1152" s="9" t="s">
        <v>21</v>
      </c>
      <c r="D1152" s="10">
        <v>0.375</v>
      </c>
      <c r="E1152" s="9" t="s">
        <v>4311</v>
      </c>
      <c r="F1152" s="9" t="s">
        <v>4312</v>
      </c>
      <c r="G1152" s="9" t="s">
        <v>4313</v>
      </c>
      <c r="H1152" s="11"/>
    </row>
    <row r="1153" spans="1:8" ht="20" customHeight="1">
      <c r="A1153" s="7" t="s">
        <v>4314</v>
      </c>
      <c r="B1153" s="8" t="s">
        <v>4315</v>
      </c>
      <c r="C1153" s="9" t="s">
        <v>239</v>
      </c>
      <c r="D1153" s="10">
        <v>45</v>
      </c>
      <c r="E1153" s="9" t="s">
        <v>3770</v>
      </c>
      <c r="F1153" s="9" t="s">
        <v>4316</v>
      </c>
      <c r="G1153" s="9" t="s">
        <v>4317</v>
      </c>
      <c r="H1153" s="11"/>
    </row>
    <row r="1154" spans="1:8" ht="20" customHeight="1">
      <c r="A1154" s="7" t="s">
        <v>4318</v>
      </c>
      <c r="B1154" s="8" t="s">
        <v>4319</v>
      </c>
      <c r="C1154" s="9" t="s">
        <v>21</v>
      </c>
      <c r="D1154" s="10">
        <v>50</v>
      </c>
      <c r="E1154" s="9" t="s">
        <v>4320</v>
      </c>
      <c r="F1154" s="9" t="s">
        <v>4321</v>
      </c>
      <c r="G1154" s="9" t="s">
        <v>4322</v>
      </c>
      <c r="H1154" s="11"/>
    </row>
    <row r="1155" spans="1:8" ht="20" customHeight="1">
      <c r="A1155" s="7" t="s">
        <v>4323</v>
      </c>
      <c r="B1155" s="8" t="s">
        <v>3816</v>
      </c>
      <c r="C1155" s="9" t="s">
        <v>9</v>
      </c>
      <c r="D1155" s="10">
        <v>8</v>
      </c>
      <c r="E1155" s="9" t="s">
        <v>3389</v>
      </c>
      <c r="F1155" s="9" t="s">
        <v>4324</v>
      </c>
      <c r="G1155" s="9" t="s">
        <v>2993</v>
      </c>
      <c r="H1155" s="11"/>
    </row>
    <row r="1156" spans="1:8" ht="20" customHeight="1">
      <c r="A1156" s="7" t="s">
        <v>4325</v>
      </c>
      <c r="B1156" s="8" t="s">
        <v>4326</v>
      </c>
      <c r="C1156" s="9" t="s">
        <v>21</v>
      </c>
      <c r="D1156" s="10">
        <v>18</v>
      </c>
      <c r="E1156" s="9" t="s">
        <v>640</v>
      </c>
      <c r="F1156" s="9" t="s">
        <v>4327</v>
      </c>
      <c r="G1156" s="9" t="s">
        <v>4328</v>
      </c>
      <c r="H1156" s="11"/>
    </row>
    <row r="1157" spans="1:8" ht="20" customHeight="1">
      <c r="A1157" s="7" t="s">
        <v>4329</v>
      </c>
      <c r="B1157" s="8" t="s">
        <v>4330</v>
      </c>
      <c r="C1157" s="9" t="s">
        <v>21</v>
      </c>
      <c r="D1157" s="10">
        <v>0.75</v>
      </c>
      <c r="E1157" s="9" t="s">
        <v>1209</v>
      </c>
      <c r="F1157" s="9" t="s">
        <v>4331</v>
      </c>
      <c r="G1157" s="9" t="s">
        <v>4332</v>
      </c>
      <c r="H1157" s="11"/>
    </row>
    <row r="1158" spans="1:8" ht="20" customHeight="1">
      <c r="A1158" s="7" t="s">
        <v>4333</v>
      </c>
      <c r="B1158" s="8" t="s">
        <v>852</v>
      </c>
      <c r="C1158" s="9" t="s">
        <v>9</v>
      </c>
      <c r="D1158" s="10">
        <v>20</v>
      </c>
      <c r="E1158" s="9" t="s">
        <v>347</v>
      </c>
      <c r="F1158" s="9" t="s">
        <v>4334</v>
      </c>
      <c r="G1158" s="9" t="s">
        <v>4335</v>
      </c>
      <c r="H1158" s="11"/>
    </row>
    <row r="1159" spans="1:8" ht="20" customHeight="1">
      <c r="A1159" s="7" t="s">
        <v>4336</v>
      </c>
      <c r="B1159" s="8" t="s">
        <v>3800</v>
      </c>
      <c r="C1159" s="9" t="s">
        <v>239</v>
      </c>
      <c r="D1159" s="10">
        <v>32</v>
      </c>
      <c r="E1159" s="9" t="s">
        <v>216</v>
      </c>
      <c r="F1159" s="9" t="s">
        <v>4337</v>
      </c>
      <c r="G1159" s="9" t="s">
        <v>4338</v>
      </c>
      <c r="H1159" s="11"/>
    </row>
    <row r="1160" spans="1:8" ht="20" customHeight="1">
      <c r="A1160" s="7" t="s">
        <v>4339</v>
      </c>
      <c r="B1160" s="8" t="s">
        <v>4340</v>
      </c>
      <c r="C1160" s="9" t="s">
        <v>21</v>
      </c>
      <c r="D1160" s="10">
        <v>93</v>
      </c>
      <c r="E1160" s="9" t="s">
        <v>837</v>
      </c>
      <c r="F1160" s="9" t="s">
        <v>4341</v>
      </c>
      <c r="G1160" s="9" t="s">
        <v>4342</v>
      </c>
      <c r="H1160" s="11"/>
    </row>
    <row r="1161" spans="1:8" ht="20" customHeight="1">
      <c r="A1161" s="7" t="s">
        <v>4343</v>
      </c>
      <c r="B1161" s="8" t="s">
        <v>4344</v>
      </c>
      <c r="C1161" s="9" t="s">
        <v>21</v>
      </c>
      <c r="D1161" s="10">
        <v>1.75</v>
      </c>
      <c r="E1161" s="9" t="s">
        <v>1552</v>
      </c>
      <c r="F1161" s="9" t="s">
        <v>4345</v>
      </c>
      <c r="G1161" s="9" t="s">
        <v>4346</v>
      </c>
      <c r="H1161" s="11"/>
    </row>
    <row r="1162" spans="1:8" ht="20" customHeight="1">
      <c r="A1162" s="7" t="s">
        <v>4347</v>
      </c>
      <c r="B1162" s="8" t="s">
        <v>4348</v>
      </c>
      <c r="C1162" s="9" t="s">
        <v>21</v>
      </c>
      <c r="D1162" s="10">
        <v>3</v>
      </c>
      <c r="E1162" s="9" t="s">
        <v>3746</v>
      </c>
      <c r="F1162" s="9" t="s">
        <v>4349</v>
      </c>
      <c r="G1162" s="9" t="s">
        <v>4350</v>
      </c>
      <c r="H1162" s="11"/>
    </row>
    <row r="1163" spans="1:8" ht="20" customHeight="1">
      <c r="A1163" s="7" t="s">
        <v>4351</v>
      </c>
      <c r="B1163" s="8" t="s">
        <v>4352</v>
      </c>
      <c r="C1163" s="9" t="s">
        <v>21</v>
      </c>
      <c r="D1163" s="10">
        <v>14.02</v>
      </c>
      <c r="E1163" s="9" t="s">
        <v>4353</v>
      </c>
      <c r="F1163" s="9" t="s">
        <v>4354</v>
      </c>
      <c r="G1163" s="9" t="s">
        <v>4355</v>
      </c>
      <c r="H1163" s="11"/>
    </row>
    <row r="1164" spans="1:8" ht="20" customHeight="1">
      <c r="A1164" s="7" t="s">
        <v>4356</v>
      </c>
      <c r="B1164" s="8" t="s">
        <v>3463</v>
      </c>
      <c r="C1164" s="9" t="s">
        <v>245</v>
      </c>
      <c r="D1164" s="10">
        <v>2</v>
      </c>
      <c r="E1164" s="9" t="s">
        <v>2724</v>
      </c>
      <c r="F1164" s="9" t="s">
        <v>4357</v>
      </c>
      <c r="G1164" s="9" t="s">
        <v>2726</v>
      </c>
      <c r="H1164" s="11"/>
    </row>
    <row r="1165" spans="1:8" ht="20" customHeight="1">
      <c r="A1165" s="7" t="s">
        <v>865</v>
      </c>
      <c r="B1165" s="8" t="s">
        <v>866</v>
      </c>
      <c r="C1165" s="9" t="s">
        <v>867</v>
      </c>
      <c r="D1165" s="10">
        <v>1</v>
      </c>
      <c r="E1165" s="9" t="s">
        <v>868</v>
      </c>
      <c r="F1165" s="9" t="s">
        <v>869</v>
      </c>
      <c r="G1165" s="9" t="s">
        <v>870</v>
      </c>
      <c r="H1165" s="11"/>
    </row>
    <row r="1166" spans="1:8" ht="20" customHeight="1">
      <c r="A1166" s="7" t="s">
        <v>4358</v>
      </c>
      <c r="B1166" s="8" t="s">
        <v>1610</v>
      </c>
      <c r="C1166" s="9" t="s">
        <v>21</v>
      </c>
      <c r="D1166" s="10">
        <v>6</v>
      </c>
      <c r="E1166" s="9" t="s">
        <v>1629</v>
      </c>
      <c r="F1166" s="9" t="s">
        <v>4359</v>
      </c>
      <c r="G1166" s="9" t="s">
        <v>4360</v>
      </c>
      <c r="H1166" s="11"/>
    </row>
    <row r="1167" spans="1:8" ht="20" customHeight="1">
      <c r="A1167" s="7" t="s">
        <v>4361</v>
      </c>
      <c r="B1167" s="8" t="s">
        <v>4362</v>
      </c>
      <c r="C1167" s="9" t="s">
        <v>21</v>
      </c>
      <c r="D1167" s="10">
        <v>13</v>
      </c>
      <c r="E1167" s="9" t="s">
        <v>1763</v>
      </c>
      <c r="F1167" s="9" t="s">
        <v>4363</v>
      </c>
      <c r="G1167" s="9" t="s">
        <v>1765</v>
      </c>
      <c r="H1167" s="11"/>
    </row>
    <row r="1168" spans="1:8" ht="20" customHeight="1">
      <c r="A1168" s="7" t="s">
        <v>4364</v>
      </c>
      <c r="B1168" s="8" t="s">
        <v>4365</v>
      </c>
      <c r="C1168" s="9" t="s">
        <v>21</v>
      </c>
      <c r="D1168" s="10">
        <v>4</v>
      </c>
      <c r="E1168" s="9" t="s">
        <v>902</v>
      </c>
      <c r="F1168" s="9" t="s">
        <v>4366</v>
      </c>
      <c r="G1168" s="9" t="s">
        <v>4367</v>
      </c>
      <c r="H1168" s="11"/>
    </row>
    <row r="1169" spans="1:8" ht="20" customHeight="1">
      <c r="A1169" s="7" t="s">
        <v>4368</v>
      </c>
      <c r="B1169" s="8" t="s">
        <v>375</v>
      </c>
      <c r="C1169" s="9" t="s">
        <v>167</v>
      </c>
      <c r="D1169" s="10">
        <v>5</v>
      </c>
      <c r="E1169" s="9" t="s">
        <v>4047</v>
      </c>
      <c r="F1169" s="9" t="s">
        <v>4369</v>
      </c>
      <c r="G1169" s="9" t="s">
        <v>4370</v>
      </c>
      <c r="H1169" s="11"/>
    </row>
    <row r="1170" spans="1:8" ht="20" customHeight="1">
      <c r="A1170" s="7" t="s">
        <v>4371</v>
      </c>
      <c r="B1170" s="8" t="s">
        <v>4372</v>
      </c>
      <c r="C1170" s="9" t="s">
        <v>21</v>
      </c>
      <c r="D1170" s="10">
        <v>55</v>
      </c>
      <c r="E1170" s="9" t="s">
        <v>1166</v>
      </c>
      <c r="F1170" s="9" t="s">
        <v>4373</v>
      </c>
      <c r="G1170" s="9" t="s">
        <v>4374</v>
      </c>
      <c r="H1170" s="11"/>
    </row>
    <row r="1171" spans="1:8" ht="20" customHeight="1">
      <c r="A1171" s="7" t="s">
        <v>4375</v>
      </c>
      <c r="B1171" s="8" t="s">
        <v>4376</v>
      </c>
      <c r="C1171" s="9" t="s">
        <v>100</v>
      </c>
      <c r="D1171" s="10">
        <v>2</v>
      </c>
      <c r="E1171" s="9" t="s">
        <v>2176</v>
      </c>
      <c r="F1171" s="9" t="s">
        <v>4377</v>
      </c>
      <c r="G1171" s="9" t="s">
        <v>2178</v>
      </c>
      <c r="H1171" s="11"/>
    </row>
    <row r="1172" spans="1:8" ht="20" customHeight="1">
      <c r="A1172" s="7" t="s">
        <v>4378</v>
      </c>
      <c r="B1172" s="8" t="s">
        <v>4379</v>
      </c>
      <c r="C1172" s="9" t="s">
        <v>167</v>
      </c>
      <c r="D1172" s="10">
        <v>29</v>
      </c>
      <c r="E1172" s="9" t="s">
        <v>4380</v>
      </c>
      <c r="F1172" s="9" t="s">
        <v>4381</v>
      </c>
      <c r="G1172" s="9" t="s">
        <v>4382</v>
      </c>
      <c r="H1172" s="11"/>
    </row>
    <row r="1173" spans="1:8" ht="20" customHeight="1">
      <c r="A1173" s="7" t="s">
        <v>4383</v>
      </c>
      <c r="B1173" s="8" t="s">
        <v>4384</v>
      </c>
      <c r="C1173" s="9" t="s">
        <v>21</v>
      </c>
      <c r="D1173" s="10">
        <v>70</v>
      </c>
      <c r="E1173" s="9" t="s">
        <v>1753</v>
      </c>
      <c r="F1173" s="9" t="s">
        <v>4385</v>
      </c>
      <c r="G1173" s="9" t="s">
        <v>1306</v>
      </c>
      <c r="H1173" s="11"/>
    </row>
    <row r="1174" spans="1:8" ht="20" customHeight="1">
      <c r="A1174" s="7" t="s">
        <v>3342</v>
      </c>
      <c r="B1174" s="8" t="s">
        <v>4255</v>
      </c>
      <c r="C1174" s="9" t="s">
        <v>21</v>
      </c>
      <c r="D1174" s="10">
        <v>100</v>
      </c>
      <c r="E1174" s="9" t="s">
        <v>4386</v>
      </c>
      <c r="F1174" s="9" t="s">
        <v>3344</v>
      </c>
      <c r="G1174" s="9" t="s">
        <v>36</v>
      </c>
      <c r="H1174" s="11"/>
    </row>
    <row r="1175" spans="1:8" ht="20" customHeight="1">
      <c r="A1175" s="7" t="s">
        <v>4387</v>
      </c>
      <c r="B1175" s="8" t="s">
        <v>4388</v>
      </c>
      <c r="C1175" s="9" t="s">
        <v>21</v>
      </c>
      <c r="D1175" s="10">
        <v>0.2</v>
      </c>
      <c r="E1175" s="9" t="s">
        <v>2706</v>
      </c>
      <c r="F1175" s="9" t="s">
        <v>4389</v>
      </c>
      <c r="G1175" s="9" t="s">
        <v>4390</v>
      </c>
      <c r="H1175" s="11"/>
    </row>
    <row r="1176" spans="1:8" ht="20" customHeight="1">
      <c r="A1176" s="7" t="s">
        <v>4391</v>
      </c>
      <c r="B1176" s="8" t="s">
        <v>4392</v>
      </c>
      <c r="C1176" s="9" t="s">
        <v>21</v>
      </c>
      <c r="D1176" s="10">
        <v>86</v>
      </c>
      <c r="E1176" s="9" t="s">
        <v>1719</v>
      </c>
      <c r="F1176" s="9" t="s">
        <v>4393</v>
      </c>
      <c r="G1176" s="9" t="s">
        <v>4394</v>
      </c>
      <c r="H1176" s="11"/>
    </row>
    <row r="1177" spans="1:8" ht="20" customHeight="1">
      <c r="A1177" s="7" t="s">
        <v>4395</v>
      </c>
      <c r="B1177" s="8" t="s">
        <v>4396</v>
      </c>
      <c r="C1177" s="9" t="s">
        <v>21</v>
      </c>
      <c r="D1177" s="10">
        <v>16</v>
      </c>
      <c r="E1177" s="9" t="s">
        <v>4397</v>
      </c>
      <c r="F1177" s="9" t="s">
        <v>4398</v>
      </c>
      <c r="G1177" s="9" t="s">
        <v>4399</v>
      </c>
      <c r="H1177" s="11"/>
    </row>
    <row r="1178" spans="1:8" ht="20" customHeight="1">
      <c r="A1178" s="7" t="s">
        <v>4019</v>
      </c>
      <c r="B1178" s="8" t="s">
        <v>660</v>
      </c>
      <c r="C1178" s="9" t="s">
        <v>21</v>
      </c>
      <c r="D1178" s="10">
        <v>5</v>
      </c>
      <c r="E1178" s="9" t="s">
        <v>715</v>
      </c>
      <c r="F1178" s="9" t="s">
        <v>4020</v>
      </c>
      <c r="G1178" s="9" t="s">
        <v>4021</v>
      </c>
      <c r="H1178" s="11"/>
    </row>
    <row r="1179" spans="1:8" ht="20" customHeight="1">
      <c r="A1179" s="7" t="s">
        <v>1609</v>
      </c>
      <c r="B1179" s="8" t="s">
        <v>698</v>
      </c>
      <c r="C1179" s="9" t="s">
        <v>9</v>
      </c>
      <c r="D1179" s="10">
        <v>6</v>
      </c>
      <c r="E1179" s="9" t="s">
        <v>162</v>
      </c>
      <c r="F1179" s="9" t="s">
        <v>1611</v>
      </c>
      <c r="G1179" s="9" t="s">
        <v>1612</v>
      </c>
      <c r="H1179" s="11"/>
    </row>
    <row r="1180" spans="1:8" ht="20" customHeight="1">
      <c r="A1180" s="7" t="s">
        <v>4400</v>
      </c>
      <c r="B1180" s="8" t="s">
        <v>4401</v>
      </c>
      <c r="C1180" s="9" t="s">
        <v>21</v>
      </c>
      <c r="D1180" s="10">
        <v>4</v>
      </c>
      <c r="E1180" s="9" t="s">
        <v>2746</v>
      </c>
      <c r="F1180" s="9" t="s">
        <v>4402</v>
      </c>
      <c r="G1180" s="9" t="s">
        <v>4403</v>
      </c>
      <c r="H1180" s="11"/>
    </row>
    <row r="1181" spans="1:8" ht="20" customHeight="1">
      <c r="A1181" s="7" t="s">
        <v>4404</v>
      </c>
      <c r="B1181" s="8" t="s">
        <v>4405</v>
      </c>
      <c r="C1181" s="9" t="s">
        <v>709</v>
      </c>
      <c r="D1181" s="10">
        <v>72</v>
      </c>
      <c r="E1181" s="9" t="s">
        <v>3615</v>
      </c>
      <c r="F1181" s="9" t="s">
        <v>4406</v>
      </c>
      <c r="G1181" s="9" t="s">
        <v>4407</v>
      </c>
      <c r="H1181" s="11"/>
    </row>
    <row r="1182" spans="1:8" ht="20" customHeight="1">
      <c r="A1182" s="7" t="s">
        <v>4408</v>
      </c>
      <c r="B1182" s="8" t="s">
        <v>4409</v>
      </c>
      <c r="C1182" s="9" t="s">
        <v>21</v>
      </c>
      <c r="D1182" s="10">
        <v>0.52</v>
      </c>
      <c r="E1182" s="9" t="s">
        <v>4410</v>
      </c>
      <c r="F1182" s="9" t="s">
        <v>4411</v>
      </c>
      <c r="G1182" s="9" t="s">
        <v>4412</v>
      </c>
      <c r="H1182" s="11"/>
    </row>
    <row r="1183" spans="1:8" ht="20" customHeight="1">
      <c r="A1183" s="7" t="s">
        <v>4413</v>
      </c>
      <c r="B1183" s="8" t="s">
        <v>4414</v>
      </c>
      <c r="C1183" s="9" t="s">
        <v>21</v>
      </c>
      <c r="D1183" s="10">
        <v>73</v>
      </c>
      <c r="E1183" s="9" t="s">
        <v>837</v>
      </c>
      <c r="F1183" s="9" t="s">
        <v>4415</v>
      </c>
      <c r="G1183" s="9" t="s">
        <v>4416</v>
      </c>
      <c r="H1183" s="11"/>
    </row>
    <row r="1184" spans="1:8" ht="20" customHeight="1">
      <c r="A1184" s="7" t="s">
        <v>4417</v>
      </c>
      <c r="B1184" s="8" t="s">
        <v>4418</v>
      </c>
      <c r="C1184" s="9" t="s">
        <v>151</v>
      </c>
      <c r="D1184" s="10">
        <v>6</v>
      </c>
      <c r="E1184" s="9" t="s">
        <v>3251</v>
      </c>
      <c r="F1184" s="9" t="s">
        <v>4419</v>
      </c>
      <c r="G1184" s="9" t="s">
        <v>3253</v>
      </c>
      <c r="H1184" s="11"/>
    </row>
    <row r="1185" spans="1:8" ht="20" customHeight="1">
      <c r="A1185" s="7" t="s">
        <v>4420</v>
      </c>
      <c r="B1185" s="8" t="s">
        <v>4421</v>
      </c>
      <c r="C1185" s="9" t="s">
        <v>4422</v>
      </c>
      <c r="D1185" s="10">
        <v>350</v>
      </c>
      <c r="E1185" s="9" t="s">
        <v>4423</v>
      </c>
      <c r="F1185" s="9" t="s">
        <v>4424</v>
      </c>
      <c r="G1185" s="9" t="s">
        <v>4425</v>
      </c>
      <c r="H1185" s="11"/>
    </row>
    <row r="1186" spans="1:8" ht="20" customHeight="1">
      <c r="A1186" s="7" t="s">
        <v>4426</v>
      </c>
      <c r="B1186" s="8" t="s">
        <v>4427</v>
      </c>
      <c r="C1186" s="9" t="s">
        <v>21</v>
      </c>
      <c r="D1186" s="10">
        <v>60</v>
      </c>
      <c r="E1186" s="9" t="s">
        <v>184</v>
      </c>
      <c r="F1186" s="9" t="s">
        <v>4428</v>
      </c>
      <c r="G1186" s="9" t="s">
        <v>186</v>
      </c>
      <c r="H1186" s="11"/>
    </row>
    <row r="1187" spans="1:8" ht="20" customHeight="1">
      <c r="A1187" s="7" t="s">
        <v>4429</v>
      </c>
      <c r="B1187" s="8" t="s">
        <v>4430</v>
      </c>
      <c r="C1187" s="9" t="s">
        <v>151</v>
      </c>
      <c r="D1187" s="10">
        <v>3</v>
      </c>
      <c r="E1187" s="9" t="s">
        <v>4073</v>
      </c>
      <c r="F1187" s="9" t="s">
        <v>4431</v>
      </c>
      <c r="G1187" s="9" t="s">
        <v>4075</v>
      </c>
      <c r="H1187" s="11"/>
    </row>
    <row r="1188" spans="1:8" ht="20" customHeight="1">
      <c r="A1188" s="7" t="s">
        <v>1651</v>
      </c>
      <c r="B1188" s="8" t="s">
        <v>1652</v>
      </c>
      <c r="C1188" s="9" t="s">
        <v>21</v>
      </c>
      <c r="D1188" s="10">
        <v>48</v>
      </c>
      <c r="E1188" s="9" t="s">
        <v>106</v>
      </c>
      <c r="F1188" s="9" t="s">
        <v>1653</v>
      </c>
      <c r="G1188" s="9" t="s">
        <v>507</v>
      </c>
      <c r="H1188" s="11"/>
    </row>
    <row r="1189" spans="1:8" ht="20" customHeight="1">
      <c r="A1189" s="7" t="s">
        <v>4432</v>
      </c>
      <c r="B1189" s="8" t="s">
        <v>4433</v>
      </c>
      <c r="C1189" s="9" t="s">
        <v>56</v>
      </c>
      <c r="D1189" s="10">
        <v>18</v>
      </c>
      <c r="E1189" s="9" t="s">
        <v>321</v>
      </c>
      <c r="F1189" s="9" t="s">
        <v>4434</v>
      </c>
      <c r="G1189" s="9" t="s">
        <v>4435</v>
      </c>
      <c r="H1189" s="11"/>
    </row>
    <row r="1190" spans="1:8" ht="20" customHeight="1">
      <c r="A1190" s="7" t="s">
        <v>4436</v>
      </c>
      <c r="B1190" s="8" t="s">
        <v>1103</v>
      </c>
      <c r="C1190" s="9" t="s">
        <v>21</v>
      </c>
      <c r="D1190" s="10">
        <v>13</v>
      </c>
      <c r="E1190" s="9" t="s">
        <v>560</v>
      </c>
      <c r="F1190" s="9" t="s">
        <v>1105</v>
      </c>
      <c r="G1190" s="9" t="s">
        <v>4437</v>
      </c>
      <c r="H1190" s="11"/>
    </row>
    <row r="1191" spans="1:8" ht="20" customHeight="1">
      <c r="A1191" s="7" t="s">
        <v>4438</v>
      </c>
      <c r="B1191" s="8" t="s">
        <v>4439</v>
      </c>
      <c r="C1191" s="9" t="s">
        <v>21</v>
      </c>
      <c r="D1191" s="10">
        <v>24</v>
      </c>
      <c r="E1191" s="9" t="s">
        <v>4440</v>
      </c>
      <c r="F1191" s="9" t="s">
        <v>4441</v>
      </c>
      <c r="G1191" s="9" t="s">
        <v>4442</v>
      </c>
      <c r="H1191" s="11"/>
    </row>
    <row r="1192" spans="1:8" ht="20" customHeight="1">
      <c r="A1192" s="7" t="s">
        <v>815</v>
      </c>
      <c r="B1192" s="8" t="s">
        <v>816</v>
      </c>
      <c r="C1192" s="9" t="s">
        <v>21</v>
      </c>
      <c r="D1192" s="10">
        <v>2</v>
      </c>
      <c r="E1192" s="9" t="s">
        <v>291</v>
      </c>
      <c r="F1192" s="9" t="s">
        <v>818</v>
      </c>
      <c r="G1192" s="9" t="s">
        <v>819</v>
      </c>
      <c r="H1192" s="11"/>
    </row>
    <row r="1193" spans="1:8" ht="20" customHeight="1">
      <c r="A1193" s="7" t="s">
        <v>4443</v>
      </c>
      <c r="B1193" s="8" t="s">
        <v>4444</v>
      </c>
      <c r="C1193" s="9" t="s">
        <v>21</v>
      </c>
      <c r="D1193" s="10">
        <v>0.2</v>
      </c>
      <c r="E1193" s="9" t="s">
        <v>4445</v>
      </c>
      <c r="F1193" s="9" t="s">
        <v>4446</v>
      </c>
      <c r="G1193" s="9" t="s">
        <v>4447</v>
      </c>
      <c r="H1193" s="11"/>
    </row>
    <row r="1194" spans="1:8" ht="20" customHeight="1">
      <c r="A1194" s="7" t="s">
        <v>4448</v>
      </c>
      <c r="B1194" s="8" t="s">
        <v>4449</v>
      </c>
      <c r="C1194" s="9" t="s">
        <v>21</v>
      </c>
      <c r="D1194" s="10">
        <v>43</v>
      </c>
      <c r="E1194" s="9" t="s">
        <v>4450</v>
      </c>
      <c r="F1194" s="9" t="s">
        <v>4451</v>
      </c>
      <c r="G1194" s="9" t="s">
        <v>4452</v>
      </c>
      <c r="H1194" s="11"/>
    </row>
    <row r="1195" spans="1:8" ht="20" customHeight="1">
      <c r="A1195" s="7" t="s">
        <v>4453</v>
      </c>
      <c r="B1195" s="8" t="s">
        <v>4454</v>
      </c>
      <c r="C1195" s="9" t="s">
        <v>709</v>
      </c>
      <c r="D1195" s="10">
        <v>30</v>
      </c>
      <c r="E1195" s="9" t="s">
        <v>2183</v>
      </c>
      <c r="F1195" s="9" t="s">
        <v>4455</v>
      </c>
      <c r="G1195" s="9" t="s">
        <v>2185</v>
      </c>
      <c r="H1195" s="11"/>
    </row>
    <row r="1196" spans="1:8" ht="20" customHeight="1">
      <c r="A1196" s="7" t="s">
        <v>4456</v>
      </c>
      <c r="B1196" s="8" t="s">
        <v>4457</v>
      </c>
      <c r="C1196" s="9" t="s">
        <v>21</v>
      </c>
      <c r="D1196" s="10">
        <v>15</v>
      </c>
      <c r="E1196" s="9" t="s">
        <v>1763</v>
      </c>
      <c r="F1196" s="9" t="s">
        <v>4458</v>
      </c>
      <c r="G1196" s="9" t="s">
        <v>1765</v>
      </c>
      <c r="H1196" s="11"/>
    </row>
    <row r="1197" spans="1:8" ht="20" customHeight="1">
      <c r="A1197" s="7" t="s">
        <v>4459</v>
      </c>
      <c r="B1197" s="8" t="s">
        <v>4460</v>
      </c>
      <c r="C1197" s="9" t="s">
        <v>21</v>
      </c>
      <c r="D1197" s="10">
        <v>117</v>
      </c>
      <c r="E1197" s="9" t="s">
        <v>4461</v>
      </c>
      <c r="F1197" s="9" t="s">
        <v>4462</v>
      </c>
      <c r="G1197" s="9" t="s">
        <v>1702</v>
      </c>
      <c r="H1197" s="11"/>
    </row>
    <row r="1198" spans="1:8" ht="20" customHeight="1">
      <c r="A1198" s="7" t="s">
        <v>4463</v>
      </c>
      <c r="B1198" s="8" t="s">
        <v>4464</v>
      </c>
      <c r="C1198" s="9" t="s">
        <v>4465</v>
      </c>
      <c r="D1198" s="10">
        <v>0.75</v>
      </c>
      <c r="E1198" s="9" t="s">
        <v>4466</v>
      </c>
      <c r="F1198" s="9" t="s">
        <v>4467</v>
      </c>
      <c r="G1198" s="9" t="s">
        <v>4468</v>
      </c>
      <c r="H1198" s="11"/>
    </row>
    <row r="1199" spans="1:8" ht="20" customHeight="1">
      <c r="A1199" s="7" t="s">
        <v>4469</v>
      </c>
      <c r="B1199" s="8" t="s">
        <v>4470</v>
      </c>
      <c r="C1199" s="9" t="s">
        <v>21</v>
      </c>
      <c r="D1199" s="10">
        <v>5</v>
      </c>
      <c r="E1199" s="9" t="s">
        <v>2551</v>
      </c>
      <c r="F1199" s="9" t="s">
        <v>4471</v>
      </c>
      <c r="G1199" s="9" t="s">
        <v>422</v>
      </c>
      <c r="H1199" s="11"/>
    </row>
    <row r="1200" spans="1:8" ht="20" customHeight="1">
      <c r="A1200" s="7" t="s">
        <v>4472</v>
      </c>
      <c r="B1200" s="8" t="s">
        <v>4473</v>
      </c>
      <c r="C1200" s="9" t="s">
        <v>151</v>
      </c>
      <c r="D1200" s="10">
        <v>7</v>
      </c>
      <c r="E1200" s="9" t="s">
        <v>3251</v>
      </c>
      <c r="F1200" s="9" t="s">
        <v>4474</v>
      </c>
      <c r="G1200" s="9" t="s">
        <v>3253</v>
      </c>
      <c r="H1200" s="11"/>
    </row>
    <row r="1201" spans="1:8" ht="20" customHeight="1">
      <c r="A1201" s="7" t="s">
        <v>4475</v>
      </c>
      <c r="B1201" s="8" t="s">
        <v>4476</v>
      </c>
      <c r="C1201" s="9" t="s">
        <v>167</v>
      </c>
      <c r="D1201" s="10">
        <v>162</v>
      </c>
      <c r="E1201" s="9" t="s">
        <v>4096</v>
      </c>
      <c r="F1201" s="9" t="s">
        <v>4477</v>
      </c>
      <c r="G1201" s="9" t="s">
        <v>4478</v>
      </c>
      <c r="H1201" s="11"/>
    </row>
    <row r="1202" spans="1:8" ht="20" customHeight="1">
      <c r="A1202" s="7" t="s">
        <v>761</v>
      </c>
      <c r="B1202" s="8" t="s">
        <v>670</v>
      </c>
      <c r="C1202" s="9" t="s">
        <v>21</v>
      </c>
      <c r="D1202" s="10">
        <v>6</v>
      </c>
      <c r="E1202" s="9" t="s">
        <v>106</v>
      </c>
      <c r="F1202" s="9" t="s">
        <v>763</v>
      </c>
      <c r="G1202" s="9" t="s">
        <v>764</v>
      </c>
      <c r="H1202" s="11"/>
    </row>
    <row r="1203" spans="1:8" ht="20" customHeight="1">
      <c r="A1203" s="7" t="s">
        <v>4479</v>
      </c>
      <c r="B1203" s="8" t="s">
        <v>4480</v>
      </c>
      <c r="C1203" s="9" t="s">
        <v>21</v>
      </c>
      <c r="D1203" s="10">
        <v>12</v>
      </c>
      <c r="E1203" s="9" t="s">
        <v>694</v>
      </c>
      <c r="F1203" s="9" t="s">
        <v>4481</v>
      </c>
      <c r="G1203" s="9" t="s">
        <v>4482</v>
      </c>
      <c r="H1203" s="11"/>
    </row>
    <row r="1204" spans="1:8" ht="20" customHeight="1">
      <c r="A1204" s="7" t="s">
        <v>4483</v>
      </c>
      <c r="B1204" s="8" t="s">
        <v>4484</v>
      </c>
      <c r="C1204" s="9" t="s">
        <v>21</v>
      </c>
      <c r="D1204" s="10">
        <v>10.33333333</v>
      </c>
      <c r="E1204" s="9" t="s">
        <v>4485</v>
      </c>
      <c r="F1204" s="9" t="s">
        <v>4486</v>
      </c>
      <c r="G1204" s="9" t="s">
        <v>4487</v>
      </c>
      <c r="H1204" s="11"/>
    </row>
    <row r="1205" spans="1:8" ht="20" customHeight="1">
      <c r="A1205" s="7" t="s">
        <v>4488</v>
      </c>
      <c r="B1205" s="8" t="s">
        <v>4489</v>
      </c>
      <c r="C1205" s="9" t="s">
        <v>21</v>
      </c>
      <c r="D1205" s="10">
        <v>4</v>
      </c>
      <c r="E1205" s="9" t="s">
        <v>4490</v>
      </c>
      <c r="F1205" s="9" t="s">
        <v>4491</v>
      </c>
      <c r="G1205" s="9" t="s">
        <v>4492</v>
      </c>
      <c r="H1205" s="11"/>
    </row>
    <row r="1206" spans="1:8" ht="20" customHeight="1">
      <c r="A1206" s="7" t="s">
        <v>4493</v>
      </c>
      <c r="B1206" s="8" t="s">
        <v>4494</v>
      </c>
      <c r="C1206" s="9" t="s">
        <v>21</v>
      </c>
      <c r="D1206" s="10">
        <v>9</v>
      </c>
      <c r="E1206" s="9" t="s">
        <v>537</v>
      </c>
      <c r="F1206" s="9" t="s">
        <v>4495</v>
      </c>
      <c r="G1206" s="9" t="s">
        <v>539</v>
      </c>
      <c r="H1206" s="11"/>
    </row>
    <row r="1207" spans="1:8" ht="20" customHeight="1">
      <c r="A1207" s="7" t="s">
        <v>4496</v>
      </c>
      <c r="B1207" s="8" t="s">
        <v>4497</v>
      </c>
      <c r="C1207" s="9" t="s">
        <v>167</v>
      </c>
      <c r="D1207" s="10">
        <v>1780</v>
      </c>
      <c r="E1207" s="9" t="s">
        <v>1190</v>
      </c>
      <c r="F1207" s="9" t="s">
        <v>4498</v>
      </c>
      <c r="G1207" s="9" t="s">
        <v>4499</v>
      </c>
      <c r="H1207" s="11"/>
    </row>
    <row r="1208" spans="1:8" ht="20" customHeight="1">
      <c r="A1208" s="7" t="s">
        <v>359</v>
      </c>
      <c r="B1208" s="8" t="s">
        <v>4500</v>
      </c>
      <c r="C1208" s="9" t="s">
        <v>215</v>
      </c>
      <c r="D1208" s="10">
        <v>36</v>
      </c>
      <c r="E1208" s="9" t="s">
        <v>361</v>
      </c>
      <c r="F1208" s="9" t="s">
        <v>362</v>
      </c>
      <c r="G1208" s="9" t="s">
        <v>363</v>
      </c>
      <c r="H1208" s="11"/>
    </row>
    <row r="1209" spans="1:8" ht="20" customHeight="1">
      <c r="A1209" s="7" t="s">
        <v>3235</v>
      </c>
      <c r="B1209" s="8" t="s">
        <v>3236</v>
      </c>
      <c r="C1209" s="9" t="s">
        <v>21</v>
      </c>
      <c r="D1209" s="10">
        <v>50</v>
      </c>
      <c r="E1209" s="9" t="s">
        <v>3237</v>
      </c>
      <c r="F1209" s="9" t="s">
        <v>3238</v>
      </c>
      <c r="G1209" s="9" t="s">
        <v>3239</v>
      </c>
      <c r="H1209" s="11"/>
    </row>
    <row r="1210" spans="1:8" ht="20" customHeight="1">
      <c r="A1210" s="7" t="s">
        <v>4501</v>
      </c>
      <c r="B1210" s="8" t="s">
        <v>574</v>
      </c>
      <c r="C1210" s="9" t="s">
        <v>167</v>
      </c>
      <c r="D1210" s="10">
        <v>5</v>
      </c>
      <c r="E1210" s="9" t="s">
        <v>730</v>
      </c>
      <c r="F1210" s="9" t="s">
        <v>4502</v>
      </c>
      <c r="G1210" s="9" t="s">
        <v>4503</v>
      </c>
      <c r="H1210" s="11"/>
    </row>
    <row r="1211" spans="1:8" ht="20" customHeight="1">
      <c r="A1211" s="7" t="s">
        <v>4504</v>
      </c>
      <c r="B1211" s="8" t="s">
        <v>1864</v>
      </c>
      <c r="C1211" s="9" t="s">
        <v>21</v>
      </c>
      <c r="D1211" s="10">
        <v>29</v>
      </c>
      <c r="E1211" s="9" t="s">
        <v>491</v>
      </c>
      <c r="F1211" s="9" t="s">
        <v>4505</v>
      </c>
      <c r="G1211" s="9" t="s">
        <v>4506</v>
      </c>
      <c r="H1211" s="11"/>
    </row>
    <row r="1212" spans="1:8" ht="20" customHeight="1">
      <c r="A1212" s="7" t="s">
        <v>4507</v>
      </c>
      <c r="B1212" s="8" t="s">
        <v>541</v>
      </c>
      <c r="C1212" s="9" t="s">
        <v>9</v>
      </c>
      <c r="D1212" s="10">
        <v>10</v>
      </c>
      <c r="E1212" s="9" t="s">
        <v>162</v>
      </c>
      <c r="F1212" s="9" t="s">
        <v>4508</v>
      </c>
      <c r="G1212" s="9" t="s">
        <v>4509</v>
      </c>
      <c r="H1212" s="11"/>
    </row>
    <row r="1213" spans="1:8" ht="20" customHeight="1">
      <c r="A1213" s="7" t="s">
        <v>4510</v>
      </c>
      <c r="B1213" s="8" t="s">
        <v>4511</v>
      </c>
      <c r="C1213" s="9" t="s">
        <v>167</v>
      </c>
      <c r="D1213" s="10">
        <v>4</v>
      </c>
      <c r="E1213" s="9" t="s">
        <v>4512</v>
      </c>
      <c r="F1213" s="9" t="s">
        <v>4513</v>
      </c>
      <c r="G1213" s="9" t="s">
        <v>4514</v>
      </c>
      <c r="H1213" s="11"/>
    </row>
    <row r="1214" spans="1:8" ht="20" customHeight="1">
      <c r="A1214" s="7" t="s">
        <v>4515</v>
      </c>
      <c r="B1214" s="8" t="s">
        <v>4516</v>
      </c>
      <c r="C1214" s="9" t="s">
        <v>21</v>
      </c>
      <c r="D1214" s="10">
        <v>9</v>
      </c>
      <c r="E1214" s="9" t="s">
        <v>4517</v>
      </c>
      <c r="F1214" s="9" t="s">
        <v>4518</v>
      </c>
      <c r="G1214" s="9" t="s">
        <v>4519</v>
      </c>
      <c r="H1214" s="11"/>
    </row>
    <row r="1215" spans="1:8" ht="20" customHeight="1">
      <c r="A1215" s="7" t="s">
        <v>4520</v>
      </c>
      <c r="B1215" s="8" t="s">
        <v>4521</v>
      </c>
      <c r="C1215" s="9" t="s">
        <v>100</v>
      </c>
      <c r="D1215" s="10">
        <v>4</v>
      </c>
      <c r="E1215" s="9" t="s">
        <v>2457</v>
      </c>
      <c r="F1215" s="9" t="s">
        <v>4522</v>
      </c>
      <c r="G1215" s="9" t="s">
        <v>2459</v>
      </c>
      <c r="H1215" s="11"/>
    </row>
    <row r="1216" spans="1:8" ht="20" customHeight="1">
      <c r="A1216" s="7" t="s">
        <v>3098</v>
      </c>
      <c r="B1216" s="8" t="s">
        <v>574</v>
      </c>
      <c r="C1216" s="9" t="s">
        <v>167</v>
      </c>
      <c r="D1216" s="10">
        <v>5</v>
      </c>
      <c r="E1216" s="9" t="s">
        <v>1200</v>
      </c>
      <c r="F1216" s="9" t="s">
        <v>3099</v>
      </c>
      <c r="G1216" s="9" t="s">
        <v>3100</v>
      </c>
      <c r="H1216" s="11"/>
    </row>
    <row r="1217" spans="1:8" ht="20" customHeight="1">
      <c r="A1217" s="7" t="s">
        <v>4523</v>
      </c>
      <c r="B1217" s="8" t="s">
        <v>4524</v>
      </c>
      <c r="C1217" s="9" t="s">
        <v>9</v>
      </c>
      <c r="D1217" s="10">
        <v>12</v>
      </c>
      <c r="E1217" s="9" t="s">
        <v>666</v>
      </c>
      <c r="F1217" s="9" t="s">
        <v>4525</v>
      </c>
      <c r="G1217" s="9" t="s">
        <v>4526</v>
      </c>
      <c r="H1217" s="11"/>
    </row>
    <row r="1218" spans="1:8" ht="20" customHeight="1">
      <c r="A1218" s="7" t="s">
        <v>4527</v>
      </c>
      <c r="B1218" s="8" t="s">
        <v>4528</v>
      </c>
      <c r="C1218" s="9" t="s">
        <v>21</v>
      </c>
      <c r="D1218" s="10">
        <v>18</v>
      </c>
      <c r="E1218" s="9" t="s">
        <v>261</v>
      </c>
      <c r="F1218" s="9" t="s">
        <v>4529</v>
      </c>
      <c r="G1218" s="9" t="s">
        <v>4530</v>
      </c>
      <c r="H1218" s="11"/>
    </row>
    <row r="1219" spans="1:8" ht="20" customHeight="1">
      <c r="A1219" s="7" t="s">
        <v>499</v>
      </c>
      <c r="B1219" s="8" t="s">
        <v>4531</v>
      </c>
      <c r="C1219" s="9" t="s">
        <v>21</v>
      </c>
      <c r="D1219" s="10">
        <v>36</v>
      </c>
      <c r="E1219" s="9" t="s">
        <v>501</v>
      </c>
      <c r="F1219" s="9" t="s">
        <v>502</v>
      </c>
      <c r="G1219" s="9" t="s">
        <v>503</v>
      </c>
      <c r="H1219" s="11"/>
    </row>
    <row r="1220" spans="1:8" ht="20" customHeight="1">
      <c r="A1220" s="7" t="s">
        <v>4532</v>
      </c>
      <c r="B1220" s="8" t="s">
        <v>872</v>
      </c>
      <c r="C1220" s="9" t="s">
        <v>21</v>
      </c>
      <c r="D1220" s="10">
        <v>0.6</v>
      </c>
      <c r="E1220" s="9" t="s">
        <v>4533</v>
      </c>
      <c r="F1220" s="9" t="s">
        <v>4534</v>
      </c>
      <c r="G1220" s="9" t="s">
        <v>4535</v>
      </c>
      <c r="H1220" s="11"/>
    </row>
    <row r="1221" spans="1:8" ht="20" customHeight="1">
      <c r="A1221" s="7" t="s">
        <v>4536</v>
      </c>
      <c r="B1221" s="8" t="s">
        <v>4537</v>
      </c>
      <c r="C1221" s="9" t="s">
        <v>100</v>
      </c>
      <c r="D1221" s="10">
        <v>7</v>
      </c>
      <c r="E1221" s="9" t="s">
        <v>101</v>
      </c>
      <c r="F1221" s="9" t="s">
        <v>4538</v>
      </c>
      <c r="G1221" s="9" t="s">
        <v>103</v>
      </c>
      <c r="H1221" s="11"/>
    </row>
    <row r="1222" spans="1:8" ht="20" customHeight="1">
      <c r="A1222" s="7" t="s">
        <v>2213</v>
      </c>
      <c r="B1222" s="8" t="s">
        <v>2214</v>
      </c>
      <c r="C1222" s="9" t="s">
        <v>9</v>
      </c>
      <c r="D1222" s="10">
        <v>629</v>
      </c>
      <c r="E1222" s="9" t="s">
        <v>790</v>
      </c>
      <c r="F1222" s="9" t="s">
        <v>2215</v>
      </c>
      <c r="G1222" s="9" t="s">
        <v>2216</v>
      </c>
      <c r="H1222" s="11"/>
    </row>
    <row r="1223" spans="1:8" ht="20" customHeight="1">
      <c r="A1223" s="7" t="s">
        <v>4539</v>
      </c>
      <c r="B1223" s="8" t="s">
        <v>4540</v>
      </c>
      <c r="C1223" s="9" t="s">
        <v>21</v>
      </c>
      <c r="D1223" s="10">
        <v>59</v>
      </c>
      <c r="E1223" s="9" t="s">
        <v>106</v>
      </c>
      <c r="F1223" s="9" t="s">
        <v>4541</v>
      </c>
      <c r="G1223" s="9" t="s">
        <v>4542</v>
      </c>
      <c r="H1223" s="11"/>
    </row>
    <row r="1224" spans="1:8" ht="20" customHeight="1">
      <c r="A1224" s="7" t="s">
        <v>4543</v>
      </c>
      <c r="B1224" s="8" t="s">
        <v>4544</v>
      </c>
      <c r="C1224" s="9" t="s">
        <v>56</v>
      </c>
      <c r="D1224" s="10">
        <v>42</v>
      </c>
      <c r="E1224" s="9" t="s">
        <v>321</v>
      </c>
      <c r="F1224" s="9" t="s">
        <v>4545</v>
      </c>
      <c r="G1224" s="9" t="s">
        <v>4546</v>
      </c>
      <c r="H1224" s="11"/>
    </row>
    <row r="1225" spans="1:8" ht="20" customHeight="1">
      <c r="A1225" s="7" t="s">
        <v>1477</v>
      </c>
      <c r="B1225" s="8" t="s">
        <v>1478</v>
      </c>
      <c r="C1225" s="9" t="s">
        <v>21</v>
      </c>
      <c r="D1225" s="10">
        <v>14</v>
      </c>
      <c r="E1225" s="9" t="s">
        <v>1479</v>
      </c>
      <c r="F1225" s="9" t="s">
        <v>1480</v>
      </c>
      <c r="G1225" s="9" t="s">
        <v>1481</v>
      </c>
      <c r="H1225" s="11"/>
    </row>
    <row r="1226" spans="1:8" ht="20" customHeight="1">
      <c r="A1226" s="7" t="s">
        <v>4547</v>
      </c>
      <c r="B1226" s="8" t="s">
        <v>4548</v>
      </c>
      <c r="C1226" s="9" t="s">
        <v>4549</v>
      </c>
      <c r="D1226" s="10">
        <v>9</v>
      </c>
      <c r="E1226" s="9" t="s">
        <v>4550</v>
      </c>
      <c r="F1226" s="9" t="s">
        <v>4551</v>
      </c>
      <c r="G1226" s="9" t="s">
        <v>4552</v>
      </c>
      <c r="H1226" s="11"/>
    </row>
    <row r="1227" spans="1:8" ht="20" customHeight="1">
      <c r="A1227" s="7" t="s">
        <v>4553</v>
      </c>
      <c r="B1227" s="8" t="s">
        <v>4554</v>
      </c>
      <c r="C1227" s="9" t="s">
        <v>21</v>
      </c>
      <c r="D1227" s="10">
        <v>26</v>
      </c>
      <c r="E1227" s="9" t="s">
        <v>4555</v>
      </c>
      <c r="F1227" s="9" t="s">
        <v>4556</v>
      </c>
      <c r="G1227" s="9" t="s">
        <v>4557</v>
      </c>
      <c r="H1227" s="11"/>
    </row>
    <row r="1228" spans="1:8" ht="20" customHeight="1">
      <c r="A1228" s="7" t="s">
        <v>2030</v>
      </c>
      <c r="B1228" s="8" t="s">
        <v>2031</v>
      </c>
      <c r="C1228" s="9" t="s">
        <v>21</v>
      </c>
      <c r="D1228" s="10">
        <v>227</v>
      </c>
      <c r="E1228" s="9" t="s">
        <v>420</v>
      </c>
      <c r="F1228" s="9" t="s">
        <v>2032</v>
      </c>
      <c r="G1228" s="9" t="s">
        <v>1168</v>
      </c>
      <c r="H1228" s="11"/>
    </row>
    <row r="1229" spans="1:8" ht="20" customHeight="1">
      <c r="A1229" s="7" t="s">
        <v>4558</v>
      </c>
      <c r="B1229" s="8" t="s">
        <v>4559</v>
      </c>
      <c r="C1229" s="9" t="s">
        <v>21</v>
      </c>
      <c r="D1229" s="10">
        <v>12</v>
      </c>
      <c r="E1229" s="9" t="s">
        <v>4560</v>
      </c>
      <c r="F1229" s="9" t="s">
        <v>4561</v>
      </c>
      <c r="G1229" s="9" t="s">
        <v>4562</v>
      </c>
      <c r="H1229" s="11"/>
    </row>
    <row r="1230" spans="1:8" ht="20" customHeight="1">
      <c r="A1230" s="7" t="s">
        <v>4563</v>
      </c>
      <c r="B1230" s="8" t="s">
        <v>4564</v>
      </c>
      <c r="C1230" s="9" t="s">
        <v>475</v>
      </c>
      <c r="D1230" s="10">
        <v>16</v>
      </c>
      <c r="E1230" s="9" t="s">
        <v>4565</v>
      </c>
      <c r="F1230" s="9" t="s">
        <v>4566</v>
      </c>
      <c r="G1230" s="9" t="s">
        <v>4567</v>
      </c>
      <c r="H1230" s="11"/>
    </row>
    <row r="1231" spans="1:8" ht="20" customHeight="1">
      <c r="A1231" s="7" t="s">
        <v>958</v>
      </c>
      <c r="B1231" s="8" t="s">
        <v>4568</v>
      </c>
      <c r="C1231" s="9" t="s">
        <v>100</v>
      </c>
      <c r="D1231" s="10">
        <v>6</v>
      </c>
      <c r="E1231" s="9" t="s">
        <v>960</v>
      </c>
      <c r="F1231" s="9" t="s">
        <v>961</v>
      </c>
      <c r="G1231" s="9" t="s">
        <v>962</v>
      </c>
      <c r="H1231" s="11"/>
    </row>
    <row r="1232" spans="1:8" ht="20" customHeight="1">
      <c r="A1232" s="7" t="s">
        <v>963</v>
      </c>
      <c r="B1232" s="8" t="s">
        <v>964</v>
      </c>
      <c r="C1232" s="9" t="s">
        <v>21</v>
      </c>
      <c r="D1232" s="10">
        <v>67082</v>
      </c>
      <c r="E1232" s="9" t="s">
        <v>965</v>
      </c>
      <c r="F1232" s="9" t="s">
        <v>966</v>
      </c>
      <c r="G1232" s="9" t="s">
        <v>967</v>
      </c>
      <c r="H1232" s="11"/>
    </row>
    <row r="1233" spans="1:8" ht="20" customHeight="1">
      <c r="A1233" s="7" t="s">
        <v>4569</v>
      </c>
      <c r="B1233" s="8" t="s">
        <v>4570</v>
      </c>
      <c r="C1233" s="9" t="s">
        <v>21</v>
      </c>
      <c r="D1233" s="10">
        <v>22</v>
      </c>
      <c r="E1233" s="9" t="s">
        <v>3950</v>
      </c>
      <c r="F1233" s="9" t="s">
        <v>4571</v>
      </c>
      <c r="G1233" s="9" t="s">
        <v>4572</v>
      </c>
      <c r="H1233" s="11"/>
    </row>
    <row r="1234" spans="1:8" ht="20" customHeight="1">
      <c r="A1234" s="7" t="s">
        <v>4573</v>
      </c>
      <c r="B1234" s="8" t="s">
        <v>4574</v>
      </c>
      <c r="C1234" s="9" t="s">
        <v>21</v>
      </c>
      <c r="D1234" s="10">
        <v>42.33</v>
      </c>
      <c r="E1234" s="9" t="s">
        <v>4575</v>
      </c>
      <c r="F1234" s="9" t="s">
        <v>4576</v>
      </c>
      <c r="G1234" s="9" t="s">
        <v>4577</v>
      </c>
      <c r="H1234" s="11"/>
    </row>
    <row r="1235" spans="1:8" ht="20" customHeight="1">
      <c r="A1235" s="7" t="s">
        <v>4578</v>
      </c>
      <c r="B1235" s="8" t="s">
        <v>4579</v>
      </c>
      <c r="C1235" s="9" t="s">
        <v>21</v>
      </c>
      <c r="D1235" s="10">
        <v>54</v>
      </c>
      <c r="E1235" s="9" t="s">
        <v>1327</v>
      </c>
      <c r="F1235" s="9" t="s">
        <v>4580</v>
      </c>
      <c r="G1235" s="9" t="s">
        <v>4581</v>
      </c>
      <c r="H1235" s="11"/>
    </row>
    <row r="1236" spans="1:8" ht="20" customHeight="1">
      <c r="A1236" s="7" t="s">
        <v>4582</v>
      </c>
      <c r="B1236" s="8" t="s">
        <v>4583</v>
      </c>
      <c r="C1236" s="9" t="s">
        <v>9</v>
      </c>
      <c r="D1236" s="10">
        <v>21</v>
      </c>
      <c r="E1236" s="9" t="s">
        <v>666</v>
      </c>
      <c r="F1236" s="9" t="s">
        <v>4584</v>
      </c>
      <c r="G1236" s="9" t="s">
        <v>4585</v>
      </c>
      <c r="H1236" s="11"/>
    </row>
    <row r="1237" spans="1:8" ht="20" customHeight="1">
      <c r="A1237" s="7" t="s">
        <v>4586</v>
      </c>
      <c r="B1237" s="8" t="s">
        <v>4587</v>
      </c>
      <c r="C1237" s="9" t="s">
        <v>21</v>
      </c>
      <c r="D1237" s="10">
        <v>50</v>
      </c>
      <c r="E1237" s="9" t="s">
        <v>261</v>
      </c>
      <c r="F1237" s="9" t="s">
        <v>4588</v>
      </c>
      <c r="G1237" s="9" t="s">
        <v>4589</v>
      </c>
      <c r="H1237" s="11"/>
    </row>
    <row r="1238" spans="1:8" ht="20" customHeight="1">
      <c r="A1238" s="7" t="s">
        <v>4590</v>
      </c>
      <c r="B1238" s="8" t="s">
        <v>4591</v>
      </c>
      <c r="C1238" s="9" t="s">
        <v>21</v>
      </c>
      <c r="D1238" s="10">
        <v>4</v>
      </c>
      <c r="E1238" s="9" t="s">
        <v>441</v>
      </c>
      <c r="F1238" s="9" t="s">
        <v>4592</v>
      </c>
      <c r="G1238" s="9" t="s">
        <v>4593</v>
      </c>
      <c r="H1238" s="11"/>
    </row>
    <row r="1239" spans="1:8" ht="20" customHeight="1">
      <c r="A1239" s="7" t="s">
        <v>4594</v>
      </c>
      <c r="B1239" s="8" t="s">
        <v>4595</v>
      </c>
      <c r="C1239" s="9" t="s">
        <v>21</v>
      </c>
      <c r="D1239" s="10">
        <v>10.46</v>
      </c>
      <c r="E1239" s="9" t="s">
        <v>4596</v>
      </c>
      <c r="F1239" s="9" t="s">
        <v>4597</v>
      </c>
      <c r="G1239" s="9" t="s">
        <v>4278</v>
      </c>
      <c r="H1239" s="11"/>
    </row>
    <row r="1240" spans="1:8" ht="20" customHeight="1">
      <c r="A1240" s="7" t="s">
        <v>4598</v>
      </c>
      <c r="B1240" s="8" t="s">
        <v>4599</v>
      </c>
      <c r="C1240" s="9" t="s">
        <v>21</v>
      </c>
      <c r="D1240" s="10">
        <v>25</v>
      </c>
      <c r="E1240" s="9" t="s">
        <v>537</v>
      </c>
      <c r="F1240" s="9" t="s">
        <v>4600</v>
      </c>
      <c r="G1240" s="9" t="s">
        <v>4601</v>
      </c>
      <c r="H1240" s="11"/>
    </row>
    <row r="1241" spans="1:8" ht="20" customHeight="1">
      <c r="A1241" s="7" t="s">
        <v>4602</v>
      </c>
      <c r="B1241" s="8" t="s">
        <v>4603</v>
      </c>
      <c r="C1241" s="9" t="s">
        <v>245</v>
      </c>
      <c r="D1241" s="10">
        <v>5</v>
      </c>
      <c r="E1241" s="9" t="s">
        <v>246</v>
      </c>
      <c r="F1241" s="9" t="s">
        <v>4604</v>
      </c>
      <c r="G1241" s="9" t="s">
        <v>248</v>
      </c>
      <c r="H1241" s="11"/>
    </row>
    <row r="1242" spans="1:8" ht="20" customHeight="1">
      <c r="A1242" s="7" t="s">
        <v>4605</v>
      </c>
      <c r="B1242" s="8" t="s">
        <v>4606</v>
      </c>
      <c r="C1242" s="9" t="s">
        <v>4607</v>
      </c>
      <c r="D1242" s="10">
        <v>20</v>
      </c>
      <c r="E1242" s="9" t="s">
        <v>4608</v>
      </c>
      <c r="F1242" s="9" t="s">
        <v>4609</v>
      </c>
      <c r="G1242" s="9" t="s">
        <v>4610</v>
      </c>
      <c r="H1242" s="11"/>
    </row>
    <row r="1243" spans="1:8" ht="20" customHeight="1">
      <c r="A1243" s="7" t="s">
        <v>3478</v>
      </c>
      <c r="B1243" s="8" t="s">
        <v>3479</v>
      </c>
      <c r="C1243" s="9" t="s">
        <v>9</v>
      </c>
      <c r="D1243" s="10">
        <v>6003</v>
      </c>
      <c r="E1243" s="9" t="s">
        <v>3480</v>
      </c>
      <c r="F1243" s="9" t="s">
        <v>3481</v>
      </c>
      <c r="G1243" s="9" t="s">
        <v>3482</v>
      </c>
      <c r="H1243" s="11"/>
    </row>
    <row r="1244" spans="1:8" ht="20" customHeight="1">
      <c r="A1244" s="7" t="s">
        <v>4611</v>
      </c>
      <c r="B1244" s="8" t="s">
        <v>4612</v>
      </c>
      <c r="C1244" s="9" t="s">
        <v>21</v>
      </c>
      <c r="D1244" s="10">
        <v>34.72</v>
      </c>
      <c r="E1244" s="9" t="s">
        <v>4613</v>
      </c>
      <c r="F1244" s="9" t="s">
        <v>4614</v>
      </c>
      <c r="G1244" s="9" t="s">
        <v>4615</v>
      </c>
      <c r="H1244" s="11"/>
    </row>
    <row r="1245" spans="1:8" ht="20" customHeight="1">
      <c r="A1245" s="7" t="s">
        <v>4616</v>
      </c>
      <c r="B1245" s="8" t="s">
        <v>4617</v>
      </c>
      <c r="C1245" s="9" t="s">
        <v>9</v>
      </c>
      <c r="D1245" s="10">
        <v>14280</v>
      </c>
      <c r="E1245" s="9" t="s">
        <v>4618</v>
      </c>
      <c r="F1245" s="9" t="s">
        <v>4619</v>
      </c>
      <c r="G1245" s="9" t="s">
        <v>4620</v>
      </c>
      <c r="H1245" s="11"/>
    </row>
    <row r="1246" spans="1:8" ht="20" customHeight="1">
      <c r="A1246" s="7" t="s">
        <v>2059</v>
      </c>
      <c r="B1246" s="8" t="s">
        <v>3779</v>
      </c>
      <c r="C1246" s="9" t="s">
        <v>9</v>
      </c>
      <c r="D1246" s="10">
        <v>48</v>
      </c>
      <c r="E1246" s="9" t="s">
        <v>2061</v>
      </c>
      <c r="F1246" s="9" t="s">
        <v>2062</v>
      </c>
      <c r="G1246" s="9" t="s">
        <v>2063</v>
      </c>
      <c r="H1246" s="11"/>
    </row>
    <row r="1247" spans="1:8" ht="20" customHeight="1">
      <c r="A1247" s="7" t="s">
        <v>4621</v>
      </c>
      <c r="B1247" s="8" t="s">
        <v>1006</v>
      </c>
      <c r="C1247" s="9" t="s">
        <v>167</v>
      </c>
      <c r="D1247" s="10">
        <v>7</v>
      </c>
      <c r="E1247" s="9" t="s">
        <v>1200</v>
      </c>
      <c r="F1247" s="9" t="s">
        <v>4622</v>
      </c>
      <c r="G1247" s="9" t="s">
        <v>4623</v>
      </c>
      <c r="H1247" s="11"/>
    </row>
    <row r="1248" spans="1:8" ht="20" customHeight="1">
      <c r="A1248" s="7" t="s">
        <v>4624</v>
      </c>
      <c r="B1248" s="8" t="s">
        <v>4625</v>
      </c>
      <c r="C1248" s="9" t="s">
        <v>21</v>
      </c>
      <c r="D1248" s="10">
        <v>31</v>
      </c>
      <c r="E1248" s="9" t="s">
        <v>4626</v>
      </c>
      <c r="F1248" s="9" t="s">
        <v>4627</v>
      </c>
      <c r="G1248" s="9" t="s">
        <v>4628</v>
      </c>
      <c r="H1248" s="11"/>
    </row>
    <row r="1249" spans="1:8" ht="20" customHeight="1">
      <c r="A1249" s="7" t="s">
        <v>4629</v>
      </c>
      <c r="B1249" s="8" t="s">
        <v>4630</v>
      </c>
      <c r="C1249" s="9" t="s">
        <v>21</v>
      </c>
      <c r="D1249" s="10">
        <v>36</v>
      </c>
      <c r="E1249" s="9" t="s">
        <v>4631</v>
      </c>
      <c r="F1249" s="9" t="s">
        <v>4632</v>
      </c>
      <c r="G1249" s="9" t="s">
        <v>4633</v>
      </c>
      <c r="H1249" s="11"/>
    </row>
    <row r="1250" spans="1:8" ht="20" customHeight="1">
      <c r="A1250" s="7" t="s">
        <v>4634</v>
      </c>
      <c r="B1250" s="8" t="s">
        <v>4635</v>
      </c>
      <c r="C1250" s="9" t="s">
        <v>21</v>
      </c>
      <c r="D1250" s="10">
        <v>488</v>
      </c>
      <c r="E1250" s="9" t="s">
        <v>3237</v>
      </c>
      <c r="F1250" s="9" t="s">
        <v>4636</v>
      </c>
      <c r="G1250" s="9" t="s">
        <v>4637</v>
      </c>
      <c r="H1250" s="11"/>
    </row>
    <row r="1251" spans="1:8" ht="20" customHeight="1">
      <c r="A1251" s="7" t="s">
        <v>889</v>
      </c>
      <c r="B1251" s="8" t="s">
        <v>890</v>
      </c>
      <c r="C1251" s="9" t="s">
        <v>9</v>
      </c>
      <c r="D1251" s="10">
        <v>1250</v>
      </c>
      <c r="E1251" s="9" t="s">
        <v>891</v>
      </c>
      <c r="F1251" s="9" t="s">
        <v>892</v>
      </c>
      <c r="G1251" s="9" t="s">
        <v>893</v>
      </c>
      <c r="H1251" s="11"/>
    </row>
    <row r="1252" spans="1:8" ht="20" customHeight="1">
      <c r="A1252" s="7" t="s">
        <v>4638</v>
      </c>
      <c r="B1252" s="8" t="s">
        <v>1735</v>
      </c>
      <c r="C1252" s="9" t="s">
        <v>1380</v>
      </c>
      <c r="D1252" s="10">
        <v>32</v>
      </c>
      <c r="E1252" s="9" t="s">
        <v>735</v>
      </c>
      <c r="F1252" s="9" t="s">
        <v>4639</v>
      </c>
      <c r="G1252" s="9" t="s">
        <v>737</v>
      </c>
      <c r="H1252" s="11"/>
    </row>
    <row r="1253" spans="1:8" ht="20" customHeight="1">
      <c r="A1253" s="7" t="s">
        <v>4640</v>
      </c>
      <c r="B1253" s="8" t="s">
        <v>3930</v>
      </c>
      <c r="C1253" s="9" t="s">
        <v>9</v>
      </c>
      <c r="D1253" s="10">
        <v>20</v>
      </c>
      <c r="E1253" s="9" t="s">
        <v>1051</v>
      </c>
      <c r="F1253" s="9" t="s">
        <v>4641</v>
      </c>
      <c r="G1253" s="9" t="s">
        <v>4642</v>
      </c>
      <c r="H1253" s="11"/>
    </row>
    <row r="1254" spans="1:8" ht="20" customHeight="1">
      <c r="A1254" s="7" t="s">
        <v>4643</v>
      </c>
      <c r="B1254" s="8" t="s">
        <v>4644</v>
      </c>
      <c r="C1254" s="9" t="s">
        <v>21</v>
      </c>
      <c r="D1254" s="10">
        <v>38</v>
      </c>
      <c r="E1254" s="9" t="s">
        <v>2811</v>
      </c>
      <c r="F1254" s="9" t="s">
        <v>4645</v>
      </c>
      <c r="G1254" s="9" t="s">
        <v>4646</v>
      </c>
      <c r="H1254" s="11"/>
    </row>
    <row r="1255" spans="1:8" ht="20" customHeight="1">
      <c r="A1255" s="7" t="s">
        <v>4647</v>
      </c>
      <c r="B1255" s="8" t="s">
        <v>4648</v>
      </c>
      <c r="C1255" s="9" t="s">
        <v>21</v>
      </c>
      <c r="D1255" s="10">
        <v>84</v>
      </c>
      <c r="E1255" s="9" t="s">
        <v>261</v>
      </c>
      <c r="F1255" s="9" t="s">
        <v>4649</v>
      </c>
      <c r="G1255" s="9" t="s">
        <v>4650</v>
      </c>
      <c r="H1255" s="11"/>
    </row>
    <row r="1256" spans="1:8" ht="20" customHeight="1">
      <c r="A1256" s="7" t="s">
        <v>4030</v>
      </c>
      <c r="B1256" s="8" t="s">
        <v>4651</v>
      </c>
      <c r="C1256" s="9" t="s">
        <v>21</v>
      </c>
      <c r="D1256" s="10">
        <v>11</v>
      </c>
      <c r="E1256" s="9" t="s">
        <v>4032</v>
      </c>
      <c r="F1256" s="9" t="s">
        <v>4033</v>
      </c>
      <c r="G1256" s="9" t="s">
        <v>4034</v>
      </c>
      <c r="H1256" s="11"/>
    </row>
    <row r="1257" spans="1:8" ht="20" customHeight="1">
      <c r="A1257" s="7" t="s">
        <v>4652</v>
      </c>
      <c r="B1257" s="8" t="s">
        <v>4653</v>
      </c>
      <c r="C1257" s="9" t="s">
        <v>21</v>
      </c>
      <c r="D1257" s="10">
        <v>22</v>
      </c>
      <c r="E1257" s="9" t="s">
        <v>795</v>
      </c>
      <c r="F1257" s="9" t="s">
        <v>4654</v>
      </c>
      <c r="G1257" s="9" t="s">
        <v>4655</v>
      </c>
      <c r="H1257" s="11"/>
    </row>
    <row r="1258" spans="1:8" ht="20" customHeight="1">
      <c r="A1258" s="7" t="s">
        <v>4656</v>
      </c>
      <c r="B1258" s="8" t="s">
        <v>4657</v>
      </c>
      <c r="C1258" s="9" t="s">
        <v>21</v>
      </c>
      <c r="D1258" s="10">
        <v>33</v>
      </c>
      <c r="E1258" s="9" t="s">
        <v>1401</v>
      </c>
      <c r="F1258" s="9" t="s">
        <v>4658</v>
      </c>
      <c r="G1258" s="9" t="s">
        <v>1403</v>
      </c>
      <c r="H1258" s="11"/>
    </row>
    <row r="1259" spans="1:8" ht="20" customHeight="1">
      <c r="A1259" s="7" t="s">
        <v>1712</v>
      </c>
      <c r="B1259" s="8" t="s">
        <v>1713</v>
      </c>
      <c r="C1259" s="9" t="s">
        <v>21</v>
      </c>
      <c r="D1259" s="10">
        <v>65</v>
      </c>
      <c r="E1259" s="9" t="s">
        <v>4099</v>
      </c>
      <c r="F1259" s="9" t="s">
        <v>1715</v>
      </c>
      <c r="G1259" s="9" t="s">
        <v>1716</v>
      </c>
      <c r="H1259" s="11"/>
    </row>
    <row r="1260" spans="1:8" ht="20" customHeight="1">
      <c r="A1260" s="7" t="s">
        <v>4659</v>
      </c>
      <c r="B1260" s="8" t="s">
        <v>4660</v>
      </c>
      <c r="C1260" s="9" t="s">
        <v>100</v>
      </c>
      <c r="D1260" s="10">
        <v>8</v>
      </c>
      <c r="E1260" s="9" t="s">
        <v>2149</v>
      </c>
      <c r="F1260" s="9" t="s">
        <v>4661</v>
      </c>
      <c r="G1260" s="9" t="s">
        <v>2151</v>
      </c>
      <c r="H1260" s="11"/>
    </row>
    <row r="1261" spans="1:8" ht="20" customHeight="1">
      <c r="A1261" s="7" t="s">
        <v>2958</v>
      </c>
      <c r="B1261" s="8" t="s">
        <v>2959</v>
      </c>
      <c r="C1261" s="9" t="s">
        <v>21</v>
      </c>
      <c r="D1261" s="10">
        <v>16</v>
      </c>
      <c r="E1261" s="9" t="s">
        <v>1170</v>
      </c>
      <c r="F1261" s="9" t="s">
        <v>2960</v>
      </c>
      <c r="G1261" s="9" t="s">
        <v>2961</v>
      </c>
      <c r="H1261" s="11"/>
    </row>
    <row r="1262" spans="1:8" ht="20" customHeight="1">
      <c r="A1262" s="7" t="s">
        <v>4662</v>
      </c>
      <c r="B1262" s="8" t="s">
        <v>4663</v>
      </c>
      <c r="C1262" s="9" t="s">
        <v>21</v>
      </c>
      <c r="D1262" s="10">
        <v>105</v>
      </c>
      <c r="E1262" s="9" t="s">
        <v>4664</v>
      </c>
      <c r="F1262" s="9" t="s">
        <v>4665</v>
      </c>
      <c r="G1262" s="9" t="s">
        <v>422</v>
      </c>
      <c r="H1262" s="11"/>
    </row>
    <row r="1263" spans="1:8" ht="20" customHeight="1">
      <c r="A1263" s="7" t="s">
        <v>4666</v>
      </c>
      <c r="B1263" s="8" t="s">
        <v>4667</v>
      </c>
      <c r="C1263" s="9" t="s">
        <v>21</v>
      </c>
      <c r="D1263" s="10">
        <v>12</v>
      </c>
      <c r="E1263" s="9" t="s">
        <v>640</v>
      </c>
      <c r="F1263" s="9" t="s">
        <v>4668</v>
      </c>
      <c r="G1263" s="9" t="s">
        <v>4669</v>
      </c>
      <c r="H1263" s="11"/>
    </row>
    <row r="1264" spans="1:8" ht="20" customHeight="1">
      <c r="A1264" s="7" t="s">
        <v>4670</v>
      </c>
      <c r="B1264" s="8" t="s">
        <v>4671</v>
      </c>
      <c r="C1264" s="9" t="s">
        <v>167</v>
      </c>
      <c r="D1264" s="10">
        <v>8</v>
      </c>
      <c r="E1264" s="9" t="s">
        <v>4672</v>
      </c>
      <c r="F1264" s="9" t="s">
        <v>4673</v>
      </c>
      <c r="G1264" s="9" t="s">
        <v>4674</v>
      </c>
      <c r="H1264" s="11"/>
    </row>
    <row r="1265" spans="1:8" ht="20" customHeight="1">
      <c r="A1265" s="7" t="s">
        <v>856</v>
      </c>
      <c r="B1265" s="8" t="s">
        <v>4675</v>
      </c>
      <c r="C1265" s="9" t="s">
        <v>21</v>
      </c>
      <c r="D1265" s="10">
        <v>26</v>
      </c>
      <c r="E1265" s="9" t="s">
        <v>858</v>
      </c>
      <c r="F1265" s="9" t="s">
        <v>859</v>
      </c>
      <c r="G1265" s="9" t="s">
        <v>860</v>
      </c>
      <c r="H1265" s="11"/>
    </row>
    <row r="1266" spans="1:8" ht="20" customHeight="1">
      <c r="A1266" s="7" t="s">
        <v>4676</v>
      </c>
      <c r="B1266" s="8" t="s">
        <v>4677</v>
      </c>
      <c r="C1266" s="9" t="s">
        <v>21</v>
      </c>
      <c r="D1266" s="10">
        <v>15</v>
      </c>
      <c r="E1266" s="9" t="s">
        <v>1552</v>
      </c>
      <c r="F1266" s="9" t="s">
        <v>4678</v>
      </c>
      <c r="G1266" s="9" t="s">
        <v>4679</v>
      </c>
      <c r="H1266" s="11"/>
    </row>
    <row r="1267" spans="1:8" ht="20" customHeight="1">
      <c r="A1267" s="7" t="s">
        <v>1527</v>
      </c>
      <c r="B1267" s="8" t="s">
        <v>4680</v>
      </c>
      <c r="C1267" s="9" t="s">
        <v>2566</v>
      </c>
      <c r="D1267" s="10">
        <v>30</v>
      </c>
      <c r="E1267" s="9" t="s">
        <v>710</v>
      </c>
      <c r="F1267" s="9" t="s">
        <v>1529</v>
      </c>
      <c r="G1267" s="9" t="s">
        <v>712</v>
      </c>
      <c r="H1267" s="11"/>
    </row>
    <row r="1268" spans="1:8" ht="20" customHeight="1">
      <c r="A1268" s="7" t="s">
        <v>294</v>
      </c>
      <c r="B1268" s="8" t="s">
        <v>4681</v>
      </c>
      <c r="C1268" s="9" t="s">
        <v>56</v>
      </c>
      <c r="D1268" s="10">
        <v>6</v>
      </c>
      <c r="E1268" s="9" t="s">
        <v>296</v>
      </c>
      <c r="F1268" s="9" t="s">
        <v>297</v>
      </c>
      <c r="G1268" s="9" t="s">
        <v>298</v>
      </c>
      <c r="H1268" s="11"/>
    </row>
    <row r="1269" spans="1:8" ht="20" customHeight="1">
      <c r="A1269" s="7" t="s">
        <v>4682</v>
      </c>
      <c r="B1269" s="8" t="s">
        <v>4683</v>
      </c>
      <c r="C1269" s="9" t="s">
        <v>3166</v>
      </c>
      <c r="D1269" s="10">
        <v>7</v>
      </c>
      <c r="E1269" s="9" t="s">
        <v>3167</v>
      </c>
      <c r="F1269" s="9" t="s">
        <v>4684</v>
      </c>
      <c r="G1269" s="9" t="s">
        <v>3169</v>
      </c>
      <c r="H1269" s="11"/>
    </row>
    <row r="1270" spans="1:8" ht="20" customHeight="1">
      <c r="A1270" s="7" t="s">
        <v>4594</v>
      </c>
      <c r="B1270" s="8" t="s">
        <v>4595</v>
      </c>
      <c r="C1270" s="9" t="s">
        <v>21</v>
      </c>
      <c r="D1270" s="10">
        <v>10.46</v>
      </c>
      <c r="E1270" s="9" t="s">
        <v>4596</v>
      </c>
      <c r="F1270" s="9" t="s">
        <v>4597</v>
      </c>
      <c r="G1270" s="9" t="s">
        <v>4278</v>
      </c>
      <c r="H1270" s="11"/>
    </row>
    <row r="1271" spans="1:8" ht="20" customHeight="1">
      <c r="A1271" s="7" t="s">
        <v>4685</v>
      </c>
      <c r="B1271" s="8" t="s">
        <v>4686</v>
      </c>
      <c r="C1271" s="9" t="s">
        <v>167</v>
      </c>
      <c r="D1271" s="10">
        <v>9</v>
      </c>
      <c r="E1271" s="9" t="s">
        <v>4687</v>
      </c>
      <c r="F1271" s="9" t="s">
        <v>4688</v>
      </c>
      <c r="G1271" s="9" t="s">
        <v>4689</v>
      </c>
      <c r="H1271" s="11"/>
    </row>
    <row r="1272" spans="1:8" ht="20" customHeight="1">
      <c r="A1272" s="7" t="s">
        <v>4690</v>
      </c>
      <c r="B1272" s="8" t="s">
        <v>4691</v>
      </c>
      <c r="C1272" s="9" t="s">
        <v>21</v>
      </c>
      <c r="D1272" s="10">
        <v>416</v>
      </c>
      <c r="E1272" s="9" t="s">
        <v>4692</v>
      </c>
      <c r="F1272" s="9" t="s">
        <v>4693</v>
      </c>
      <c r="G1272" s="9" t="s">
        <v>4694</v>
      </c>
      <c r="H1272" s="11"/>
    </row>
    <row r="1273" spans="1:8" ht="20" customHeight="1">
      <c r="A1273" s="7" t="s">
        <v>4695</v>
      </c>
      <c r="B1273" s="8" t="s">
        <v>4444</v>
      </c>
      <c r="C1273" s="9" t="s">
        <v>21</v>
      </c>
      <c r="D1273" s="10">
        <v>0.2</v>
      </c>
      <c r="E1273" s="9" t="s">
        <v>2706</v>
      </c>
      <c r="F1273" s="9" t="s">
        <v>4696</v>
      </c>
      <c r="G1273" s="9" t="s">
        <v>4697</v>
      </c>
      <c r="H1273" s="11"/>
    </row>
    <row r="1274" spans="1:8" ht="20" customHeight="1">
      <c r="A1274" s="7" t="s">
        <v>783</v>
      </c>
      <c r="B1274" s="8" t="s">
        <v>4698</v>
      </c>
      <c r="C1274" s="9" t="s">
        <v>21</v>
      </c>
      <c r="D1274" s="10">
        <v>45</v>
      </c>
      <c r="E1274" s="9" t="s">
        <v>785</v>
      </c>
      <c r="F1274" s="9" t="s">
        <v>786</v>
      </c>
      <c r="G1274" s="9" t="s">
        <v>787</v>
      </c>
      <c r="H1274" s="11"/>
    </row>
    <row r="1275" spans="1:8" ht="20" customHeight="1">
      <c r="A1275" s="7" t="s">
        <v>4699</v>
      </c>
      <c r="B1275" s="8" t="s">
        <v>658</v>
      </c>
      <c r="C1275" s="9" t="s">
        <v>100</v>
      </c>
      <c r="D1275" s="10">
        <v>9</v>
      </c>
      <c r="E1275" s="9" t="s">
        <v>3620</v>
      </c>
      <c r="F1275" s="9" t="s">
        <v>4700</v>
      </c>
      <c r="G1275" s="9" t="s">
        <v>3622</v>
      </c>
      <c r="H1275" s="11"/>
    </row>
    <row r="1276" spans="1:8" ht="20" customHeight="1">
      <c r="A1276" s="7" t="s">
        <v>4701</v>
      </c>
      <c r="B1276" s="12">
        <v>9</v>
      </c>
      <c r="C1276" s="9" t="s">
        <v>220</v>
      </c>
      <c r="D1276" s="10">
        <v>108</v>
      </c>
      <c r="E1276" s="9" t="s">
        <v>3956</v>
      </c>
      <c r="F1276" s="9" t="s">
        <v>4702</v>
      </c>
      <c r="G1276" s="9" t="s">
        <v>4703</v>
      </c>
      <c r="H1276" s="11"/>
    </row>
    <row r="1277" spans="1:8" ht="20" customHeight="1">
      <c r="A1277" s="7" t="s">
        <v>359</v>
      </c>
      <c r="B1277" s="8" t="s">
        <v>4704</v>
      </c>
      <c r="C1277" s="9" t="s">
        <v>239</v>
      </c>
      <c r="D1277" s="10">
        <v>72</v>
      </c>
      <c r="E1277" s="9" t="s">
        <v>361</v>
      </c>
      <c r="F1277" s="9" t="s">
        <v>362</v>
      </c>
      <c r="G1277" s="9" t="s">
        <v>363</v>
      </c>
      <c r="H1277" s="11"/>
    </row>
    <row r="1278" spans="1:8" ht="20" customHeight="1">
      <c r="A1278" s="7" t="s">
        <v>4705</v>
      </c>
      <c r="B1278" s="8" t="s">
        <v>4706</v>
      </c>
      <c r="C1278" s="9" t="s">
        <v>63</v>
      </c>
      <c r="D1278" s="10">
        <v>16</v>
      </c>
      <c r="E1278" s="9" t="s">
        <v>4707</v>
      </c>
      <c r="F1278" s="9" t="s">
        <v>4708</v>
      </c>
      <c r="G1278" s="9" t="s">
        <v>4709</v>
      </c>
      <c r="H1278" s="11"/>
    </row>
    <row r="1279" spans="1:8" ht="20" customHeight="1">
      <c r="A1279" s="7" t="s">
        <v>4710</v>
      </c>
      <c r="B1279" s="8" t="s">
        <v>4711</v>
      </c>
      <c r="C1279" s="9" t="s">
        <v>21</v>
      </c>
      <c r="D1279" s="10">
        <v>20</v>
      </c>
      <c r="E1279" s="9" t="s">
        <v>3746</v>
      </c>
      <c r="F1279" s="9" t="s">
        <v>4712</v>
      </c>
      <c r="G1279" s="9" t="s">
        <v>4713</v>
      </c>
      <c r="H1279" s="11"/>
    </row>
    <row r="1280" spans="1:8" ht="20" customHeight="1">
      <c r="A1280" s="7" t="s">
        <v>3148</v>
      </c>
      <c r="B1280" s="8" t="s">
        <v>4714</v>
      </c>
      <c r="C1280" s="9" t="s">
        <v>245</v>
      </c>
      <c r="D1280" s="10">
        <v>2</v>
      </c>
      <c r="E1280" s="9" t="s">
        <v>3150</v>
      </c>
      <c r="F1280" s="9" t="s">
        <v>3151</v>
      </c>
      <c r="G1280" s="9" t="s">
        <v>2015</v>
      </c>
      <c r="H1280" s="11"/>
    </row>
    <row r="1281" spans="1:8" ht="20" customHeight="1">
      <c r="A1281" s="7" t="s">
        <v>2898</v>
      </c>
      <c r="B1281" s="8" t="s">
        <v>4715</v>
      </c>
      <c r="C1281" s="9" t="s">
        <v>245</v>
      </c>
      <c r="D1281" s="10">
        <v>4</v>
      </c>
      <c r="E1281" s="9" t="s">
        <v>2724</v>
      </c>
      <c r="F1281" s="9" t="s">
        <v>2901</v>
      </c>
      <c r="G1281" s="9" t="s">
        <v>2726</v>
      </c>
      <c r="H1281" s="11"/>
    </row>
    <row r="1282" spans="1:8" ht="20" customHeight="1">
      <c r="A1282" s="7" t="s">
        <v>4716</v>
      </c>
      <c r="B1282" s="8" t="s">
        <v>4717</v>
      </c>
      <c r="C1282" s="9" t="s">
        <v>21</v>
      </c>
      <c r="D1282" s="10">
        <v>0.25</v>
      </c>
      <c r="E1282" s="9" t="s">
        <v>4718</v>
      </c>
      <c r="F1282" s="9" t="s">
        <v>4719</v>
      </c>
      <c r="G1282" s="9" t="s">
        <v>4720</v>
      </c>
      <c r="H1282" s="11"/>
    </row>
    <row r="1283" spans="1:8" ht="20" customHeight="1">
      <c r="A1283" s="7" t="s">
        <v>4721</v>
      </c>
      <c r="B1283" s="8" t="s">
        <v>4722</v>
      </c>
      <c r="C1283" s="9" t="s">
        <v>167</v>
      </c>
      <c r="D1283" s="10">
        <v>6</v>
      </c>
      <c r="E1283" s="9" t="s">
        <v>3553</v>
      </c>
      <c r="F1283" s="9" t="s">
        <v>4723</v>
      </c>
      <c r="G1283" s="9" t="s">
        <v>3555</v>
      </c>
      <c r="H1283" s="11"/>
    </row>
    <row r="1284" spans="1:8" ht="20" customHeight="1">
      <c r="A1284" s="7" t="s">
        <v>4724</v>
      </c>
      <c r="B1284" s="8" t="s">
        <v>4725</v>
      </c>
      <c r="C1284" s="9" t="s">
        <v>21</v>
      </c>
      <c r="D1284" s="10">
        <v>929</v>
      </c>
      <c r="E1284" s="9" t="s">
        <v>1449</v>
      </c>
      <c r="F1284" s="9" t="s">
        <v>4726</v>
      </c>
      <c r="G1284" s="9" t="s">
        <v>4727</v>
      </c>
      <c r="H1284" s="11"/>
    </row>
    <row r="1285" spans="1:8" ht="20" customHeight="1">
      <c r="A1285" s="7" t="s">
        <v>4728</v>
      </c>
      <c r="B1285" s="8" t="s">
        <v>4729</v>
      </c>
      <c r="C1285" s="9" t="s">
        <v>9</v>
      </c>
      <c r="D1285" s="10">
        <v>16</v>
      </c>
      <c r="E1285" s="9" t="s">
        <v>1343</v>
      </c>
      <c r="F1285" s="9" t="s">
        <v>4730</v>
      </c>
      <c r="G1285" s="9" t="s">
        <v>4731</v>
      </c>
      <c r="H1285" s="11"/>
    </row>
    <row r="1286" spans="1:8" ht="20" customHeight="1">
      <c r="A1286" s="7" t="s">
        <v>4732</v>
      </c>
      <c r="B1286" s="8" t="s">
        <v>4733</v>
      </c>
      <c r="C1286" s="9" t="s">
        <v>151</v>
      </c>
      <c r="D1286" s="10">
        <v>6</v>
      </c>
      <c r="E1286" s="9" t="s">
        <v>205</v>
      </c>
      <c r="F1286" s="9" t="s">
        <v>4734</v>
      </c>
      <c r="G1286" s="9" t="s">
        <v>207</v>
      </c>
      <c r="H1286" s="11"/>
    </row>
    <row r="1287" spans="1:8" ht="20" customHeight="1">
      <c r="A1287" s="7" t="s">
        <v>4735</v>
      </c>
      <c r="B1287" s="8" t="s">
        <v>4736</v>
      </c>
      <c r="C1287" s="9" t="s">
        <v>21</v>
      </c>
      <c r="D1287" s="10">
        <v>84</v>
      </c>
      <c r="E1287" s="9" t="s">
        <v>4737</v>
      </c>
      <c r="F1287" s="9" t="s">
        <v>4738</v>
      </c>
      <c r="G1287" s="9" t="s">
        <v>4739</v>
      </c>
      <c r="H1287" s="11"/>
    </row>
    <row r="1288" spans="1:8" ht="20" customHeight="1">
      <c r="A1288" s="7" t="s">
        <v>3400</v>
      </c>
      <c r="B1288" s="8" t="s">
        <v>4740</v>
      </c>
      <c r="C1288" s="9" t="s">
        <v>21</v>
      </c>
      <c r="D1288" s="10">
        <v>6</v>
      </c>
      <c r="E1288" s="9" t="s">
        <v>565</v>
      </c>
      <c r="F1288" s="9" t="s">
        <v>3402</v>
      </c>
      <c r="G1288" s="9" t="s">
        <v>3403</v>
      </c>
      <c r="H1288" s="11"/>
    </row>
    <row r="1289" spans="1:8" ht="20" customHeight="1">
      <c r="A1289" s="7" t="s">
        <v>4219</v>
      </c>
      <c r="B1289" s="8" t="s">
        <v>541</v>
      </c>
      <c r="C1289" s="9" t="s">
        <v>21</v>
      </c>
      <c r="D1289" s="10">
        <v>3</v>
      </c>
      <c r="E1289" s="9" t="s">
        <v>715</v>
      </c>
      <c r="F1289" s="9" t="s">
        <v>4220</v>
      </c>
      <c r="G1289" s="9" t="s">
        <v>1413</v>
      </c>
      <c r="H1289" s="11"/>
    </row>
    <row r="1290" spans="1:8" ht="20" customHeight="1">
      <c r="A1290" s="7" t="s">
        <v>279</v>
      </c>
      <c r="B1290" s="8" t="s">
        <v>280</v>
      </c>
      <c r="C1290" s="9" t="s">
        <v>21</v>
      </c>
      <c r="D1290" s="10">
        <v>65134</v>
      </c>
      <c r="E1290" s="9" t="s">
        <v>281</v>
      </c>
      <c r="F1290" s="9" t="s">
        <v>282</v>
      </c>
      <c r="G1290" s="9" t="s">
        <v>283</v>
      </c>
      <c r="H1290" s="11"/>
    </row>
    <row r="1291" spans="1:8" ht="20" customHeight="1">
      <c r="A1291" s="7" t="s">
        <v>4741</v>
      </c>
      <c r="B1291" s="8" t="s">
        <v>4742</v>
      </c>
      <c r="C1291" s="9" t="s">
        <v>1600</v>
      </c>
      <c r="D1291" s="10">
        <v>168.25</v>
      </c>
      <c r="E1291" s="9" t="s">
        <v>4743</v>
      </c>
      <c r="F1291" s="9" t="s">
        <v>4744</v>
      </c>
      <c r="G1291" s="9" t="s">
        <v>4745</v>
      </c>
      <c r="H1291" s="11"/>
    </row>
    <row r="1292" spans="1:8" ht="20" customHeight="1">
      <c r="A1292" s="7" t="s">
        <v>3148</v>
      </c>
      <c r="B1292" s="8" t="s">
        <v>4746</v>
      </c>
      <c r="C1292" s="9" t="s">
        <v>245</v>
      </c>
      <c r="D1292" s="10">
        <v>2</v>
      </c>
      <c r="E1292" s="9" t="s">
        <v>3150</v>
      </c>
      <c r="F1292" s="9" t="s">
        <v>3151</v>
      </c>
      <c r="G1292" s="9" t="s">
        <v>2015</v>
      </c>
      <c r="H1292" s="11"/>
    </row>
    <row r="1293" spans="1:8" ht="20" customHeight="1">
      <c r="A1293" s="7" t="s">
        <v>4747</v>
      </c>
      <c r="B1293" s="8" t="s">
        <v>4748</v>
      </c>
      <c r="C1293" s="9" t="s">
        <v>21</v>
      </c>
      <c r="D1293" s="10">
        <v>1.7</v>
      </c>
      <c r="E1293" s="9" t="s">
        <v>4749</v>
      </c>
      <c r="F1293" s="9" t="s">
        <v>4750</v>
      </c>
      <c r="G1293" s="9" t="s">
        <v>4751</v>
      </c>
      <c r="H1293" s="11"/>
    </row>
    <row r="1294" spans="1:8" ht="20" customHeight="1">
      <c r="A1294" s="7" t="s">
        <v>4752</v>
      </c>
      <c r="B1294" s="12">
        <v>1</v>
      </c>
      <c r="C1294" s="9" t="s">
        <v>4753</v>
      </c>
      <c r="D1294" s="10">
        <v>3</v>
      </c>
      <c r="E1294" s="9" t="s">
        <v>4754</v>
      </c>
      <c r="F1294" s="9" t="s">
        <v>4755</v>
      </c>
      <c r="G1294" s="9" t="s">
        <v>4756</v>
      </c>
      <c r="H1294" s="11"/>
    </row>
    <row r="1295" spans="1:8" ht="20" customHeight="1">
      <c r="A1295" s="7" t="s">
        <v>4757</v>
      </c>
      <c r="B1295" s="8" t="s">
        <v>4758</v>
      </c>
      <c r="C1295" s="9" t="s">
        <v>709</v>
      </c>
      <c r="D1295" s="10">
        <v>90</v>
      </c>
      <c r="E1295" s="9" t="s">
        <v>2346</v>
      </c>
      <c r="F1295" s="9" t="s">
        <v>4759</v>
      </c>
      <c r="G1295" s="9" t="s">
        <v>2348</v>
      </c>
      <c r="H1295" s="11"/>
    </row>
    <row r="1296" spans="1:8" ht="20" customHeight="1">
      <c r="A1296" s="7" t="s">
        <v>4760</v>
      </c>
      <c r="B1296" s="8" t="s">
        <v>4761</v>
      </c>
      <c r="C1296" s="9" t="s">
        <v>21</v>
      </c>
      <c r="D1296" s="10">
        <v>99</v>
      </c>
      <c r="E1296" s="9" t="s">
        <v>95</v>
      </c>
      <c r="F1296" s="9" t="s">
        <v>4762</v>
      </c>
      <c r="G1296" s="9" t="s">
        <v>4763</v>
      </c>
      <c r="H1296" s="11"/>
    </row>
    <row r="1297" spans="1:8" ht="20" customHeight="1">
      <c r="A1297" s="7" t="s">
        <v>4764</v>
      </c>
      <c r="B1297" s="8" t="s">
        <v>4765</v>
      </c>
      <c r="C1297" s="9" t="s">
        <v>21</v>
      </c>
      <c r="D1297" s="10">
        <v>82</v>
      </c>
      <c r="E1297" s="9" t="s">
        <v>1363</v>
      </c>
      <c r="F1297" s="9" t="s">
        <v>4766</v>
      </c>
      <c r="G1297" s="9" t="s">
        <v>1716</v>
      </c>
      <c r="H1297" s="11"/>
    </row>
    <row r="1298" spans="1:8" ht="20" customHeight="1">
      <c r="A1298" s="7" t="s">
        <v>463</v>
      </c>
      <c r="B1298" s="8" t="s">
        <v>4767</v>
      </c>
      <c r="C1298" s="9" t="s">
        <v>1380</v>
      </c>
      <c r="D1298" s="10">
        <v>24</v>
      </c>
      <c r="E1298" s="9" t="s">
        <v>465</v>
      </c>
      <c r="F1298" s="9" t="s">
        <v>466</v>
      </c>
      <c r="G1298" s="9" t="s">
        <v>467</v>
      </c>
      <c r="H1298" s="11"/>
    </row>
    <row r="1299" spans="1:8" ht="20" customHeight="1">
      <c r="A1299" s="7" t="s">
        <v>1556</v>
      </c>
      <c r="B1299" s="8" t="s">
        <v>1557</v>
      </c>
      <c r="C1299" s="9" t="s">
        <v>21</v>
      </c>
      <c r="D1299" s="10">
        <v>7</v>
      </c>
      <c r="E1299" s="9" t="s">
        <v>1558</v>
      </c>
      <c r="F1299" s="9" t="s">
        <v>1559</v>
      </c>
      <c r="G1299" s="9" t="s">
        <v>1560</v>
      </c>
      <c r="H1299" s="11"/>
    </row>
    <row r="1300" spans="1:8" ht="20" customHeight="1">
      <c r="A1300" s="7" t="s">
        <v>4768</v>
      </c>
      <c r="B1300" s="8" t="s">
        <v>4769</v>
      </c>
      <c r="C1300" s="9" t="s">
        <v>21</v>
      </c>
      <c r="D1300" s="10">
        <v>95</v>
      </c>
      <c r="E1300" s="9" t="s">
        <v>1464</v>
      </c>
      <c r="F1300" s="9" t="s">
        <v>4770</v>
      </c>
      <c r="G1300" s="9" t="s">
        <v>1819</v>
      </c>
      <c r="H1300" s="11"/>
    </row>
    <row r="1301" spans="1:8" ht="20" customHeight="1">
      <c r="A1301" s="7" t="s">
        <v>1294</v>
      </c>
      <c r="B1301" s="8" t="s">
        <v>4771</v>
      </c>
      <c r="C1301" s="9" t="s">
        <v>245</v>
      </c>
      <c r="D1301" s="10">
        <v>9</v>
      </c>
      <c r="E1301" s="9" t="s">
        <v>1296</v>
      </c>
      <c r="F1301" s="9" t="s">
        <v>1297</v>
      </c>
      <c r="G1301" s="9" t="s">
        <v>1298</v>
      </c>
      <c r="H1301" s="11"/>
    </row>
    <row r="1302" spans="1:8" ht="20" customHeight="1">
      <c r="A1302" s="7" t="s">
        <v>4772</v>
      </c>
      <c r="B1302" s="8" t="s">
        <v>4773</v>
      </c>
      <c r="C1302" s="9" t="s">
        <v>9</v>
      </c>
      <c r="D1302" s="10">
        <v>1035</v>
      </c>
      <c r="E1302" s="9" t="s">
        <v>1074</v>
      </c>
      <c r="F1302" s="9" t="s">
        <v>4774</v>
      </c>
      <c r="G1302" s="9" t="s">
        <v>4775</v>
      </c>
      <c r="H1302" s="11"/>
    </row>
    <row r="1303" spans="1:8" ht="20" customHeight="1">
      <c r="A1303" s="7" t="s">
        <v>4776</v>
      </c>
      <c r="B1303" s="8" t="s">
        <v>509</v>
      </c>
      <c r="C1303" s="9" t="s">
        <v>21</v>
      </c>
      <c r="D1303" s="10">
        <v>4</v>
      </c>
      <c r="E1303" s="9" t="s">
        <v>902</v>
      </c>
      <c r="F1303" s="9" t="s">
        <v>4777</v>
      </c>
      <c r="G1303" s="9" t="s">
        <v>1755</v>
      </c>
      <c r="H1303" s="11"/>
    </row>
    <row r="1304" spans="1:8" ht="20" customHeight="1">
      <c r="A1304" s="7" t="s">
        <v>4778</v>
      </c>
      <c r="B1304" s="8" t="s">
        <v>4134</v>
      </c>
      <c r="C1304" s="9" t="s">
        <v>167</v>
      </c>
      <c r="D1304" s="10">
        <v>5</v>
      </c>
      <c r="E1304" s="9" t="s">
        <v>1079</v>
      </c>
      <c r="F1304" s="9" t="s">
        <v>4779</v>
      </c>
      <c r="G1304" s="9" t="s">
        <v>4780</v>
      </c>
      <c r="H1304" s="11"/>
    </row>
    <row r="1305" spans="1:8" ht="20" customHeight="1">
      <c r="A1305" s="7" t="s">
        <v>4781</v>
      </c>
      <c r="B1305" s="8" t="s">
        <v>852</v>
      </c>
      <c r="C1305" s="9" t="s">
        <v>167</v>
      </c>
      <c r="D1305" s="10">
        <v>1.25</v>
      </c>
      <c r="E1305" s="9" t="s">
        <v>168</v>
      </c>
      <c r="F1305" s="9" t="s">
        <v>4782</v>
      </c>
      <c r="G1305" s="9" t="s">
        <v>4783</v>
      </c>
      <c r="H1305" s="11"/>
    </row>
    <row r="1306" spans="1:8" ht="20" customHeight="1">
      <c r="A1306" s="7" t="s">
        <v>4784</v>
      </c>
      <c r="B1306" s="8" t="s">
        <v>4785</v>
      </c>
      <c r="C1306" s="9" t="s">
        <v>3434</v>
      </c>
      <c r="D1306" s="10">
        <v>30</v>
      </c>
      <c r="E1306" s="9" t="s">
        <v>1564</v>
      </c>
      <c r="F1306" s="9" t="s">
        <v>4786</v>
      </c>
      <c r="G1306" s="9" t="s">
        <v>1566</v>
      </c>
      <c r="H1306" s="11"/>
    </row>
    <row r="1307" spans="1:8" ht="20" customHeight="1">
      <c r="A1307" s="7" t="s">
        <v>4787</v>
      </c>
      <c r="B1307" s="8" t="s">
        <v>4788</v>
      </c>
      <c r="C1307" s="9" t="s">
        <v>21</v>
      </c>
      <c r="D1307" s="10">
        <v>29</v>
      </c>
      <c r="E1307" s="9" t="s">
        <v>4789</v>
      </c>
      <c r="F1307" s="9" t="s">
        <v>4790</v>
      </c>
      <c r="G1307" s="9" t="s">
        <v>4791</v>
      </c>
      <c r="H1307" s="11"/>
    </row>
    <row r="1308" spans="1:8" ht="20" customHeight="1">
      <c r="A1308" s="7" t="s">
        <v>4792</v>
      </c>
      <c r="B1308" s="8" t="s">
        <v>4793</v>
      </c>
      <c r="C1308" s="9" t="s">
        <v>4794</v>
      </c>
      <c r="D1308" s="10">
        <v>170.1</v>
      </c>
      <c r="E1308" s="9" t="s">
        <v>4795</v>
      </c>
      <c r="F1308" s="9" t="s">
        <v>4796</v>
      </c>
      <c r="G1308" s="9" t="s">
        <v>4797</v>
      </c>
      <c r="H1308" s="11"/>
    </row>
    <row r="1309" spans="1:8" ht="20" customHeight="1">
      <c r="A1309" s="7" t="s">
        <v>633</v>
      </c>
      <c r="B1309" s="8" t="s">
        <v>4798</v>
      </c>
      <c r="C1309" s="9" t="s">
        <v>1563</v>
      </c>
      <c r="D1309" s="10">
        <v>14</v>
      </c>
      <c r="E1309" s="9" t="s">
        <v>635</v>
      </c>
      <c r="F1309" s="9" t="s">
        <v>636</v>
      </c>
      <c r="G1309" s="9" t="s">
        <v>637</v>
      </c>
      <c r="H1309" s="11"/>
    </row>
    <row r="1310" spans="1:8" ht="20" customHeight="1">
      <c r="A1310" s="7" t="s">
        <v>340</v>
      </c>
      <c r="B1310" s="8" t="s">
        <v>4799</v>
      </c>
      <c r="C1310" s="9" t="s">
        <v>21</v>
      </c>
      <c r="D1310" s="10">
        <v>39</v>
      </c>
      <c r="E1310" s="9" t="s">
        <v>342</v>
      </c>
      <c r="F1310" s="9" t="s">
        <v>343</v>
      </c>
      <c r="G1310" s="9" t="s">
        <v>344</v>
      </c>
      <c r="H1310" s="11"/>
    </row>
    <row r="1311" spans="1:8" ht="20" customHeight="1">
      <c r="A1311" s="7" t="s">
        <v>4800</v>
      </c>
      <c r="B1311" s="8" t="s">
        <v>4801</v>
      </c>
      <c r="C1311" s="9" t="s">
        <v>4802</v>
      </c>
      <c r="D1311" s="10">
        <v>180</v>
      </c>
      <c r="E1311" s="9" t="s">
        <v>4803</v>
      </c>
      <c r="F1311" s="9" t="s">
        <v>4804</v>
      </c>
      <c r="G1311" s="9" t="s">
        <v>4805</v>
      </c>
      <c r="H1311" s="11"/>
    </row>
    <row r="1312" spans="1:8" ht="20" customHeight="1">
      <c r="A1312" s="7" t="s">
        <v>4806</v>
      </c>
      <c r="B1312" s="8" t="s">
        <v>4807</v>
      </c>
      <c r="C1312" s="9" t="s">
        <v>21</v>
      </c>
      <c r="D1312" s="10">
        <v>60</v>
      </c>
      <c r="E1312" s="9" t="s">
        <v>4808</v>
      </c>
      <c r="F1312" s="9" t="s">
        <v>4809</v>
      </c>
      <c r="G1312" s="9" t="s">
        <v>507</v>
      </c>
      <c r="H1312" s="11"/>
    </row>
    <row r="1313" spans="1:8" ht="20" customHeight="1">
      <c r="A1313" s="7" t="s">
        <v>4810</v>
      </c>
      <c r="B1313" s="8" t="s">
        <v>4811</v>
      </c>
      <c r="C1313" s="9" t="s">
        <v>21</v>
      </c>
      <c r="D1313" s="10">
        <v>50</v>
      </c>
      <c r="E1313" s="9" t="s">
        <v>4812</v>
      </c>
      <c r="F1313" s="9" t="s">
        <v>4813</v>
      </c>
      <c r="G1313" s="9" t="s">
        <v>4814</v>
      </c>
      <c r="H1313" s="11"/>
    </row>
    <row r="1314" spans="1:8" ht="20" customHeight="1">
      <c r="A1314" s="7" t="s">
        <v>4815</v>
      </c>
      <c r="B1314" s="8" t="s">
        <v>4816</v>
      </c>
      <c r="C1314" s="9" t="s">
        <v>9</v>
      </c>
      <c r="D1314" s="10">
        <v>20</v>
      </c>
      <c r="E1314" s="9" t="s">
        <v>1209</v>
      </c>
      <c r="F1314" s="9" t="s">
        <v>4817</v>
      </c>
      <c r="G1314" s="9" t="s">
        <v>4818</v>
      </c>
      <c r="H1314" s="11"/>
    </row>
    <row r="1315" spans="1:8" ht="20" customHeight="1">
      <c r="A1315" s="7" t="s">
        <v>4819</v>
      </c>
      <c r="B1315" s="8" t="s">
        <v>384</v>
      </c>
      <c r="C1315" s="9" t="s">
        <v>21</v>
      </c>
      <c r="D1315" s="10">
        <v>20</v>
      </c>
      <c r="E1315" s="9" t="s">
        <v>291</v>
      </c>
      <c r="F1315" s="9" t="s">
        <v>4820</v>
      </c>
      <c r="G1315" s="9" t="s">
        <v>4821</v>
      </c>
      <c r="H1315" s="11"/>
    </row>
    <row r="1316" spans="1:8" ht="20" customHeight="1">
      <c r="A1316" s="7" t="s">
        <v>4822</v>
      </c>
      <c r="B1316" s="8" t="s">
        <v>4823</v>
      </c>
      <c r="C1316" s="9" t="s">
        <v>4794</v>
      </c>
      <c r="D1316" s="10">
        <v>8.75</v>
      </c>
      <c r="E1316" s="9" t="s">
        <v>4824</v>
      </c>
      <c r="F1316" s="9" t="s">
        <v>4825</v>
      </c>
      <c r="G1316" s="9" t="s">
        <v>4826</v>
      </c>
      <c r="H1316" s="11"/>
    </row>
    <row r="1317" spans="1:8" ht="20" customHeight="1">
      <c r="A1317" s="7" t="s">
        <v>54</v>
      </c>
      <c r="B1317" s="8" t="s">
        <v>4827</v>
      </c>
      <c r="C1317" s="9" t="s">
        <v>1924</v>
      </c>
      <c r="D1317" s="10">
        <v>36</v>
      </c>
      <c r="E1317" s="9" t="s">
        <v>57</v>
      </c>
      <c r="F1317" s="9" t="s">
        <v>58</v>
      </c>
      <c r="G1317" s="9" t="s">
        <v>59</v>
      </c>
      <c r="H1317" s="11"/>
    </row>
    <row r="1318" spans="1:8" ht="20" customHeight="1">
      <c r="A1318" s="7" t="s">
        <v>4828</v>
      </c>
      <c r="B1318" s="8" t="s">
        <v>4829</v>
      </c>
      <c r="C1318" s="9" t="s">
        <v>245</v>
      </c>
      <c r="D1318" s="10">
        <v>9</v>
      </c>
      <c r="E1318" s="9" t="s">
        <v>1070</v>
      </c>
      <c r="F1318" s="9" t="s">
        <v>4830</v>
      </c>
      <c r="G1318" s="9" t="s">
        <v>1072</v>
      </c>
      <c r="H1318" s="11"/>
    </row>
    <row r="1319" spans="1:8" ht="20" customHeight="1">
      <c r="A1319" s="7" t="s">
        <v>4831</v>
      </c>
      <c r="B1319" s="8" t="s">
        <v>4832</v>
      </c>
      <c r="C1319" s="9" t="s">
        <v>245</v>
      </c>
      <c r="D1319" s="10">
        <v>4</v>
      </c>
      <c r="E1319" s="9" t="s">
        <v>2724</v>
      </c>
      <c r="F1319" s="9" t="s">
        <v>4833</v>
      </c>
      <c r="G1319" s="9" t="s">
        <v>2726</v>
      </c>
      <c r="H1319" s="11"/>
    </row>
    <row r="1320" spans="1:8" ht="20" customHeight="1">
      <c r="A1320" s="7" t="s">
        <v>4834</v>
      </c>
      <c r="B1320" s="8" t="s">
        <v>214</v>
      </c>
      <c r="C1320" s="9" t="s">
        <v>215</v>
      </c>
      <c r="D1320" s="10">
        <v>60</v>
      </c>
      <c r="E1320" s="9" t="s">
        <v>3770</v>
      </c>
      <c r="F1320" s="9" t="s">
        <v>4835</v>
      </c>
      <c r="G1320" s="9" t="s">
        <v>4836</v>
      </c>
      <c r="H1320" s="11"/>
    </row>
    <row r="1321" spans="1:8" ht="20" customHeight="1">
      <c r="A1321" s="7" t="s">
        <v>2819</v>
      </c>
      <c r="B1321" s="8" t="s">
        <v>4837</v>
      </c>
      <c r="C1321" s="9" t="s">
        <v>21</v>
      </c>
      <c r="D1321" s="10">
        <v>3343</v>
      </c>
      <c r="E1321" s="9" t="s">
        <v>2706</v>
      </c>
      <c r="F1321" s="9" t="s">
        <v>2821</v>
      </c>
      <c r="G1321" s="9" t="s">
        <v>2822</v>
      </c>
      <c r="H1321" s="11"/>
    </row>
    <row r="1322" spans="1:8" ht="20" customHeight="1">
      <c r="A1322" s="7" t="s">
        <v>4838</v>
      </c>
      <c r="B1322" s="8" t="s">
        <v>4839</v>
      </c>
      <c r="C1322" s="9" t="s">
        <v>21</v>
      </c>
      <c r="D1322" s="10">
        <v>18</v>
      </c>
      <c r="E1322" s="9" t="s">
        <v>4840</v>
      </c>
      <c r="F1322" s="9" t="s">
        <v>4841</v>
      </c>
      <c r="G1322" s="9" t="s">
        <v>4842</v>
      </c>
      <c r="H1322" s="11"/>
    </row>
    <row r="1323" spans="1:8" ht="20" customHeight="1">
      <c r="A1323" s="7" t="s">
        <v>623</v>
      </c>
      <c r="B1323" s="8" t="s">
        <v>4843</v>
      </c>
      <c r="C1323" s="9" t="s">
        <v>21</v>
      </c>
      <c r="D1323" s="10">
        <v>120</v>
      </c>
      <c r="E1323" s="9" t="s">
        <v>625</v>
      </c>
      <c r="F1323" s="9" t="s">
        <v>626</v>
      </c>
      <c r="G1323" s="9" t="s">
        <v>627</v>
      </c>
      <c r="H1323" s="11"/>
    </row>
    <row r="1324" spans="1:8" ht="20" customHeight="1">
      <c r="A1324" s="7" t="s">
        <v>1643</v>
      </c>
      <c r="B1324" s="8" t="s">
        <v>4844</v>
      </c>
      <c r="C1324" s="9" t="s">
        <v>2900</v>
      </c>
      <c r="D1324" s="10">
        <v>9</v>
      </c>
      <c r="E1324" s="9" t="s">
        <v>1645</v>
      </c>
      <c r="F1324" s="9" t="s">
        <v>1646</v>
      </c>
      <c r="G1324" s="9" t="s">
        <v>1647</v>
      </c>
      <c r="H1324" s="11"/>
    </row>
    <row r="1325" spans="1:8" ht="20" customHeight="1">
      <c r="A1325" s="7" t="s">
        <v>4845</v>
      </c>
      <c r="B1325" s="8" t="s">
        <v>4846</v>
      </c>
      <c r="C1325" s="9" t="s">
        <v>21</v>
      </c>
      <c r="D1325" s="10">
        <v>9</v>
      </c>
      <c r="E1325" s="9" t="s">
        <v>4560</v>
      </c>
      <c r="F1325" s="9" t="s">
        <v>4847</v>
      </c>
      <c r="G1325" s="9" t="s">
        <v>4848</v>
      </c>
      <c r="H1325" s="11"/>
    </row>
    <row r="1326" spans="1:8" ht="20" customHeight="1">
      <c r="A1326" s="7" t="s">
        <v>4849</v>
      </c>
      <c r="B1326" s="8" t="s">
        <v>3350</v>
      </c>
      <c r="C1326" s="9" t="s">
        <v>21</v>
      </c>
      <c r="D1326" s="10">
        <v>0.8</v>
      </c>
      <c r="E1326" s="9" t="s">
        <v>4850</v>
      </c>
      <c r="F1326" s="9" t="s">
        <v>4851</v>
      </c>
      <c r="G1326" s="9" t="s">
        <v>4852</v>
      </c>
      <c r="H1326" s="11"/>
    </row>
    <row r="1327" spans="1:8" ht="20" customHeight="1">
      <c r="A1327" s="7" t="s">
        <v>4853</v>
      </c>
      <c r="B1327" s="8" t="s">
        <v>4854</v>
      </c>
      <c r="C1327" s="9" t="s">
        <v>4855</v>
      </c>
      <c r="D1327" s="10">
        <v>55</v>
      </c>
      <c r="E1327" s="9" t="s">
        <v>4856</v>
      </c>
      <c r="F1327" s="9" t="s">
        <v>4857</v>
      </c>
      <c r="G1327" s="9" t="s">
        <v>4858</v>
      </c>
      <c r="H1327" s="11"/>
    </row>
    <row r="1328" spans="1:8" ht="20" customHeight="1">
      <c r="A1328" s="7" t="s">
        <v>4859</v>
      </c>
      <c r="B1328" s="8" t="s">
        <v>4860</v>
      </c>
      <c r="C1328" s="9" t="s">
        <v>21</v>
      </c>
      <c r="D1328" s="10">
        <v>32</v>
      </c>
      <c r="E1328" s="9" t="s">
        <v>912</v>
      </c>
      <c r="F1328" s="9" t="s">
        <v>4861</v>
      </c>
      <c r="G1328" s="9" t="s">
        <v>914</v>
      </c>
      <c r="H1328" s="11"/>
    </row>
    <row r="1329" spans="1:8" ht="20" customHeight="1">
      <c r="A1329" s="7" t="s">
        <v>19</v>
      </c>
      <c r="B1329" s="8" t="s">
        <v>4862</v>
      </c>
      <c r="C1329" s="9" t="s">
        <v>21</v>
      </c>
      <c r="D1329" s="10">
        <v>12</v>
      </c>
      <c r="E1329" s="9" t="s">
        <v>22</v>
      </c>
      <c r="F1329" s="9" t="s">
        <v>23</v>
      </c>
      <c r="G1329" s="9" t="s">
        <v>24</v>
      </c>
      <c r="H1329" s="11"/>
    </row>
    <row r="1330" spans="1:8" ht="20" customHeight="1">
      <c r="A1330" s="7" t="s">
        <v>4863</v>
      </c>
      <c r="B1330" s="8" t="s">
        <v>4864</v>
      </c>
      <c r="C1330" s="9" t="s">
        <v>21</v>
      </c>
      <c r="D1330" s="10">
        <v>45</v>
      </c>
      <c r="E1330" s="9" t="s">
        <v>491</v>
      </c>
      <c r="F1330" s="9" t="s">
        <v>4865</v>
      </c>
      <c r="G1330" s="9" t="s">
        <v>4866</v>
      </c>
      <c r="H1330" s="11"/>
    </row>
    <row r="1331" spans="1:8" ht="20" customHeight="1">
      <c r="A1331" s="7" t="s">
        <v>4867</v>
      </c>
      <c r="B1331" s="8" t="s">
        <v>2209</v>
      </c>
      <c r="C1331" s="9" t="s">
        <v>9</v>
      </c>
      <c r="D1331" s="10">
        <v>84</v>
      </c>
      <c r="E1331" s="9" t="s">
        <v>4868</v>
      </c>
      <c r="F1331" s="9" t="s">
        <v>4869</v>
      </c>
      <c r="G1331" s="9" t="s">
        <v>4870</v>
      </c>
      <c r="H1331" s="11"/>
    </row>
    <row r="1332" spans="1:8" ht="20" customHeight="1">
      <c r="A1332" s="7" t="s">
        <v>4871</v>
      </c>
      <c r="B1332" s="8" t="s">
        <v>3720</v>
      </c>
      <c r="C1332" s="9" t="s">
        <v>167</v>
      </c>
      <c r="D1332" s="10">
        <v>3</v>
      </c>
      <c r="E1332" s="9" t="s">
        <v>4872</v>
      </c>
      <c r="F1332" s="9" t="s">
        <v>4873</v>
      </c>
      <c r="G1332" s="9" t="s">
        <v>4874</v>
      </c>
      <c r="H1332" s="11"/>
    </row>
    <row r="1333" spans="1:8" ht="20" customHeight="1">
      <c r="A1333" s="7" t="s">
        <v>4875</v>
      </c>
      <c r="B1333" s="8" t="s">
        <v>4876</v>
      </c>
      <c r="C1333" s="9" t="s">
        <v>9</v>
      </c>
      <c r="D1333" s="10">
        <v>7.5</v>
      </c>
      <c r="E1333" s="9" t="s">
        <v>2775</v>
      </c>
      <c r="F1333" s="9" t="s">
        <v>4877</v>
      </c>
      <c r="G1333" s="9" t="s">
        <v>4878</v>
      </c>
      <c r="H1333" s="11"/>
    </row>
    <row r="1334" spans="1:8" ht="20" customHeight="1">
      <c r="A1334" s="7" t="s">
        <v>4879</v>
      </c>
      <c r="B1334" s="8" t="s">
        <v>4880</v>
      </c>
      <c r="C1334" s="9" t="s">
        <v>21</v>
      </c>
      <c r="D1334" s="10">
        <v>5855</v>
      </c>
      <c r="E1334" s="9" t="s">
        <v>4881</v>
      </c>
      <c r="F1334" s="9" t="s">
        <v>4882</v>
      </c>
      <c r="G1334" s="9" t="s">
        <v>4883</v>
      </c>
      <c r="H1334" s="11"/>
    </row>
    <row r="1335" spans="1:8" ht="20" customHeight="1">
      <c r="A1335" s="7" t="s">
        <v>4884</v>
      </c>
      <c r="B1335" s="8" t="s">
        <v>4885</v>
      </c>
      <c r="C1335" s="9" t="s">
        <v>1375</v>
      </c>
      <c r="D1335" s="10">
        <v>100</v>
      </c>
      <c r="E1335" s="9" t="s">
        <v>4886</v>
      </c>
      <c r="F1335" s="9" t="s">
        <v>4887</v>
      </c>
      <c r="G1335" s="9" t="s">
        <v>4888</v>
      </c>
      <c r="H1335" s="11"/>
    </row>
    <row r="1336" spans="1:8" ht="20" customHeight="1">
      <c r="A1336" s="7" t="s">
        <v>4889</v>
      </c>
      <c r="B1336" s="8" t="s">
        <v>4890</v>
      </c>
      <c r="C1336" s="9" t="s">
        <v>21</v>
      </c>
      <c r="D1336" s="10">
        <v>23</v>
      </c>
      <c r="E1336" s="9" t="s">
        <v>4891</v>
      </c>
      <c r="F1336" s="9" t="s">
        <v>4892</v>
      </c>
      <c r="G1336" s="9" t="s">
        <v>4893</v>
      </c>
      <c r="H1336" s="11"/>
    </row>
    <row r="1337" spans="1:8" ht="20" customHeight="1">
      <c r="A1337" s="7" t="s">
        <v>3567</v>
      </c>
      <c r="B1337" s="8" t="s">
        <v>3568</v>
      </c>
      <c r="C1337" s="9" t="s">
        <v>21</v>
      </c>
      <c r="D1337" s="10">
        <v>19766</v>
      </c>
      <c r="E1337" s="9" t="s">
        <v>3569</v>
      </c>
      <c r="F1337" s="9" t="s">
        <v>3570</v>
      </c>
      <c r="G1337" s="9" t="s">
        <v>3571</v>
      </c>
      <c r="H1337" s="11"/>
    </row>
    <row r="1338" spans="1:8" ht="20" customHeight="1">
      <c r="A1338" s="7" t="s">
        <v>499</v>
      </c>
      <c r="B1338" s="8" t="s">
        <v>4894</v>
      </c>
      <c r="C1338" s="9" t="s">
        <v>21</v>
      </c>
      <c r="D1338" s="10">
        <v>10</v>
      </c>
      <c r="E1338" s="9" t="s">
        <v>501</v>
      </c>
      <c r="F1338" s="9" t="s">
        <v>502</v>
      </c>
      <c r="G1338" s="9" t="s">
        <v>503</v>
      </c>
      <c r="H1338" s="11"/>
    </row>
    <row r="1339" spans="1:8" ht="20" customHeight="1">
      <c r="A1339" s="7" t="s">
        <v>4895</v>
      </c>
      <c r="B1339" s="8" t="s">
        <v>4896</v>
      </c>
      <c r="C1339" s="9" t="s">
        <v>21</v>
      </c>
      <c r="D1339" s="10">
        <v>27</v>
      </c>
      <c r="E1339" s="9" t="s">
        <v>1166</v>
      </c>
      <c r="F1339" s="9" t="s">
        <v>4897</v>
      </c>
      <c r="G1339" s="9" t="s">
        <v>4898</v>
      </c>
      <c r="H1339" s="11"/>
    </row>
    <row r="1340" spans="1:8" ht="20" customHeight="1">
      <c r="A1340" s="7" t="s">
        <v>4899</v>
      </c>
      <c r="B1340" s="8" t="s">
        <v>789</v>
      </c>
      <c r="C1340" s="9" t="s">
        <v>21</v>
      </c>
      <c r="D1340" s="10">
        <v>12</v>
      </c>
      <c r="E1340" s="9" t="s">
        <v>4900</v>
      </c>
      <c r="F1340" s="9" t="s">
        <v>4901</v>
      </c>
      <c r="G1340" s="9" t="s">
        <v>2780</v>
      </c>
      <c r="H1340" s="11"/>
    </row>
    <row r="1341" spans="1:8" ht="20" customHeight="1">
      <c r="A1341" s="7" t="s">
        <v>3942</v>
      </c>
      <c r="B1341" s="8" t="s">
        <v>3943</v>
      </c>
      <c r="C1341" s="9" t="s">
        <v>21</v>
      </c>
      <c r="D1341" s="10">
        <v>59</v>
      </c>
      <c r="E1341" s="9" t="s">
        <v>420</v>
      </c>
      <c r="F1341" s="9" t="s">
        <v>3944</v>
      </c>
      <c r="G1341" s="9" t="s">
        <v>3945</v>
      </c>
      <c r="H1341" s="11"/>
    </row>
    <row r="1342" spans="1:8" ht="20" customHeight="1">
      <c r="A1342" s="7" t="s">
        <v>4902</v>
      </c>
      <c r="B1342" s="8" t="s">
        <v>4903</v>
      </c>
      <c r="C1342" s="9" t="s">
        <v>215</v>
      </c>
      <c r="D1342" s="10">
        <v>12</v>
      </c>
      <c r="E1342" s="9" t="s">
        <v>1673</v>
      </c>
      <c r="F1342" s="9" t="s">
        <v>4904</v>
      </c>
      <c r="G1342" s="9" t="s">
        <v>1675</v>
      </c>
      <c r="H1342" s="11"/>
    </row>
    <row r="1343" spans="1:8" ht="20" customHeight="1">
      <c r="A1343" s="7" t="s">
        <v>4905</v>
      </c>
      <c r="B1343" s="8" t="s">
        <v>1045</v>
      </c>
      <c r="C1343" s="9" t="s">
        <v>21</v>
      </c>
      <c r="D1343" s="10">
        <v>1</v>
      </c>
      <c r="E1343" s="9" t="s">
        <v>4906</v>
      </c>
      <c r="F1343" s="9" t="s">
        <v>4907</v>
      </c>
      <c r="G1343" s="9" t="s">
        <v>4908</v>
      </c>
      <c r="H1343" s="11"/>
    </row>
    <row r="1344" spans="1:8" ht="20" customHeight="1">
      <c r="A1344" s="7" t="s">
        <v>4909</v>
      </c>
      <c r="B1344" s="8" t="s">
        <v>4910</v>
      </c>
      <c r="C1344" s="9" t="s">
        <v>9</v>
      </c>
      <c r="D1344" s="10">
        <v>360</v>
      </c>
      <c r="E1344" s="9" t="s">
        <v>4911</v>
      </c>
      <c r="F1344" s="9" t="s">
        <v>4912</v>
      </c>
      <c r="G1344" s="9" t="s">
        <v>4913</v>
      </c>
      <c r="H1344" s="11"/>
    </row>
    <row r="1345" spans="1:8" ht="20" customHeight="1">
      <c r="A1345" s="7" t="s">
        <v>4914</v>
      </c>
      <c r="B1345" s="8" t="s">
        <v>4915</v>
      </c>
      <c r="C1345" s="9" t="s">
        <v>245</v>
      </c>
      <c r="D1345" s="10">
        <v>9</v>
      </c>
      <c r="E1345" s="9" t="s">
        <v>1070</v>
      </c>
      <c r="F1345" s="9" t="s">
        <v>4916</v>
      </c>
      <c r="G1345" s="9" t="s">
        <v>1072</v>
      </c>
      <c r="H1345" s="11"/>
    </row>
    <row r="1346" spans="1:8" ht="20" customHeight="1">
      <c r="A1346" s="7" t="s">
        <v>4917</v>
      </c>
      <c r="B1346" s="8" t="s">
        <v>4918</v>
      </c>
      <c r="C1346" s="9" t="s">
        <v>21</v>
      </c>
      <c r="D1346" s="10">
        <v>23.86</v>
      </c>
      <c r="E1346" s="9" t="s">
        <v>4919</v>
      </c>
      <c r="F1346" s="9" t="s">
        <v>4920</v>
      </c>
      <c r="G1346" s="9" t="s">
        <v>4921</v>
      </c>
      <c r="H1346" s="11"/>
    </row>
    <row r="1347" spans="1:8" ht="20" customHeight="1">
      <c r="A1347" s="7" t="s">
        <v>788</v>
      </c>
      <c r="B1347" s="8" t="s">
        <v>789</v>
      </c>
      <c r="C1347" s="9" t="s">
        <v>21</v>
      </c>
      <c r="D1347" s="10">
        <v>12</v>
      </c>
      <c r="E1347" s="9" t="s">
        <v>790</v>
      </c>
      <c r="F1347" s="9" t="s">
        <v>791</v>
      </c>
      <c r="G1347" s="9" t="s">
        <v>792</v>
      </c>
      <c r="H1347" s="11"/>
    </row>
    <row r="1348" spans="1:8" ht="20" customHeight="1">
      <c r="A1348" s="7" t="s">
        <v>659</v>
      </c>
      <c r="B1348" s="8" t="s">
        <v>2416</v>
      </c>
      <c r="C1348" s="9" t="s">
        <v>9</v>
      </c>
      <c r="D1348" s="10">
        <v>15</v>
      </c>
      <c r="E1348" s="9" t="s">
        <v>661</v>
      </c>
      <c r="F1348" s="9" t="s">
        <v>662</v>
      </c>
      <c r="G1348" s="9" t="s">
        <v>663</v>
      </c>
      <c r="H1348" s="11"/>
    </row>
    <row r="1349" spans="1:8" ht="20" customHeight="1">
      <c r="A1349" s="7" t="s">
        <v>4922</v>
      </c>
      <c r="B1349" s="8" t="s">
        <v>4923</v>
      </c>
      <c r="C1349" s="9" t="s">
        <v>21</v>
      </c>
      <c r="D1349" s="10">
        <v>49</v>
      </c>
      <c r="E1349" s="9" t="s">
        <v>1906</v>
      </c>
      <c r="F1349" s="9" t="s">
        <v>4924</v>
      </c>
      <c r="G1349" s="9" t="s">
        <v>1908</v>
      </c>
      <c r="H1349" s="11"/>
    </row>
    <row r="1350" spans="1:8" ht="20" customHeight="1">
      <c r="A1350" s="7" t="s">
        <v>4925</v>
      </c>
      <c r="B1350" s="8" t="s">
        <v>4926</v>
      </c>
      <c r="C1350" s="9" t="s">
        <v>21</v>
      </c>
      <c r="D1350" s="10">
        <v>64</v>
      </c>
      <c r="E1350" s="9" t="s">
        <v>912</v>
      </c>
      <c r="F1350" s="9" t="s">
        <v>4927</v>
      </c>
      <c r="G1350" s="9" t="s">
        <v>914</v>
      </c>
      <c r="H1350" s="11"/>
    </row>
    <row r="1351" spans="1:8" ht="20" customHeight="1">
      <c r="A1351" s="7" t="s">
        <v>4928</v>
      </c>
      <c r="B1351" s="8" t="s">
        <v>4929</v>
      </c>
      <c r="C1351" s="9" t="s">
        <v>1500</v>
      </c>
      <c r="D1351" s="10">
        <v>6</v>
      </c>
      <c r="E1351" s="9" t="s">
        <v>2519</v>
      </c>
      <c r="F1351" s="9" t="s">
        <v>4930</v>
      </c>
      <c r="G1351" s="9" t="s">
        <v>2521</v>
      </c>
      <c r="H1351" s="11"/>
    </row>
    <row r="1352" spans="1:8" ht="20" customHeight="1">
      <c r="A1352" s="7" t="s">
        <v>4931</v>
      </c>
      <c r="B1352" s="8" t="s">
        <v>2651</v>
      </c>
      <c r="C1352" s="9" t="s">
        <v>21</v>
      </c>
      <c r="D1352" s="10">
        <v>95</v>
      </c>
      <c r="E1352" s="9" t="s">
        <v>1978</v>
      </c>
      <c r="F1352" s="9" t="s">
        <v>2652</v>
      </c>
      <c r="G1352" s="9" t="s">
        <v>4932</v>
      </c>
      <c r="H1352" s="11"/>
    </row>
    <row r="1353" spans="1:8" ht="20" customHeight="1">
      <c r="A1353" s="7" t="s">
        <v>4933</v>
      </c>
      <c r="B1353" s="8" t="s">
        <v>4934</v>
      </c>
      <c r="C1353" s="9" t="s">
        <v>21</v>
      </c>
      <c r="D1353" s="10">
        <v>15</v>
      </c>
      <c r="E1353" s="9" t="s">
        <v>4935</v>
      </c>
      <c r="F1353" s="9" t="s">
        <v>4936</v>
      </c>
      <c r="G1353" s="9" t="s">
        <v>4937</v>
      </c>
      <c r="H1353" s="11"/>
    </row>
    <row r="1354" spans="1:8" ht="20" customHeight="1">
      <c r="A1354" s="7" t="s">
        <v>4432</v>
      </c>
      <c r="B1354" s="8" t="s">
        <v>4938</v>
      </c>
      <c r="C1354" s="9" t="s">
        <v>56</v>
      </c>
      <c r="D1354" s="10">
        <v>30</v>
      </c>
      <c r="E1354" s="9" t="s">
        <v>321</v>
      </c>
      <c r="F1354" s="9" t="s">
        <v>4434</v>
      </c>
      <c r="G1354" s="9" t="s">
        <v>4435</v>
      </c>
      <c r="H1354" s="11"/>
    </row>
    <row r="1355" spans="1:8" ht="20" customHeight="1">
      <c r="A1355" s="7" t="s">
        <v>4939</v>
      </c>
      <c r="B1355" s="8" t="s">
        <v>4940</v>
      </c>
      <c r="C1355" s="9" t="s">
        <v>21</v>
      </c>
      <c r="D1355" s="10">
        <v>37</v>
      </c>
      <c r="E1355" s="9" t="s">
        <v>261</v>
      </c>
      <c r="F1355" s="9" t="s">
        <v>4941</v>
      </c>
      <c r="G1355" s="9" t="s">
        <v>4942</v>
      </c>
      <c r="H1355" s="11"/>
    </row>
    <row r="1356" spans="1:8" ht="20" customHeight="1">
      <c r="A1356" s="7" t="s">
        <v>4943</v>
      </c>
      <c r="B1356" s="8" t="s">
        <v>3779</v>
      </c>
      <c r="C1356" s="9" t="s">
        <v>21</v>
      </c>
      <c r="D1356" s="10">
        <v>14</v>
      </c>
      <c r="E1356" s="9" t="s">
        <v>694</v>
      </c>
      <c r="F1356" s="9" t="s">
        <v>4944</v>
      </c>
      <c r="G1356" s="9" t="s">
        <v>4945</v>
      </c>
      <c r="H1356" s="11"/>
    </row>
    <row r="1357" spans="1:8" ht="20" customHeight="1">
      <c r="A1357" s="7" t="s">
        <v>243</v>
      </c>
      <c r="B1357" s="8" t="s">
        <v>4946</v>
      </c>
      <c r="C1357" s="9" t="s">
        <v>245</v>
      </c>
      <c r="D1357" s="10">
        <v>2</v>
      </c>
      <c r="E1357" s="9" t="s">
        <v>246</v>
      </c>
      <c r="F1357" s="9" t="s">
        <v>247</v>
      </c>
      <c r="G1357" s="9" t="s">
        <v>248</v>
      </c>
      <c r="H1357" s="11"/>
    </row>
    <row r="1358" spans="1:8" ht="20" customHeight="1">
      <c r="A1358" s="7" t="s">
        <v>4947</v>
      </c>
      <c r="B1358" s="8" t="s">
        <v>4948</v>
      </c>
      <c r="C1358" s="9" t="s">
        <v>21</v>
      </c>
      <c r="D1358" s="10">
        <v>1232</v>
      </c>
      <c r="E1358" s="9" t="s">
        <v>4949</v>
      </c>
      <c r="F1358" s="9" t="s">
        <v>4950</v>
      </c>
      <c r="G1358" s="9" t="s">
        <v>4951</v>
      </c>
      <c r="H1358" s="11"/>
    </row>
    <row r="1359" spans="1:8" ht="20" customHeight="1">
      <c r="A1359" s="7" t="s">
        <v>4952</v>
      </c>
      <c r="B1359" s="8" t="s">
        <v>4953</v>
      </c>
      <c r="C1359" s="9" t="s">
        <v>167</v>
      </c>
      <c r="D1359" s="10">
        <v>9</v>
      </c>
      <c r="E1359" s="9" t="s">
        <v>4954</v>
      </c>
      <c r="F1359" s="9" t="s">
        <v>4955</v>
      </c>
      <c r="G1359" s="9" t="s">
        <v>4956</v>
      </c>
      <c r="H1359" s="11"/>
    </row>
    <row r="1360" spans="1:8" ht="20" customHeight="1">
      <c r="A1360" s="7" t="s">
        <v>4957</v>
      </c>
      <c r="B1360" s="8" t="s">
        <v>2246</v>
      </c>
      <c r="C1360" s="9" t="s">
        <v>21</v>
      </c>
      <c r="D1360" s="10">
        <v>6</v>
      </c>
      <c r="E1360" s="9" t="s">
        <v>4958</v>
      </c>
      <c r="F1360" s="9" t="s">
        <v>4959</v>
      </c>
      <c r="G1360" s="9" t="s">
        <v>4960</v>
      </c>
      <c r="H1360" s="11"/>
    </row>
    <row r="1361" spans="1:8" ht="20" customHeight="1">
      <c r="A1361" s="7" t="s">
        <v>4957</v>
      </c>
      <c r="B1361" s="8" t="s">
        <v>4961</v>
      </c>
      <c r="C1361" s="9" t="s">
        <v>21</v>
      </c>
      <c r="D1361" s="10">
        <v>31</v>
      </c>
      <c r="E1361" s="9" t="s">
        <v>4958</v>
      </c>
      <c r="F1361" s="9" t="s">
        <v>4959</v>
      </c>
      <c r="G1361" s="9" t="s">
        <v>4960</v>
      </c>
      <c r="H1361" s="11"/>
    </row>
    <row r="1362" spans="1:8" ht="20" customHeight="1">
      <c r="A1362" s="7" t="s">
        <v>104</v>
      </c>
      <c r="B1362" s="8" t="s">
        <v>4962</v>
      </c>
      <c r="C1362" s="9" t="s">
        <v>21</v>
      </c>
      <c r="D1362" s="10">
        <v>208</v>
      </c>
      <c r="E1362" s="9" t="s">
        <v>106</v>
      </c>
      <c r="F1362" s="9" t="s">
        <v>107</v>
      </c>
      <c r="G1362" s="9" t="s">
        <v>108</v>
      </c>
      <c r="H1362" s="11"/>
    </row>
    <row r="1363" spans="1:8" ht="20" customHeight="1">
      <c r="A1363" s="7" t="s">
        <v>4957</v>
      </c>
      <c r="B1363" s="8" t="s">
        <v>4963</v>
      </c>
      <c r="C1363" s="9" t="s">
        <v>21</v>
      </c>
      <c r="D1363" s="10">
        <v>10</v>
      </c>
      <c r="E1363" s="9" t="s">
        <v>4958</v>
      </c>
      <c r="F1363" s="9" t="s">
        <v>4959</v>
      </c>
      <c r="G1363" s="9" t="s">
        <v>4960</v>
      </c>
      <c r="H1363" s="11"/>
    </row>
    <row r="1364" spans="1:8" ht="20" customHeight="1">
      <c r="A1364" s="7" t="s">
        <v>1054</v>
      </c>
      <c r="B1364" s="8" t="s">
        <v>1055</v>
      </c>
      <c r="C1364" s="9" t="s">
        <v>9</v>
      </c>
      <c r="D1364" s="10">
        <v>486</v>
      </c>
      <c r="E1364" s="9" t="s">
        <v>1056</v>
      </c>
      <c r="F1364" s="9" t="s">
        <v>1057</v>
      </c>
      <c r="G1364" s="9" t="s">
        <v>1058</v>
      </c>
      <c r="H1364" s="11"/>
    </row>
    <row r="1365" spans="1:8" ht="20" customHeight="1">
      <c r="A1365" s="7" t="s">
        <v>4964</v>
      </c>
      <c r="B1365" s="8" t="s">
        <v>4965</v>
      </c>
      <c r="C1365" s="9" t="s">
        <v>3166</v>
      </c>
      <c r="D1365" s="10">
        <v>5</v>
      </c>
      <c r="E1365" s="9" t="s">
        <v>3167</v>
      </c>
      <c r="F1365" s="9" t="s">
        <v>4966</v>
      </c>
      <c r="G1365" s="9" t="s">
        <v>3169</v>
      </c>
      <c r="H1365" s="11"/>
    </row>
    <row r="1366" spans="1:8" ht="20" customHeight="1">
      <c r="A1366" s="7" t="s">
        <v>4967</v>
      </c>
      <c r="B1366" s="8" t="s">
        <v>4968</v>
      </c>
      <c r="C1366" s="9" t="s">
        <v>9</v>
      </c>
      <c r="D1366" s="10">
        <v>300</v>
      </c>
      <c r="E1366" s="9" t="s">
        <v>1338</v>
      </c>
      <c r="F1366" s="9" t="s">
        <v>4969</v>
      </c>
      <c r="G1366" s="9" t="s">
        <v>4970</v>
      </c>
      <c r="H1366" s="11"/>
    </row>
    <row r="1367" spans="1:8" ht="20" customHeight="1">
      <c r="A1367" s="7" t="s">
        <v>4957</v>
      </c>
      <c r="B1367" s="8" t="s">
        <v>4971</v>
      </c>
      <c r="C1367" s="9" t="s">
        <v>21</v>
      </c>
      <c r="D1367" s="10">
        <v>17</v>
      </c>
      <c r="E1367" s="9" t="s">
        <v>4958</v>
      </c>
      <c r="F1367" s="9" t="s">
        <v>4959</v>
      </c>
      <c r="G1367" s="9" t="s">
        <v>4960</v>
      </c>
      <c r="H1367" s="11"/>
    </row>
    <row r="1368" spans="1:8" ht="20" customHeight="1">
      <c r="A1368" s="7" t="s">
        <v>4972</v>
      </c>
      <c r="B1368" s="8" t="s">
        <v>4973</v>
      </c>
      <c r="C1368" s="9" t="s">
        <v>21</v>
      </c>
      <c r="D1368" s="10">
        <v>78</v>
      </c>
      <c r="E1368" s="9" t="s">
        <v>1363</v>
      </c>
      <c r="F1368" s="9" t="s">
        <v>4974</v>
      </c>
      <c r="G1368" s="9" t="s">
        <v>4975</v>
      </c>
      <c r="H1368" s="11"/>
    </row>
    <row r="1369" spans="1:8" ht="20" customHeight="1">
      <c r="A1369" s="7" t="s">
        <v>4976</v>
      </c>
      <c r="B1369" s="8" t="s">
        <v>4977</v>
      </c>
      <c r="C1369" s="9" t="s">
        <v>167</v>
      </c>
      <c r="D1369" s="10">
        <v>5</v>
      </c>
      <c r="E1369" s="9" t="s">
        <v>291</v>
      </c>
      <c r="F1369" s="9" t="s">
        <v>4978</v>
      </c>
      <c r="G1369" s="9" t="s">
        <v>4979</v>
      </c>
      <c r="H1369" s="11"/>
    </row>
    <row r="1370" spans="1:8" ht="20" customHeight="1">
      <c r="A1370" s="7" t="s">
        <v>4980</v>
      </c>
      <c r="B1370" s="8" t="s">
        <v>4981</v>
      </c>
      <c r="C1370" s="9" t="s">
        <v>167</v>
      </c>
      <c r="D1370" s="10">
        <v>9</v>
      </c>
      <c r="E1370" s="9" t="s">
        <v>4982</v>
      </c>
      <c r="F1370" s="9" t="s">
        <v>4983</v>
      </c>
      <c r="G1370" s="9" t="s">
        <v>4984</v>
      </c>
      <c r="H1370" s="11"/>
    </row>
    <row r="1371" spans="1:8" ht="20" customHeight="1">
      <c r="A1371" s="7" t="s">
        <v>4985</v>
      </c>
      <c r="B1371" s="8" t="s">
        <v>2731</v>
      </c>
      <c r="C1371" s="9" t="s">
        <v>21</v>
      </c>
      <c r="D1371" s="10">
        <v>7</v>
      </c>
      <c r="E1371" s="9" t="s">
        <v>4158</v>
      </c>
      <c r="F1371" s="9" t="s">
        <v>4986</v>
      </c>
      <c r="G1371" s="9" t="s">
        <v>1216</v>
      </c>
      <c r="H1371" s="11"/>
    </row>
    <row r="1372" spans="1:8" ht="20" customHeight="1">
      <c r="A1372" s="7" t="s">
        <v>4987</v>
      </c>
      <c r="B1372" s="8" t="s">
        <v>4988</v>
      </c>
      <c r="C1372" s="9" t="s">
        <v>4989</v>
      </c>
      <c r="D1372" s="10">
        <v>1215</v>
      </c>
      <c r="E1372" s="9" t="s">
        <v>4990</v>
      </c>
      <c r="F1372" s="9" t="s">
        <v>622</v>
      </c>
      <c r="G1372" s="9" t="s">
        <v>4987</v>
      </c>
      <c r="H1372" s="11"/>
    </row>
    <row r="1373" spans="1:8" ht="20" customHeight="1">
      <c r="A1373" s="7" t="s">
        <v>1452</v>
      </c>
      <c r="B1373" s="8" t="s">
        <v>936</v>
      </c>
      <c r="C1373" s="9" t="s">
        <v>21</v>
      </c>
      <c r="D1373" s="10">
        <v>7</v>
      </c>
      <c r="E1373" s="9" t="s">
        <v>762</v>
      </c>
      <c r="F1373" s="9" t="s">
        <v>1453</v>
      </c>
      <c r="G1373" s="9" t="s">
        <v>1454</v>
      </c>
      <c r="H1373" s="11"/>
    </row>
    <row r="1374" spans="1:8" ht="20" customHeight="1">
      <c r="A1374" s="7" t="s">
        <v>4991</v>
      </c>
      <c r="B1374" s="8" t="s">
        <v>4992</v>
      </c>
      <c r="C1374" s="9" t="s">
        <v>21</v>
      </c>
      <c r="D1374" s="10">
        <v>90</v>
      </c>
      <c r="E1374" s="9" t="s">
        <v>1978</v>
      </c>
      <c r="F1374" s="9" t="s">
        <v>4993</v>
      </c>
      <c r="G1374" s="9" t="s">
        <v>4994</v>
      </c>
      <c r="H1374" s="11"/>
    </row>
    <row r="1375" spans="1:8" ht="20" customHeight="1">
      <c r="A1375" s="7" t="s">
        <v>4995</v>
      </c>
      <c r="B1375" s="8" t="s">
        <v>4996</v>
      </c>
      <c r="C1375" s="9" t="s">
        <v>21</v>
      </c>
      <c r="D1375" s="10">
        <v>13</v>
      </c>
      <c r="E1375" s="9" t="s">
        <v>4997</v>
      </c>
      <c r="F1375" s="9" t="s">
        <v>4998</v>
      </c>
      <c r="G1375" s="9" t="s">
        <v>4999</v>
      </c>
      <c r="H1375" s="11"/>
    </row>
    <row r="1376" spans="1:8" ht="20" customHeight="1">
      <c r="A1376" s="7" t="s">
        <v>5000</v>
      </c>
      <c r="B1376" s="8" t="s">
        <v>866</v>
      </c>
      <c r="C1376" s="9" t="s">
        <v>21</v>
      </c>
      <c r="D1376" s="10">
        <v>24</v>
      </c>
      <c r="E1376" s="9" t="s">
        <v>5001</v>
      </c>
      <c r="F1376" s="9" t="s">
        <v>5002</v>
      </c>
      <c r="G1376" s="9" t="s">
        <v>5003</v>
      </c>
      <c r="H1376" s="11"/>
    </row>
    <row r="1377" spans="1:8" ht="20" customHeight="1">
      <c r="A1377" s="7" t="s">
        <v>374</v>
      </c>
      <c r="B1377" s="8" t="s">
        <v>375</v>
      </c>
      <c r="C1377" s="9" t="s">
        <v>167</v>
      </c>
      <c r="D1377" s="10">
        <v>5</v>
      </c>
      <c r="E1377" s="9" t="s">
        <v>311</v>
      </c>
      <c r="F1377" s="9" t="s">
        <v>376</v>
      </c>
      <c r="G1377" s="9" t="s">
        <v>377</v>
      </c>
      <c r="H1377" s="11"/>
    </row>
    <row r="1378" spans="1:8" ht="20" customHeight="1">
      <c r="A1378" s="7" t="s">
        <v>4520</v>
      </c>
      <c r="B1378" s="8" t="s">
        <v>5004</v>
      </c>
      <c r="C1378" s="9" t="s">
        <v>100</v>
      </c>
      <c r="D1378" s="10">
        <v>6</v>
      </c>
      <c r="E1378" s="9" t="s">
        <v>2457</v>
      </c>
      <c r="F1378" s="9" t="s">
        <v>4522</v>
      </c>
      <c r="G1378" s="9" t="s">
        <v>2459</v>
      </c>
      <c r="H1378" s="11"/>
    </row>
    <row r="1379" spans="1:8" ht="20" customHeight="1">
      <c r="A1379" s="7" t="s">
        <v>5005</v>
      </c>
      <c r="B1379" s="8" t="s">
        <v>5006</v>
      </c>
      <c r="C1379" s="9" t="s">
        <v>21</v>
      </c>
      <c r="D1379" s="10">
        <v>74</v>
      </c>
      <c r="E1379" s="9" t="s">
        <v>291</v>
      </c>
      <c r="F1379" s="9" t="s">
        <v>5007</v>
      </c>
      <c r="G1379" s="9" t="s">
        <v>5008</v>
      </c>
      <c r="H1379" s="11"/>
    </row>
    <row r="1380" spans="1:8" ht="20" customHeight="1">
      <c r="A1380" s="7" t="s">
        <v>5009</v>
      </c>
      <c r="B1380" s="8" t="s">
        <v>5010</v>
      </c>
      <c r="C1380" s="9" t="s">
        <v>239</v>
      </c>
      <c r="D1380" s="10">
        <v>35</v>
      </c>
      <c r="E1380" s="9" t="s">
        <v>2247</v>
      </c>
      <c r="F1380" s="9" t="s">
        <v>5011</v>
      </c>
      <c r="G1380" s="9" t="s">
        <v>2249</v>
      </c>
      <c r="H1380" s="11"/>
    </row>
    <row r="1381" spans="1:8" ht="20" customHeight="1">
      <c r="A1381" s="7" t="s">
        <v>388</v>
      </c>
      <c r="B1381" s="8" t="s">
        <v>389</v>
      </c>
      <c r="C1381" s="9" t="s">
        <v>167</v>
      </c>
      <c r="D1381" s="10">
        <v>12</v>
      </c>
      <c r="E1381" s="9" t="s">
        <v>390</v>
      </c>
      <c r="F1381" s="9" t="s">
        <v>391</v>
      </c>
      <c r="G1381" s="9" t="s">
        <v>392</v>
      </c>
      <c r="H1381" s="11"/>
    </row>
    <row r="1382" spans="1:8" ht="20" customHeight="1">
      <c r="A1382" s="7" t="s">
        <v>2527</v>
      </c>
      <c r="B1382" s="8" t="s">
        <v>2528</v>
      </c>
      <c r="C1382" s="9" t="s">
        <v>21</v>
      </c>
      <c r="D1382" s="10">
        <v>273</v>
      </c>
      <c r="E1382" s="9" t="s">
        <v>2529</v>
      </c>
      <c r="F1382" s="9" t="s">
        <v>2530</v>
      </c>
      <c r="G1382" s="9" t="s">
        <v>2531</v>
      </c>
      <c r="H1382" s="11"/>
    </row>
    <row r="1383" spans="1:8" ht="20" customHeight="1">
      <c r="A1383" s="7" t="s">
        <v>880</v>
      </c>
      <c r="B1383" s="8" t="s">
        <v>5012</v>
      </c>
      <c r="C1383" s="9" t="s">
        <v>21</v>
      </c>
      <c r="D1383" s="10">
        <v>41</v>
      </c>
      <c r="E1383" s="9" t="s">
        <v>882</v>
      </c>
      <c r="F1383" s="9" t="s">
        <v>883</v>
      </c>
      <c r="G1383" s="9" t="s">
        <v>884</v>
      </c>
      <c r="H1383" s="11"/>
    </row>
    <row r="1384" spans="1:8" ht="20" customHeight="1">
      <c r="A1384" s="7" t="s">
        <v>5013</v>
      </c>
      <c r="B1384" s="8" t="s">
        <v>5014</v>
      </c>
      <c r="C1384" s="9" t="s">
        <v>21</v>
      </c>
      <c r="D1384" s="10">
        <v>51</v>
      </c>
      <c r="E1384" s="9" t="s">
        <v>1011</v>
      </c>
      <c r="F1384" s="9" t="s">
        <v>5015</v>
      </c>
      <c r="G1384" s="9" t="s">
        <v>1013</v>
      </c>
      <c r="H1384" s="11"/>
    </row>
    <row r="1385" spans="1:8" ht="20" customHeight="1">
      <c r="A1385" s="7" t="s">
        <v>2064</v>
      </c>
      <c r="B1385" s="8" t="s">
        <v>2065</v>
      </c>
      <c r="C1385" s="9" t="s">
        <v>21</v>
      </c>
      <c r="D1385" s="10">
        <v>21.95</v>
      </c>
      <c r="E1385" s="9" t="s">
        <v>2066</v>
      </c>
      <c r="F1385" s="9" t="s">
        <v>2067</v>
      </c>
      <c r="G1385" s="9" t="s">
        <v>2068</v>
      </c>
      <c r="H1385" s="11"/>
    </row>
    <row r="1386" spans="1:8" ht="20" customHeight="1">
      <c r="A1386" s="7" t="s">
        <v>880</v>
      </c>
      <c r="B1386" s="8" t="s">
        <v>5016</v>
      </c>
      <c r="C1386" s="9" t="s">
        <v>21</v>
      </c>
      <c r="D1386" s="10">
        <v>56</v>
      </c>
      <c r="E1386" s="9" t="s">
        <v>882</v>
      </c>
      <c r="F1386" s="9" t="s">
        <v>883</v>
      </c>
      <c r="G1386" s="9" t="s">
        <v>884</v>
      </c>
      <c r="H1386" s="11"/>
    </row>
    <row r="1387" spans="1:8" ht="20" customHeight="1">
      <c r="A1387" s="7" t="s">
        <v>314</v>
      </c>
      <c r="B1387" s="8" t="s">
        <v>5017</v>
      </c>
      <c r="C1387" s="9" t="s">
        <v>100</v>
      </c>
      <c r="D1387" s="10">
        <v>8</v>
      </c>
      <c r="E1387" s="9" t="s">
        <v>316</v>
      </c>
      <c r="F1387" s="9" t="s">
        <v>317</v>
      </c>
      <c r="G1387" s="9" t="s">
        <v>318</v>
      </c>
      <c r="H1387" s="11"/>
    </row>
    <row r="1388" spans="1:8" ht="20" customHeight="1">
      <c r="A1388" s="7" t="s">
        <v>5018</v>
      </c>
      <c r="B1388" s="8" t="s">
        <v>5019</v>
      </c>
      <c r="C1388" s="9" t="s">
        <v>847</v>
      </c>
      <c r="D1388" s="10">
        <v>30</v>
      </c>
      <c r="E1388" s="9" t="s">
        <v>5020</v>
      </c>
      <c r="F1388" s="9" t="s">
        <v>5021</v>
      </c>
      <c r="G1388" s="9" t="s">
        <v>5022</v>
      </c>
      <c r="H1388" s="11"/>
    </row>
    <row r="1389" spans="1:8" ht="20" customHeight="1">
      <c r="A1389" s="7" t="s">
        <v>4569</v>
      </c>
      <c r="B1389" s="8" t="s">
        <v>5023</v>
      </c>
      <c r="C1389" s="9" t="s">
        <v>21</v>
      </c>
      <c r="D1389" s="10">
        <v>19</v>
      </c>
      <c r="E1389" s="9" t="s">
        <v>3950</v>
      </c>
      <c r="F1389" s="9" t="s">
        <v>4571</v>
      </c>
      <c r="G1389" s="9" t="s">
        <v>4572</v>
      </c>
      <c r="H1389" s="11"/>
    </row>
    <row r="1390" spans="1:8" ht="20" customHeight="1">
      <c r="A1390" s="7" t="s">
        <v>5024</v>
      </c>
      <c r="B1390" s="8" t="s">
        <v>5025</v>
      </c>
      <c r="C1390" s="9" t="s">
        <v>21</v>
      </c>
      <c r="D1390" s="10">
        <v>76</v>
      </c>
      <c r="E1390" s="9" t="s">
        <v>271</v>
      </c>
      <c r="F1390" s="9" t="s">
        <v>5026</v>
      </c>
      <c r="G1390" s="9" t="s">
        <v>5027</v>
      </c>
      <c r="H1390" s="11"/>
    </row>
    <row r="1391" spans="1:8" ht="20" customHeight="1">
      <c r="A1391" s="7" t="s">
        <v>5028</v>
      </c>
      <c r="B1391" s="8" t="s">
        <v>3076</v>
      </c>
      <c r="C1391" s="9" t="s">
        <v>21</v>
      </c>
      <c r="D1391" s="10">
        <v>9</v>
      </c>
      <c r="E1391" s="9" t="s">
        <v>2927</v>
      </c>
      <c r="F1391" s="9" t="s">
        <v>5029</v>
      </c>
      <c r="G1391" s="9" t="s">
        <v>5030</v>
      </c>
      <c r="H1391" s="11"/>
    </row>
    <row r="1392" spans="1:8" ht="20" customHeight="1">
      <c r="A1392" s="7" t="s">
        <v>5031</v>
      </c>
      <c r="B1392" s="8" t="s">
        <v>5032</v>
      </c>
      <c r="C1392" s="9" t="s">
        <v>21</v>
      </c>
      <c r="D1392" s="10">
        <v>103</v>
      </c>
      <c r="E1392" s="9" t="s">
        <v>5033</v>
      </c>
      <c r="F1392" s="9" t="s">
        <v>5034</v>
      </c>
      <c r="G1392" s="9" t="s">
        <v>5035</v>
      </c>
      <c r="H1392" s="11"/>
    </row>
    <row r="1393" spans="1:8" ht="20" customHeight="1">
      <c r="A1393" s="7" t="s">
        <v>1203</v>
      </c>
      <c r="B1393" s="8" t="s">
        <v>5036</v>
      </c>
      <c r="C1393" s="9" t="s">
        <v>21</v>
      </c>
      <c r="D1393" s="10">
        <v>9</v>
      </c>
      <c r="E1393" s="9" t="s">
        <v>1205</v>
      </c>
      <c r="F1393" s="9" t="s">
        <v>1206</v>
      </c>
      <c r="G1393" s="9" t="s">
        <v>1207</v>
      </c>
      <c r="H1393" s="11"/>
    </row>
    <row r="1394" spans="1:8" ht="20" customHeight="1">
      <c r="A1394" s="7" t="s">
        <v>5037</v>
      </c>
      <c r="B1394" s="8" t="s">
        <v>5038</v>
      </c>
      <c r="C1394" s="9" t="s">
        <v>21</v>
      </c>
      <c r="D1394" s="10">
        <v>0.66666666699999999</v>
      </c>
      <c r="E1394" s="9" t="s">
        <v>5039</v>
      </c>
      <c r="F1394" s="9" t="s">
        <v>5040</v>
      </c>
      <c r="G1394" s="9" t="s">
        <v>5041</v>
      </c>
      <c r="H1394" s="11"/>
    </row>
    <row r="1395" spans="1:8" ht="20" customHeight="1">
      <c r="A1395" s="7" t="s">
        <v>5042</v>
      </c>
      <c r="B1395" s="8" t="s">
        <v>5043</v>
      </c>
      <c r="C1395" s="9" t="s">
        <v>475</v>
      </c>
      <c r="D1395" s="10">
        <v>45</v>
      </c>
      <c r="E1395" s="9" t="s">
        <v>4565</v>
      </c>
      <c r="F1395" s="9" t="s">
        <v>5044</v>
      </c>
      <c r="G1395" s="9" t="s">
        <v>4567</v>
      </c>
      <c r="H1395" s="11"/>
    </row>
    <row r="1396" spans="1:8" ht="20" customHeight="1">
      <c r="A1396" s="7" t="s">
        <v>5045</v>
      </c>
      <c r="B1396" s="8" t="s">
        <v>5046</v>
      </c>
      <c r="C1396" s="9" t="s">
        <v>21</v>
      </c>
      <c r="D1396" s="10">
        <v>40</v>
      </c>
      <c r="E1396" s="9" t="s">
        <v>5047</v>
      </c>
      <c r="F1396" s="9" t="s">
        <v>5048</v>
      </c>
      <c r="G1396" s="9" t="s">
        <v>5049</v>
      </c>
      <c r="H1396" s="11"/>
    </row>
    <row r="1397" spans="1:8" ht="20" customHeight="1">
      <c r="A1397" s="7" t="s">
        <v>5050</v>
      </c>
      <c r="B1397" s="8" t="s">
        <v>5051</v>
      </c>
      <c r="C1397" s="9" t="s">
        <v>21</v>
      </c>
      <c r="D1397" s="10">
        <v>11</v>
      </c>
      <c r="E1397" s="9" t="s">
        <v>1363</v>
      </c>
      <c r="F1397" s="9" t="s">
        <v>5052</v>
      </c>
      <c r="G1397" s="9" t="s">
        <v>5053</v>
      </c>
      <c r="H1397" s="11"/>
    </row>
    <row r="1398" spans="1:8" ht="20" customHeight="1">
      <c r="A1398" s="7" t="s">
        <v>5054</v>
      </c>
      <c r="B1398" s="8" t="s">
        <v>5055</v>
      </c>
      <c r="C1398" s="9" t="s">
        <v>21</v>
      </c>
      <c r="D1398" s="10">
        <v>15</v>
      </c>
      <c r="E1398" s="9" t="s">
        <v>5056</v>
      </c>
      <c r="F1398" s="9" t="s">
        <v>938</v>
      </c>
      <c r="G1398" s="9" t="s">
        <v>5057</v>
      </c>
      <c r="H1398" s="11"/>
    </row>
    <row r="1399" spans="1:8" ht="20" customHeight="1">
      <c r="A1399" s="7" t="s">
        <v>977</v>
      </c>
      <c r="B1399" s="8" t="s">
        <v>1617</v>
      </c>
      <c r="C1399" s="9" t="s">
        <v>475</v>
      </c>
      <c r="D1399" s="10">
        <v>4</v>
      </c>
      <c r="E1399" s="9" t="s">
        <v>979</v>
      </c>
      <c r="F1399" s="9" t="s">
        <v>980</v>
      </c>
      <c r="G1399" s="9" t="s">
        <v>298</v>
      </c>
      <c r="H1399" s="11"/>
    </row>
    <row r="1400" spans="1:8" ht="20" customHeight="1">
      <c r="A1400" s="7" t="s">
        <v>5058</v>
      </c>
      <c r="B1400" s="8" t="s">
        <v>5059</v>
      </c>
      <c r="C1400" s="9" t="s">
        <v>100</v>
      </c>
      <c r="D1400" s="10">
        <v>3</v>
      </c>
      <c r="E1400" s="9" t="s">
        <v>1348</v>
      </c>
      <c r="F1400" s="9" t="s">
        <v>5060</v>
      </c>
      <c r="G1400" s="9" t="s">
        <v>1350</v>
      </c>
      <c r="H1400" s="11"/>
    </row>
    <row r="1401" spans="1:8" ht="20" customHeight="1">
      <c r="A1401" s="7" t="s">
        <v>5061</v>
      </c>
      <c r="B1401" s="8" t="s">
        <v>5062</v>
      </c>
      <c r="C1401" s="9" t="s">
        <v>5063</v>
      </c>
      <c r="D1401" s="10">
        <v>78</v>
      </c>
      <c r="E1401" s="9" t="s">
        <v>5064</v>
      </c>
      <c r="F1401" s="9" t="s">
        <v>5065</v>
      </c>
      <c r="G1401" s="9" t="s">
        <v>5066</v>
      </c>
      <c r="H1401" s="11"/>
    </row>
    <row r="1402" spans="1:8" ht="20" customHeight="1">
      <c r="A1402" s="7" t="s">
        <v>5067</v>
      </c>
      <c r="B1402" s="8" t="s">
        <v>5068</v>
      </c>
      <c r="C1402" s="9" t="s">
        <v>21</v>
      </c>
      <c r="D1402" s="10">
        <v>111</v>
      </c>
      <c r="E1402" s="9" t="s">
        <v>106</v>
      </c>
      <c r="F1402" s="9" t="s">
        <v>5069</v>
      </c>
      <c r="G1402" s="9" t="s">
        <v>5070</v>
      </c>
      <c r="H1402" s="11"/>
    </row>
    <row r="1403" spans="1:8" ht="20" customHeight="1">
      <c r="A1403" s="7" t="s">
        <v>3778</v>
      </c>
      <c r="B1403" s="8" t="s">
        <v>3779</v>
      </c>
      <c r="C1403" s="9" t="s">
        <v>21</v>
      </c>
      <c r="D1403" s="10">
        <v>14</v>
      </c>
      <c r="E1403" s="9" t="s">
        <v>790</v>
      </c>
      <c r="F1403" s="9" t="s">
        <v>3780</v>
      </c>
      <c r="G1403" s="9" t="s">
        <v>1216</v>
      </c>
      <c r="H1403" s="11"/>
    </row>
    <row r="1404" spans="1:8" ht="20" customHeight="1">
      <c r="A1404" s="7" t="s">
        <v>3038</v>
      </c>
      <c r="B1404" s="8" t="s">
        <v>3039</v>
      </c>
      <c r="C1404" s="9" t="s">
        <v>21</v>
      </c>
      <c r="D1404" s="10">
        <v>59</v>
      </c>
      <c r="E1404" s="9" t="s">
        <v>790</v>
      </c>
      <c r="F1404" s="9" t="s">
        <v>3040</v>
      </c>
      <c r="G1404" s="9" t="s">
        <v>1216</v>
      </c>
      <c r="H1404" s="11"/>
    </row>
    <row r="1405" spans="1:8" ht="20" customHeight="1">
      <c r="A1405" s="7" t="s">
        <v>5071</v>
      </c>
      <c r="B1405" s="8" t="s">
        <v>5072</v>
      </c>
      <c r="C1405" s="9" t="s">
        <v>21</v>
      </c>
      <c r="D1405" s="10">
        <v>67</v>
      </c>
      <c r="E1405" s="9" t="s">
        <v>261</v>
      </c>
      <c r="F1405" s="9" t="s">
        <v>5073</v>
      </c>
      <c r="G1405" s="9" t="s">
        <v>5074</v>
      </c>
      <c r="H1405" s="11"/>
    </row>
    <row r="1406" spans="1:8" ht="20" customHeight="1">
      <c r="A1406" s="7" t="s">
        <v>5075</v>
      </c>
      <c r="B1406" s="8" t="s">
        <v>290</v>
      </c>
      <c r="C1406" s="9" t="s">
        <v>9</v>
      </c>
      <c r="D1406" s="10">
        <v>35</v>
      </c>
      <c r="E1406" s="9" t="s">
        <v>694</v>
      </c>
      <c r="F1406" s="9" t="s">
        <v>5076</v>
      </c>
      <c r="G1406" s="9" t="s">
        <v>5077</v>
      </c>
      <c r="H1406" s="11"/>
    </row>
    <row r="1407" spans="1:8" ht="20" customHeight="1">
      <c r="A1407" s="7" t="s">
        <v>5078</v>
      </c>
      <c r="B1407" s="8" t="s">
        <v>5079</v>
      </c>
      <c r="C1407" s="9" t="s">
        <v>21</v>
      </c>
      <c r="D1407" s="10">
        <v>84</v>
      </c>
      <c r="E1407" s="9" t="s">
        <v>837</v>
      </c>
      <c r="F1407" s="9" t="s">
        <v>5080</v>
      </c>
      <c r="G1407" s="9" t="s">
        <v>5081</v>
      </c>
      <c r="H1407" s="11"/>
    </row>
    <row r="1408" spans="1:8" ht="20" customHeight="1">
      <c r="A1408" s="7" t="s">
        <v>2230</v>
      </c>
      <c r="B1408" s="8" t="s">
        <v>5082</v>
      </c>
      <c r="C1408" s="9" t="s">
        <v>21</v>
      </c>
      <c r="D1408" s="10">
        <v>11</v>
      </c>
      <c r="E1408" s="9" t="s">
        <v>2232</v>
      </c>
      <c r="F1408" s="9" t="s">
        <v>2233</v>
      </c>
      <c r="G1408" s="9" t="s">
        <v>2234</v>
      </c>
      <c r="H1408" s="11"/>
    </row>
    <row r="1409" spans="1:8" ht="20" customHeight="1">
      <c r="A1409" s="7" t="s">
        <v>5083</v>
      </c>
      <c r="B1409" s="8" t="s">
        <v>5084</v>
      </c>
      <c r="C1409" s="9" t="s">
        <v>21</v>
      </c>
      <c r="D1409" s="10">
        <v>0.3</v>
      </c>
      <c r="E1409" s="9" t="s">
        <v>5085</v>
      </c>
      <c r="F1409" s="9" t="s">
        <v>5086</v>
      </c>
      <c r="G1409" s="9" t="s">
        <v>5087</v>
      </c>
      <c r="H1409" s="11"/>
    </row>
    <row r="1410" spans="1:8" ht="20" customHeight="1">
      <c r="A1410" s="7" t="s">
        <v>5088</v>
      </c>
      <c r="B1410" s="8" t="s">
        <v>1045</v>
      </c>
      <c r="C1410" s="9" t="s">
        <v>21</v>
      </c>
      <c r="D1410" s="10">
        <v>7</v>
      </c>
      <c r="E1410" s="9" t="s">
        <v>1491</v>
      </c>
      <c r="F1410" s="9" t="s">
        <v>5089</v>
      </c>
      <c r="G1410" s="9" t="s">
        <v>5090</v>
      </c>
      <c r="H1410" s="11"/>
    </row>
    <row r="1411" spans="1:8" ht="20" customHeight="1">
      <c r="A1411" s="7" t="s">
        <v>5091</v>
      </c>
      <c r="B1411" s="12">
        <v>14</v>
      </c>
      <c r="C1411" s="9" t="s">
        <v>2861</v>
      </c>
      <c r="D1411" s="10">
        <v>56</v>
      </c>
      <c r="E1411" s="9" t="s">
        <v>2862</v>
      </c>
      <c r="F1411" s="9" t="s">
        <v>5092</v>
      </c>
      <c r="G1411" s="9" t="s">
        <v>3865</v>
      </c>
      <c r="H1411" s="11"/>
    </row>
    <row r="1412" spans="1:8" ht="20" customHeight="1">
      <c r="A1412" s="7" t="s">
        <v>5093</v>
      </c>
      <c r="B1412" s="8" t="s">
        <v>3857</v>
      </c>
      <c r="C1412" s="9" t="s">
        <v>21</v>
      </c>
      <c r="D1412" s="10">
        <v>66018</v>
      </c>
      <c r="E1412" s="9" t="s">
        <v>5094</v>
      </c>
      <c r="F1412" s="9" t="s">
        <v>5095</v>
      </c>
      <c r="G1412" s="9" t="s">
        <v>3860</v>
      </c>
      <c r="H1412" s="11"/>
    </row>
    <row r="1413" spans="1:8" ht="20" customHeight="1">
      <c r="A1413" s="7" t="s">
        <v>5096</v>
      </c>
      <c r="B1413" s="8" t="s">
        <v>5097</v>
      </c>
      <c r="C1413" s="9" t="s">
        <v>21</v>
      </c>
      <c r="D1413" s="10">
        <v>224.87</v>
      </c>
      <c r="E1413" s="9" t="s">
        <v>5098</v>
      </c>
      <c r="F1413" s="9" t="s">
        <v>5099</v>
      </c>
      <c r="G1413" s="9" t="s">
        <v>5100</v>
      </c>
      <c r="H1413" s="11"/>
    </row>
    <row r="1414" spans="1:8" ht="20" customHeight="1">
      <c r="A1414" s="7" t="s">
        <v>5101</v>
      </c>
      <c r="B1414" s="8" t="s">
        <v>440</v>
      </c>
      <c r="C1414" s="9" t="s">
        <v>867</v>
      </c>
      <c r="D1414" s="10">
        <v>1</v>
      </c>
      <c r="E1414" s="9" t="s">
        <v>2746</v>
      </c>
      <c r="F1414" s="9" t="s">
        <v>5102</v>
      </c>
      <c r="G1414" s="9" t="s">
        <v>2748</v>
      </c>
      <c r="H1414" s="11"/>
    </row>
    <row r="1415" spans="1:8" ht="20" customHeight="1">
      <c r="A1415" s="7" t="s">
        <v>5103</v>
      </c>
      <c r="B1415" s="8" t="s">
        <v>5104</v>
      </c>
      <c r="C1415" s="9" t="s">
        <v>5105</v>
      </c>
      <c r="D1415" s="10">
        <v>46</v>
      </c>
      <c r="E1415" s="9" t="s">
        <v>2643</v>
      </c>
      <c r="F1415" s="9" t="s">
        <v>5106</v>
      </c>
      <c r="G1415" s="9" t="s">
        <v>5107</v>
      </c>
      <c r="H1415" s="11"/>
    </row>
    <row r="1416" spans="1:8" ht="20" customHeight="1">
      <c r="A1416" s="7" t="s">
        <v>5108</v>
      </c>
      <c r="B1416" s="8" t="s">
        <v>5109</v>
      </c>
      <c r="C1416" s="9" t="s">
        <v>21</v>
      </c>
      <c r="D1416" s="10">
        <v>5110</v>
      </c>
      <c r="E1416" s="9" t="s">
        <v>5110</v>
      </c>
      <c r="F1416" s="9" t="s">
        <v>5111</v>
      </c>
      <c r="G1416" s="9" t="s">
        <v>5112</v>
      </c>
      <c r="H1416" s="11"/>
    </row>
    <row r="1417" spans="1:8" ht="20" customHeight="1">
      <c r="A1417" s="7" t="s">
        <v>3141</v>
      </c>
      <c r="B1417" s="8" t="s">
        <v>1628</v>
      </c>
      <c r="C1417" s="9" t="s">
        <v>21</v>
      </c>
      <c r="D1417" s="10">
        <v>10</v>
      </c>
      <c r="E1417" s="9" t="s">
        <v>34</v>
      </c>
      <c r="F1417" s="9" t="s">
        <v>3142</v>
      </c>
      <c r="G1417" s="9" t="s">
        <v>1631</v>
      </c>
      <c r="H1417" s="11"/>
    </row>
    <row r="1418" spans="1:8" ht="20" customHeight="1">
      <c r="A1418" s="7" t="s">
        <v>5113</v>
      </c>
      <c r="B1418" s="8" t="s">
        <v>5114</v>
      </c>
      <c r="C1418" s="9" t="s">
        <v>21</v>
      </c>
      <c r="D1418" s="10">
        <v>15</v>
      </c>
      <c r="E1418" s="9" t="s">
        <v>430</v>
      </c>
      <c r="F1418" s="9" t="s">
        <v>5115</v>
      </c>
      <c r="G1418" s="9" t="s">
        <v>432</v>
      </c>
      <c r="H1418" s="11"/>
    </row>
    <row r="1419" spans="1:8" ht="20" customHeight="1">
      <c r="A1419" s="7" t="s">
        <v>5116</v>
      </c>
      <c r="B1419" s="8" t="s">
        <v>5117</v>
      </c>
      <c r="C1419" s="9" t="s">
        <v>1796</v>
      </c>
      <c r="D1419" s="10">
        <v>9</v>
      </c>
      <c r="E1419" s="9" t="s">
        <v>5118</v>
      </c>
      <c r="F1419" s="9" t="s">
        <v>5119</v>
      </c>
      <c r="G1419" s="9" t="s">
        <v>5120</v>
      </c>
      <c r="H1419" s="11"/>
    </row>
    <row r="1420" spans="1:8" ht="20" customHeight="1">
      <c r="A1420" s="7" t="s">
        <v>5121</v>
      </c>
      <c r="B1420" s="8" t="s">
        <v>5122</v>
      </c>
      <c r="C1420" s="9" t="s">
        <v>9</v>
      </c>
      <c r="D1420" s="10">
        <v>150</v>
      </c>
      <c r="E1420" s="9" t="s">
        <v>3972</v>
      </c>
      <c r="F1420" s="9" t="s">
        <v>5123</v>
      </c>
      <c r="G1420" s="9" t="s">
        <v>5124</v>
      </c>
      <c r="H1420" s="11"/>
    </row>
    <row r="1421" spans="1:8" ht="20" customHeight="1">
      <c r="A1421" s="7" t="s">
        <v>5125</v>
      </c>
      <c r="B1421" s="8" t="s">
        <v>4119</v>
      </c>
      <c r="C1421" s="9" t="s">
        <v>245</v>
      </c>
      <c r="D1421" s="10">
        <v>2</v>
      </c>
      <c r="E1421" s="9" t="s">
        <v>276</v>
      </c>
      <c r="F1421" s="9" t="s">
        <v>5126</v>
      </c>
      <c r="G1421" s="9" t="s">
        <v>278</v>
      </c>
      <c r="H1421" s="11"/>
    </row>
    <row r="1422" spans="1:8" ht="20" customHeight="1">
      <c r="A1422" s="7" t="s">
        <v>5127</v>
      </c>
      <c r="B1422" s="8" t="s">
        <v>5128</v>
      </c>
      <c r="C1422" s="9" t="s">
        <v>9</v>
      </c>
      <c r="D1422" s="10">
        <v>984</v>
      </c>
      <c r="E1422" s="9" t="s">
        <v>5129</v>
      </c>
      <c r="F1422" s="9" t="s">
        <v>5130</v>
      </c>
      <c r="G1422" s="9" t="s">
        <v>5131</v>
      </c>
      <c r="H1422" s="11"/>
    </row>
    <row r="1423" spans="1:8" ht="20" customHeight="1">
      <c r="A1423" s="7" t="s">
        <v>5132</v>
      </c>
      <c r="B1423" s="8" t="s">
        <v>5133</v>
      </c>
      <c r="C1423" s="9" t="s">
        <v>21</v>
      </c>
      <c r="D1423" s="10">
        <v>57</v>
      </c>
      <c r="E1423" s="9" t="s">
        <v>1166</v>
      </c>
      <c r="F1423" s="9" t="s">
        <v>5134</v>
      </c>
      <c r="G1423" s="9" t="s">
        <v>5135</v>
      </c>
      <c r="H1423" s="11"/>
    </row>
    <row r="1424" spans="1:8" ht="20" customHeight="1">
      <c r="A1424" s="7" t="s">
        <v>5136</v>
      </c>
      <c r="B1424" s="8" t="s">
        <v>831</v>
      </c>
      <c r="C1424" s="9" t="s">
        <v>21</v>
      </c>
      <c r="D1424" s="10">
        <v>71</v>
      </c>
      <c r="E1424" s="9" t="s">
        <v>271</v>
      </c>
      <c r="F1424" s="9" t="s">
        <v>5137</v>
      </c>
      <c r="G1424" s="9" t="s">
        <v>834</v>
      </c>
      <c r="H1424" s="11"/>
    </row>
    <row r="1425" spans="1:8" ht="20" customHeight="1">
      <c r="A1425" s="7" t="s">
        <v>54</v>
      </c>
      <c r="B1425" s="8" t="s">
        <v>5138</v>
      </c>
      <c r="C1425" s="9" t="s">
        <v>56</v>
      </c>
      <c r="D1425" s="10">
        <v>48</v>
      </c>
      <c r="E1425" s="9" t="s">
        <v>57</v>
      </c>
      <c r="F1425" s="9" t="s">
        <v>58</v>
      </c>
      <c r="G1425" s="9" t="s">
        <v>59</v>
      </c>
      <c r="H1425" s="11"/>
    </row>
    <row r="1426" spans="1:8" ht="20" customHeight="1">
      <c r="A1426" s="7" t="s">
        <v>5139</v>
      </c>
      <c r="B1426" s="8" t="s">
        <v>5140</v>
      </c>
      <c r="C1426" s="9" t="s">
        <v>21</v>
      </c>
      <c r="D1426" s="10">
        <v>81</v>
      </c>
      <c r="E1426" s="9" t="s">
        <v>3072</v>
      </c>
      <c r="F1426" s="9" t="s">
        <v>3073</v>
      </c>
      <c r="G1426" s="9" t="s">
        <v>5141</v>
      </c>
      <c r="H1426" s="11"/>
    </row>
    <row r="1427" spans="1:8" ht="20" customHeight="1">
      <c r="A1427" s="7" t="s">
        <v>5142</v>
      </c>
      <c r="B1427" s="8" t="s">
        <v>5143</v>
      </c>
      <c r="C1427" s="9" t="s">
        <v>21</v>
      </c>
      <c r="D1427" s="10">
        <v>7.26</v>
      </c>
      <c r="E1427" s="9" t="s">
        <v>3283</v>
      </c>
      <c r="F1427" s="9" t="s">
        <v>5144</v>
      </c>
      <c r="G1427" s="9" t="s">
        <v>5145</v>
      </c>
      <c r="H1427" s="11"/>
    </row>
    <row r="1428" spans="1:8" ht="20" customHeight="1">
      <c r="A1428" s="7" t="s">
        <v>5146</v>
      </c>
      <c r="B1428" s="8" t="s">
        <v>5147</v>
      </c>
      <c r="C1428" s="9" t="s">
        <v>21</v>
      </c>
      <c r="D1428" s="10">
        <v>22</v>
      </c>
      <c r="E1428" s="9" t="s">
        <v>1314</v>
      </c>
      <c r="F1428" s="9" t="s">
        <v>5148</v>
      </c>
      <c r="G1428" s="9" t="s">
        <v>1316</v>
      </c>
      <c r="H1428" s="11"/>
    </row>
    <row r="1429" spans="1:8" ht="20" customHeight="1">
      <c r="A1429" s="7" t="s">
        <v>5149</v>
      </c>
      <c r="B1429" s="8" t="s">
        <v>5150</v>
      </c>
      <c r="C1429" s="9" t="s">
        <v>21</v>
      </c>
      <c r="D1429" s="10">
        <v>22</v>
      </c>
      <c r="E1429" s="9" t="s">
        <v>5151</v>
      </c>
      <c r="F1429" s="9" t="s">
        <v>5152</v>
      </c>
      <c r="G1429" s="9" t="s">
        <v>5153</v>
      </c>
      <c r="H1429" s="11"/>
    </row>
    <row r="1430" spans="1:8" ht="20" customHeight="1">
      <c r="A1430" s="7" t="s">
        <v>5154</v>
      </c>
      <c r="B1430" s="8" t="s">
        <v>698</v>
      </c>
      <c r="C1430" s="9" t="s">
        <v>9</v>
      </c>
      <c r="D1430" s="10">
        <v>6</v>
      </c>
      <c r="E1430" s="9" t="s">
        <v>1046</v>
      </c>
      <c r="F1430" s="9" t="s">
        <v>5155</v>
      </c>
      <c r="G1430" s="9" t="s">
        <v>5156</v>
      </c>
      <c r="H1430" s="11"/>
    </row>
    <row r="1431" spans="1:8" ht="20" customHeight="1">
      <c r="A1431" s="7" t="s">
        <v>5157</v>
      </c>
      <c r="B1431" s="12">
        <v>8</v>
      </c>
      <c r="C1431" s="9" t="s">
        <v>3114</v>
      </c>
      <c r="D1431" s="10">
        <v>24</v>
      </c>
      <c r="E1431" s="9" t="s">
        <v>5158</v>
      </c>
      <c r="F1431" s="9" t="s">
        <v>5159</v>
      </c>
      <c r="G1431" s="9" t="s">
        <v>5160</v>
      </c>
      <c r="H1431" s="11"/>
    </row>
    <row r="1432" spans="1:8" ht="20" customHeight="1">
      <c r="A1432" s="7" t="s">
        <v>5161</v>
      </c>
      <c r="B1432" s="8" t="s">
        <v>5162</v>
      </c>
      <c r="C1432" s="9" t="s">
        <v>21</v>
      </c>
      <c r="D1432" s="10">
        <v>54</v>
      </c>
      <c r="E1432" s="9" t="s">
        <v>470</v>
      </c>
      <c r="F1432" s="9" t="s">
        <v>5163</v>
      </c>
      <c r="G1432" s="9" t="s">
        <v>5164</v>
      </c>
      <c r="H1432" s="11"/>
    </row>
    <row r="1433" spans="1:8" ht="20" customHeight="1">
      <c r="A1433" s="7" t="s">
        <v>5165</v>
      </c>
      <c r="B1433" s="8" t="s">
        <v>5166</v>
      </c>
      <c r="C1433" s="9" t="s">
        <v>21</v>
      </c>
      <c r="D1433" s="10">
        <v>10</v>
      </c>
      <c r="E1433" s="9" t="s">
        <v>1978</v>
      </c>
      <c r="F1433" s="9" t="s">
        <v>5167</v>
      </c>
      <c r="G1433" s="9" t="s">
        <v>5168</v>
      </c>
      <c r="H1433" s="11"/>
    </row>
    <row r="1434" spans="1:8" ht="20" customHeight="1">
      <c r="A1434" s="7" t="s">
        <v>5169</v>
      </c>
      <c r="B1434" s="8" t="s">
        <v>5170</v>
      </c>
      <c r="C1434" s="9" t="s">
        <v>21</v>
      </c>
      <c r="D1434" s="10">
        <v>10.66666667</v>
      </c>
      <c r="E1434" s="9" t="s">
        <v>2706</v>
      </c>
      <c r="F1434" s="9" t="s">
        <v>5171</v>
      </c>
      <c r="G1434" s="9" t="s">
        <v>5172</v>
      </c>
      <c r="H1434" s="11"/>
    </row>
    <row r="1435" spans="1:8" ht="20" customHeight="1">
      <c r="A1435" s="7" t="s">
        <v>3425</v>
      </c>
      <c r="B1435" s="8" t="s">
        <v>1444</v>
      </c>
      <c r="C1435" s="9" t="s">
        <v>21</v>
      </c>
      <c r="D1435" s="10">
        <v>15</v>
      </c>
      <c r="E1435" s="9" t="s">
        <v>1363</v>
      </c>
      <c r="F1435" s="9" t="s">
        <v>3426</v>
      </c>
      <c r="G1435" s="9" t="s">
        <v>2155</v>
      </c>
      <c r="H1435" s="11"/>
    </row>
    <row r="1436" spans="1:8" ht="20" customHeight="1">
      <c r="A1436" s="7" t="s">
        <v>3471</v>
      </c>
      <c r="B1436" s="8" t="s">
        <v>3153</v>
      </c>
      <c r="C1436" s="9" t="s">
        <v>21</v>
      </c>
      <c r="D1436" s="10">
        <v>16</v>
      </c>
      <c r="E1436" s="9" t="s">
        <v>1806</v>
      </c>
      <c r="F1436" s="9" t="s">
        <v>3472</v>
      </c>
      <c r="G1436" s="9" t="s">
        <v>3473</v>
      </c>
      <c r="H1436" s="11"/>
    </row>
    <row r="1437" spans="1:8" ht="20" customHeight="1">
      <c r="A1437" s="7" t="s">
        <v>5173</v>
      </c>
      <c r="B1437" s="8" t="s">
        <v>5174</v>
      </c>
      <c r="C1437" s="9" t="s">
        <v>21</v>
      </c>
      <c r="D1437" s="10">
        <v>26</v>
      </c>
      <c r="E1437" s="9" t="s">
        <v>184</v>
      </c>
      <c r="F1437" s="9" t="s">
        <v>5175</v>
      </c>
      <c r="G1437" s="9" t="s">
        <v>186</v>
      </c>
      <c r="H1437" s="11"/>
    </row>
    <row r="1438" spans="1:8" ht="20" customHeight="1">
      <c r="A1438" s="7" t="s">
        <v>5176</v>
      </c>
      <c r="B1438" s="8" t="s">
        <v>2681</v>
      </c>
      <c r="C1438" s="9" t="s">
        <v>1600</v>
      </c>
      <c r="D1438" s="10">
        <v>36.78</v>
      </c>
      <c r="E1438" s="9" t="s">
        <v>2683</v>
      </c>
      <c r="F1438" s="9" t="s">
        <v>5177</v>
      </c>
      <c r="G1438" s="9" t="s">
        <v>2685</v>
      </c>
      <c r="H1438" s="11"/>
    </row>
    <row r="1439" spans="1:8" ht="20" customHeight="1">
      <c r="A1439" s="7" t="s">
        <v>5178</v>
      </c>
      <c r="B1439" s="8" t="s">
        <v>2251</v>
      </c>
      <c r="C1439" s="9" t="s">
        <v>5179</v>
      </c>
      <c r="D1439" s="10">
        <v>42</v>
      </c>
      <c r="E1439" s="9" t="s">
        <v>2047</v>
      </c>
      <c r="F1439" s="9" t="s">
        <v>5180</v>
      </c>
      <c r="G1439" s="9" t="s">
        <v>5181</v>
      </c>
      <c r="H1439" s="11"/>
    </row>
    <row r="1440" spans="1:8" ht="20" customHeight="1">
      <c r="A1440" s="7" t="s">
        <v>54</v>
      </c>
      <c r="B1440" s="8" t="s">
        <v>5182</v>
      </c>
      <c r="C1440" s="9" t="s">
        <v>56</v>
      </c>
      <c r="D1440" s="10">
        <v>72</v>
      </c>
      <c r="E1440" s="9" t="s">
        <v>57</v>
      </c>
      <c r="F1440" s="9" t="s">
        <v>58</v>
      </c>
      <c r="G1440" s="9" t="s">
        <v>59</v>
      </c>
      <c r="H1440" s="11"/>
    </row>
    <row r="1441" spans="1:8" ht="20" customHeight="1">
      <c r="A1441" s="7" t="s">
        <v>5183</v>
      </c>
      <c r="B1441" s="8" t="s">
        <v>5184</v>
      </c>
      <c r="C1441" s="9" t="s">
        <v>21</v>
      </c>
      <c r="D1441" s="10">
        <v>19.02</v>
      </c>
      <c r="E1441" s="9" t="s">
        <v>5185</v>
      </c>
      <c r="F1441" s="9" t="s">
        <v>5186</v>
      </c>
      <c r="G1441" s="9" t="s">
        <v>5187</v>
      </c>
      <c r="H1441" s="11"/>
    </row>
    <row r="1442" spans="1:8" ht="20" customHeight="1">
      <c r="A1442" s="7" t="s">
        <v>5188</v>
      </c>
      <c r="B1442" s="8" t="s">
        <v>5189</v>
      </c>
      <c r="C1442" s="9" t="s">
        <v>21</v>
      </c>
      <c r="D1442" s="10">
        <v>11</v>
      </c>
      <c r="E1442" s="9" t="s">
        <v>5190</v>
      </c>
      <c r="F1442" s="9" t="s">
        <v>5191</v>
      </c>
      <c r="G1442" s="9" t="s">
        <v>5192</v>
      </c>
      <c r="H1442" s="11"/>
    </row>
    <row r="1443" spans="1:8" ht="20" customHeight="1">
      <c r="A1443" s="7" t="s">
        <v>5193</v>
      </c>
      <c r="B1443" s="8" t="s">
        <v>2700</v>
      </c>
      <c r="C1443" s="9" t="s">
        <v>867</v>
      </c>
      <c r="D1443" s="10">
        <v>1</v>
      </c>
      <c r="E1443" s="9" t="s">
        <v>2746</v>
      </c>
      <c r="F1443" s="9" t="s">
        <v>5194</v>
      </c>
      <c r="G1443" s="9" t="s">
        <v>2748</v>
      </c>
      <c r="H1443" s="11"/>
    </row>
    <row r="1444" spans="1:8" ht="20" customHeight="1">
      <c r="A1444" s="7" t="s">
        <v>5195</v>
      </c>
      <c r="B1444" s="8" t="s">
        <v>5196</v>
      </c>
      <c r="C1444" s="9" t="s">
        <v>5197</v>
      </c>
      <c r="D1444" s="10">
        <v>160</v>
      </c>
      <c r="E1444" s="9" t="s">
        <v>5198</v>
      </c>
      <c r="F1444" s="9" t="s">
        <v>5199</v>
      </c>
      <c r="G1444" s="9" t="s">
        <v>5200</v>
      </c>
      <c r="H1444" s="11"/>
    </row>
    <row r="1445" spans="1:8" ht="20" customHeight="1">
      <c r="A1445" s="7" t="s">
        <v>1294</v>
      </c>
      <c r="B1445" s="8" t="s">
        <v>4068</v>
      </c>
      <c r="C1445" s="9" t="s">
        <v>4069</v>
      </c>
      <c r="D1445" s="10">
        <v>2</v>
      </c>
      <c r="E1445" s="9" t="s">
        <v>1296</v>
      </c>
      <c r="F1445" s="9" t="s">
        <v>1297</v>
      </c>
      <c r="G1445" s="9" t="s">
        <v>1298</v>
      </c>
      <c r="H1445" s="11"/>
    </row>
    <row r="1446" spans="1:8" ht="20" customHeight="1">
      <c r="A1446" s="7" t="s">
        <v>4067</v>
      </c>
      <c r="B1446" s="8" t="s">
        <v>5201</v>
      </c>
      <c r="C1446" s="9" t="s">
        <v>245</v>
      </c>
      <c r="D1446" s="10">
        <v>9</v>
      </c>
      <c r="E1446" s="9" t="s">
        <v>1070</v>
      </c>
      <c r="F1446" s="9" t="s">
        <v>4070</v>
      </c>
      <c r="G1446" s="9" t="s">
        <v>1072</v>
      </c>
      <c r="H1446" s="11"/>
    </row>
    <row r="1447" spans="1:8" ht="20" customHeight="1">
      <c r="A1447" s="7" t="s">
        <v>5202</v>
      </c>
      <c r="B1447" s="8" t="s">
        <v>2251</v>
      </c>
      <c r="C1447" s="9" t="s">
        <v>21</v>
      </c>
      <c r="D1447" s="10">
        <v>5</v>
      </c>
      <c r="E1447" s="9" t="s">
        <v>271</v>
      </c>
      <c r="F1447" s="9" t="s">
        <v>5203</v>
      </c>
      <c r="G1447" s="9" t="s">
        <v>834</v>
      </c>
      <c r="H1447" s="11"/>
    </row>
    <row r="1448" spans="1:8" ht="20" customHeight="1">
      <c r="A1448" s="7" t="s">
        <v>5204</v>
      </c>
      <c r="B1448" s="8" t="s">
        <v>2223</v>
      </c>
      <c r="C1448" s="9" t="s">
        <v>21</v>
      </c>
      <c r="D1448" s="10">
        <v>39</v>
      </c>
      <c r="E1448" s="9" t="s">
        <v>5205</v>
      </c>
      <c r="F1448" s="9" t="s">
        <v>5206</v>
      </c>
      <c r="G1448" s="9" t="s">
        <v>5207</v>
      </c>
      <c r="H1448" s="11"/>
    </row>
    <row r="1449" spans="1:8" ht="20" customHeight="1">
      <c r="A1449" s="7" t="s">
        <v>5208</v>
      </c>
      <c r="B1449" s="8" t="s">
        <v>5209</v>
      </c>
      <c r="C1449" s="9" t="s">
        <v>21</v>
      </c>
      <c r="D1449" s="10">
        <v>17</v>
      </c>
      <c r="E1449" s="9" t="s">
        <v>5210</v>
      </c>
      <c r="F1449" s="9" t="s">
        <v>5211</v>
      </c>
      <c r="G1449" s="9" t="s">
        <v>5212</v>
      </c>
      <c r="H1449" s="11"/>
    </row>
    <row r="1450" spans="1:8" ht="20" customHeight="1">
      <c r="A1450" s="7" t="s">
        <v>5213</v>
      </c>
      <c r="B1450" s="8" t="s">
        <v>5214</v>
      </c>
      <c r="C1450" s="9" t="s">
        <v>21</v>
      </c>
      <c r="D1450" s="10">
        <v>17</v>
      </c>
      <c r="E1450" s="9" t="s">
        <v>1011</v>
      </c>
      <c r="F1450" s="9" t="s">
        <v>5215</v>
      </c>
      <c r="G1450" s="9" t="s">
        <v>1013</v>
      </c>
      <c r="H1450" s="11"/>
    </row>
    <row r="1451" spans="1:8" ht="20" customHeight="1">
      <c r="A1451" s="7" t="s">
        <v>5216</v>
      </c>
      <c r="B1451" s="8" t="s">
        <v>5217</v>
      </c>
      <c r="C1451" s="9" t="s">
        <v>21</v>
      </c>
      <c r="D1451" s="10">
        <v>59</v>
      </c>
      <c r="E1451" s="9" t="s">
        <v>1532</v>
      </c>
      <c r="F1451" s="9" t="s">
        <v>5218</v>
      </c>
      <c r="G1451" s="9" t="s">
        <v>1534</v>
      </c>
      <c r="H1451" s="11"/>
    </row>
    <row r="1452" spans="1:8" ht="20" customHeight="1">
      <c r="A1452" s="7" t="s">
        <v>5219</v>
      </c>
      <c r="B1452" s="8" t="s">
        <v>5220</v>
      </c>
      <c r="C1452" s="9" t="s">
        <v>21</v>
      </c>
      <c r="D1452" s="10">
        <v>43</v>
      </c>
      <c r="E1452" s="9" t="s">
        <v>261</v>
      </c>
      <c r="F1452" s="9" t="s">
        <v>5221</v>
      </c>
      <c r="G1452" s="9" t="s">
        <v>5222</v>
      </c>
      <c r="H1452" s="11"/>
    </row>
    <row r="1453" spans="1:8" ht="20" customHeight="1">
      <c r="A1453" s="7" t="s">
        <v>5223</v>
      </c>
      <c r="B1453" s="8" t="s">
        <v>5224</v>
      </c>
      <c r="C1453" s="9" t="s">
        <v>21</v>
      </c>
      <c r="D1453" s="10">
        <v>56</v>
      </c>
      <c r="E1453" s="9" t="s">
        <v>1109</v>
      </c>
      <c r="F1453" s="9" t="s">
        <v>5225</v>
      </c>
      <c r="G1453" s="9" t="s">
        <v>1111</v>
      </c>
      <c r="H1453" s="11"/>
    </row>
    <row r="1454" spans="1:8" ht="20" customHeight="1">
      <c r="A1454" s="7" t="s">
        <v>3259</v>
      </c>
      <c r="B1454" s="8" t="s">
        <v>3260</v>
      </c>
      <c r="C1454" s="9" t="s">
        <v>21</v>
      </c>
      <c r="D1454" s="10">
        <v>7092</v>
      </c>
      <c r="E1454" s="9" t="s">
        <v>3261</v>
      </c>
      <c r="F1454" s="9" t="s">
        <v>3262</v>
      </c>
      <c r="G1454" s="9" t="s">
        <v>3263</v>
      </c>
      <c r="H1454" s="11"/>
    </row>
    <row r="1455" spans="1:8" ht="20" customHeight="1">
      <c r="A1455" s="7" t="s">
        <v>335</v>
      </c>
      <c r="B1455" s="8" t="s">
        <v>5226</v>
      </c>
      <c r="C1455" s="9" t="s">
        <v>21</v>
      </c>
      <c r="D1455" s="10">
        <v>40</v>
      </c>
      <c r="E1455" s="9" t="s">
        <v>337</v>
      </c>
      <c r="F1455" s="9" t="s">
        <v>338</v>
      </c>
      <c r="G1455" s="9" t="s">
        <v>339</v>
      </c>
      <c r="H1455" s="11"/>
    </row>
    <row r="1456" spans="1:8" ht="20" customHeight="1">
      <c r="A1456" s="7" t="s">
        <v>5227</v>
      </c>
      <c r="B1456" s="8" t="s">
        <v>5228</v>
      </c>
      <c r="C1456" s="9" t="s">
        <v>100</v>
      </c>
      <c r="D1456" s="10">
        <v>8</v>
      </c>
      <c r="E1456" s="9" t="s">
        <v>2095</v>
      </c>
      <c r="F1456" s="9" t="s">
        <v>5229</v>
      </c>
      <c r="G1456" s="9" t="s">
        <v>2097</v>
      </c>
      <c r="H1456" s="11"/>
    </row>
    <row r="1457" spans="1:8" ht="20" customHeight="1">
      <c r="A1457" s="7" t="s">
        <v>3204</v>
      </c>
      <c r="B1457" s="8" t="s">
        <v>5230</v>
      </c>
      <c r="C1457" s="9" t="s">
        <v>56</v>
      </c>
      <c r="D1457" s="10">
        <v>72</v>
      </c>
      <c r="E1457" s="9" t="s">
        <v>3206</v>
      </c>
      <c r="F1457" s="9" t="s">
        <v>3207</v>
      </c>
      <c r="G1457" s="9" t="s">
        <v>467</v>
      </c>
      <c r="H1457" s="11"/>
    </row>
    <row r="1458" spans="1:8" ht="20" customHeight="1">
      <c r="A1458" s="7" t="s">
        <v>958</v>
      </c>
      <c r="B1458" s="8" t="s">
        <v>5231</v>
      </c>
      <c r="C1458" s="9" t="s">
        <v>100</v>
      </c>
      <c r="D1458" s="10">
        <v>7</v>
      </c>
      <c r="E1458" s="9" t="s">
        <v>960</v>
      </c>
      <c r="F1458" s="9" t="s">
        <v>961</v>
      </c>
      <c r="G1458" s="9" t="s">
        <v>962</v>
      </c>
      <c r="H1458" s="11"/>
    </row>
    <row r="1459" spans="1:8" ht="20" customHeight="1">
      <c r="A1459" s="7" t="s">
        <v>3204</v>
      </c>
      <c r="B1459" s="8" t="s">
        <v>1672</v>
      </c>
      <c r="C1459" s="9" t="s">
        <v>1924</v>
      </c>
      <c r="D1459" s="10">
        <v>15</v>
      </c>
      <c r="E1459" s="9" t="s">
        <v>3206</v>
      </c>
      <c r="F1459" s="9" t="s">
        <v>3207</v>
      </c>
      <c r="G1459" s="9" t="s">
        <v>467</v>
      </c>
      <c r="H1459" s="11"/>
    </row>
    <row r="1460" spans="1:8" ht="20" customHeight="1">
      <c r="A1460" s="7" t="s">
        <v>5232</v>
      </c>
      <c r="B1460" s="8" t="s">
        <v>5233</v>
      </c>
      <c r="C1460" s="9" t="s">
        <v>21</v>
      </c>
      <c r="D1460" s="10">
        <v>1</v>
      </c>
      <c r="E1460" s="9" t="s">
        <v>1219</v>
      </c>
      <c r="F1460" s="9" t="s">
        <v>5234</v>
      </c>
      <c r="G1460" s="9" t="s">
        <v>1221</v>
      </c>
      <c r="H1460" s="11"/>
    </row>
    <row r="1461" spans="1:8" ht="20" customHeight="1">
      <c r="A1461" s="7" t="s">
        <v>5235</v>
      </c>
      <c r="B1461" s="8" t="s">
        <v>1321</v>
      </c>
      <c r="C1461" s="9" t="s">
        <v>21</v>
      </c>
      <c r="D1461" s="10">
        <v>26</v>
      </c>
      <c r="E1461" s="9" t="s">
        <v>5236</v>
      </c>
      <c r="F1461" s="9" t="s">
        <v>5237</v>
      </c>
      <c r="G1461" s="9" t="s">
        <v>5238</v>
      </c>
      <c r="H1461" s="11"/>
    </row>
    <row r="1462" spans="1:8" ht="20" customHeight="1">
      <c r="A1462" s="7" t="s">
        <v>2892</v>
      </c>
      <c r="B1462" s="8" t="s">
        <v>2893</v>
      </c>
      <c r="C1462" s="9" t="s">
        <v>21</v>
      </c>
      <c r="D1462" s="10">
        <v>1</v>
      </c>
      <c r="E1462" s="9" t="s">
        <v>2089</v>
      </c>
      <c r="F1462" s="9" t="s">
        <v>2894</v>
      </c>
      <c r="G1462" s="9" t="s">
        <v>2091</v>
      </c>
      <c r="H1462" s="11"/>
    </row>
    <row r="1463" spans="1:8" ht="20" customHeight="1">
      <c r="A1463" s="7" t="s">
        <v>5239</v>
      </c>
      <c r="B1463" s="8" t="s">
        <v>541</v>
      </c>
      <c r="C1463" s="9" t="s">
        <v>9</v>
      </c>
      <c r="D1463" s="10">
        <v>10</v>
      </c>
      <c r="E1463" s="9" t="s">
        <v>291</v>
      </c>
      <c r="F1463" s="9" t="s">
        <v>5240</v>
      </c>
      <c r="G1463" s="9" t="s">
        <v>5241</v>
      </c>
      <c r="H1463" s="11"/>
    </row>
    <row r="1464" spans="1:8" ht="20" customHeight="1">
      <c r="A1464" s="7" t="s">
        <v>5242</v>
      </c>
      <c r="B1464" s="8" t="s">
        <v>5243</v>
      </c>
      <c r="C1464" s="9" t="s">
        <v>21</v>
      </c>
      <c r="D1464" s="10">
        <v>67</v>
      </c>
      <c r="E1464" s="9" t="s">
        <v>1719</v>
      </c>
      <c r="F1464" s="9" t="s">
        <v>5244</v>
      </c>
      <c r="G1464" s="9" t="s">
        <v>5245</v>
      </c>
      <c r="H1464" s="11"/>
    </row>
    <row r="1465" spans="1:8" ht="20" customHeight="1">
      <c r="A1465" s="7" t="s">
        <v>4957</v>
      </c>
      <c r="B1465" s="8" t="s">
        <v>5246</v>
      </c>
      <c r="C1465" s="9" t="s">
        <v>21</v>
      </c>
      <c r="D1465" s="10">
        <v>25</v>
      </c>
      <c r="E1465" s="9" t="s">
        <v>4958</v>
      </c>
      <c r="F1465" s="9" t="s">
        <v>4959</v>
      </c>
      <c r="G1465" s="9" t="s">
        <v>4960</v>
      </c>
      <c r="H1465" s="11"/>
    </row>
    <row r="1466" spans="1:8" ht="20" customHeight="1">
      <c r="A1466" s="7" t="s">
        <v>4378</v>
      </c>
      <c r="B1466" s="8" t="s">
        <v>4379</v>
      </c>
      <c r="C1466" s="9" t="s">
        <v>167</v>
      </c>
      <c r="D1466" s="10">
        <v>29</v>
      </c>
      <c r="E1466" s="9" t="s">
        <v>4380</v>
      </c>
      <c r="F1466" s="9" t="s">
        <v>4381</v>
      </c>
      <c r="G1466" s="9" t="s">
        <v>4382</v>
      </c>
      <c r="H1466" s="11"/>
    </row>
    <row r="1467" spans="1:8" ht="20" customHeight="1">
      <c r="A1467" s="7" t="s">
        <v>2585</v>
      </c>
      <c r="B1467" s="8" t="s">
        <v>5247</v>
      </c>
      <c r="C1467" s="9" t="s">
        <v>21</v>
      </c>
      <c r="D1467" s="10">
        <v>54</v>
      </c>
      <c r="E1467" s="9" t="s">
        <v>1109</v>
      </c>
      <c r="F1467" s="9" t="s">
        <v>2587</v>
      </c>
      <c r="G1467" s="9" t="s">
        <v>1111</v>
      </c>
      <c r="H1467" s="11"/>
    </row>
    <row r="1468" spans="1:8" ht="20" customHeight="1">
      <c r="A1468" s="7" t="s">
        <v>5248</v>
      </c>
      <c r="B1468" s="8" t="s">
        <v>1610</v>
      </c>
      <c r="C1468" s="9" t="s">
        <v>21</v>
      </c>
      <c r="D1468" s="10">
        <v>6</v>
      </c>
      <c r="E1468" s="9" t="s">
        <v>34</v>
      </c>
      <c r="F1468" s="9" t="s">
        <v>5249</v>
      </c>
      <c r="G1468" s="9" t="s">
        <v>1608</v>
      </c>
      <c r="H1468" s="11"/>
    </row>
    <row r="1469" spans="1:8" ht="20" customHeight="1">
      <c r="A1469" s="7" t="s">
        <v>4662</v>
      </c>
      <c r="B1469" s="8" t="s">
        <v>4663</v>
      </c>
      <c r="C1469" s="9" t="s">
        <v>21</v>
      </c>
      <c r="D1469" s="10">
        <v>105</v>
      </c>
      <c r="E1469" s="9" t="s">
        <v>4397</v>
      </c>
      <c r="F1469" s="9" t="s">
        <v>4665</v>
      </c>
      <c r="G1469" s="9" t="s">
        <v>422</v>
      </c>
      <c r="H1469" s="11"/>
    </row>
    <row r="1470" spans="1:8" ht="20" customHeight="1">
      <c r="A1470" s="7" t="s">
        <v>5250</v>
      </c>
      <c r="B1470" s="8" t="s">
        <v>5251</v>
      </c>
      <c r="C1470" s="9" t="s">
        <v>5252</v>
      </c>
      <c r="D1470" s="10">
        <v>101.25</v>
      </c>
      <c r="E1470" s="9" t="s">
        <v>5253</v>
      </c>
      <c r="F1470" s="9" t="s">
        <v>5254</v>
      </c>
      <c r="G1470" s="9" t="s">
        <v>5255</v>
      </c>
      <c r="H1470" s="11"/>
    </row>
    <row r="1471" spans="1:8" ht="20" customHeight="1">
      <c r="A1471" s="7" t="s">
        <v>5256</v>
      </c>
      <c r="B1471" s="8" t="s">
        <v>5257</v>
      </c>
      <c r="C1471" s="9" t="s">
        <v>5258</v>
      </c>
      <c r="D1471" s="10">
        <v>13</v>
      </c>
      <c r="E1471" s="9" t="s">
        <v>5259</v>
      </c>
      <c r="F1471" s="9" t="s">
        <v>5260</v>
      </c>
      <c r="G1471" s="9" t="s">
        <v>5261</v>
      </c>
      <c r="H1471" s="11"/>
    </row>
    <row r="1472" spans="1:8" ht="20" customHeight="1">
      <c r="A1472" s="7" t="s">
        <v>54</v>
      </c>
      <c r="B1472" s="8" t="s">
        <v>5262</v>
      </c>
      <c r="C1472" s="9" t="s">
        <v>56</v>
      </c>
      <c r="D1472" s="10">
        <v>45</v>
      </c>
      <c r="E1472" s="9" t="s">
        <v>57</v>
      </c>
      <c r="F1472" s="9" t="s">
        <v>58</v>
      </c>
      <c r="G1472" s="9" t="s">
        <v>59</v>
      </c>
      <c r="H1472" s="11"/>
    </row>
    <row r="1473" spans="1:8" ht="20" customHeight="1">
      <c r="A1473" s="7" t="s">
        <v>3933</v>
      </c>
      <c r="B1473" s="8" t="s">
        <v>1300</v>
      </c>
      <c r="C1473" s="9" t="s">
        <v>21</v>
      </c>
      <c r="D1473" s="10">
        <v>4</v>
      </c>
      <c r="E1473" s="9" t="s">
        <v>3934</v>
      </c>
      <c r="F1473" s="9" t="s">
        <v>3935</v>
      </c>
      <c r="G1473" s="9" t="s">
        <v>3936</v>
      </c>
      <c r="H1473" s="11"/>
    </row>
    <row r="1474" spans="1:8" ht="20" customHeight="1">
      <c r="A1474" s="7" t="s">
        <v>5263</v>
      </c>
      <c r="B1474" s="8" t="s">
        <v>5264</v>
      </c>
      <c r="C1474" s="9" t="s">
        <v>21</v>
      </c>
      <c r="D1474" s="10">
        <v>0.66666666699999999</v>
      </c>
      <c r="E1474" s="9" t="s">
        <v>5265</v>
      </c>
      <c r="F1474" s="9" t="s">
        <v>5266</v>
      </c>
      <c r="G1474" s="9" t="s">
        <v>5267</v>
      </c>
      <c r="H1474" s="11"/>
    </row>
    <row r="1475" spans="1:8" ht="20" customHeight="1">
      <c r="A1475" s="7" t="s">
        <v>4129</v>
      </c>
      <c r="B1475" s="8" t="s">
        <v>4130</v>
      </c>
      <c r="C1475" s="9" t="s">
        <v>21</v>
      </c>
      <c r="D1475" s="10">
        <v>6755</v>
      </c>
      <c r="E1475" s="9" t="s">
        <v>4131</v>
      </c>
      <c r="F1475" s="9" t="s">
        <v>4132</v>
      </c>
      <c r="G1475" s="9" t="s">
        <v>4133</v>
      </c>
      <c r="H1475" s="11"/>
    </row>
    <row r="1476" spans="1:8" ht="20" customHeight="1">
      <c r="A1476" s="7" t="s">
        <v>5268</v>
      </c>
      <c r="B1476" s="8" t="s">
        <v>5269</v>
      </c>
      <c r="C1476" s="9" t="s">
        <v>21</v>
      </c>
      <c r="D1476" s="10">
        <v>24</v>
      </c>
      <c r="E1476" s="9" t="s">
        <v>5270</v>
      </c>
      <c r="F1476" s="9" t="s">
        <v>5271</v>
      </c>
      <c r="G1476" s="9" t="s">
        <v>5272</v>
      </c>
      <c r="H1476" s="11"/>
    </row>
    <row r="1477" spans="1:8" ht="20" customHeight="1">
      <c r="A1477" s="7" t="s">
        <v>5273</v>
      </c>
      <c r="B1477" s="8" t="s">
        <v>5274</v>
      </c>
      <c r="C1477" s="9" t="s">
        <v>21</v>
      </c>
      <c r="D1477" s="10">
        <v>4</v>
      </c>
      <c r="E1477" s="9" t="s">
        <v>75</v>
      </c>
      <c r="F1477" s="9" t="s">
        <v>5275</v>
      </c>
      <c r="G1477" s="9" t="s">
        <v>77</v>
      </c>
      <c r="H1477" s="11"/>
    </row>
    <row r="1478" spans="1:8" ht="20" customHeight="1">
      <c r="A1478" s="7" t="s">
        <v>783</v>
      </c>
      <c r="B1478" s="8" t="s">
        <v>3372</v>
      </c>
      <c r="C1478" s="9" t="s">
        <v>21</v>
      </c>
      <c r="D1478" s="10">
        <v>54</v>
      </c>
      <c r="E1478" s="9" t="s">
        <v>785</v>
      </c>
      <c r="F1478" s="9" t="s">
        <v>786</v>
      </c>
      <c r="G1478" s="9" t="s">
        <v>787</v>
      </c>
      <c r="H1478" s="11"/>
    </row>
    <row r="1479" spans="1:8" ht="20" customHeight="1">
      <c r="A1479" s="7" t="s">
        <v>5276</v>
      </c>
      <c r="B1479" s="8" t="s">
        <v>4489</v>
      </c>
      <c r="C1479" s="9" t="s">
        <v>21</v>
      </c>
      <c r="D1479" s="10">
        <v>4</v>
      </c>
      <c r="E1479" s="9" t="s">
        <v>5277</v>
      </c>
      <c r="F1479" s="9" t="s">
        <v>5278</v>
      </c>
      <c r="G1479" s="9" t="s">
        <v>5279</v>
      </c>
      <c r="H1479" s="11"/>
    </row>
    <row r="1480" spans="1:8" ht="20" customHeight="1">
      <c r="A1480" s="7" t="s">
        <v>508</v>
      </c>
      <c r="B1480" s="8" t="s">
        <v>3292</v>
      </c>
      <c r="C1480" s="9" t="s">
        <v>21</v>
      </c>
      <c r="D1480" s="10">
        <v>83</v>
      </c>
      <c r="E1480" s="9" t="s">
        <v>510</v>
      </c>
      <c r="F1480" s="9" t="s">
        <v>511</v>
      </c>
      <c r="G1480" s="9" t="s">
        <v>512</v>
      </c>
      <c r="H1480" s="11"/>
    </row>
    <row r="1481" spans="1:8" ht="20" customHeight="1">
      <c r="A1481" s="7" t="s">
        <v>5280</v>
      </c>
      <c r="B1481" s="8" t="s">
        <v>5281</v>
      </c>
      <c r="C1481" s="9" t="s">
        <v>21</v>
      </c>
      <c r="D1481" s="10">
        <v>97</v>
      </c>
      <c r="E1481" s="9" t="s">
        <v>390</v>
      </c>
      <c r="F1481" s="9" t="s">
        <v>4238</v>
      </c>
      <c r="G1481" s="9" t="s">
        <v>5282</v>
      </c>
      <c r="H1481" s="11"/>
    </row>
    <row r="1482" spans="1:8" ht="20" customHeight="1">
      <c r="A1482" s="7" t="s">
        <v>340</v>
      </c>
      <c r="B1482" s="8" t="s">
        <v>5283</v>
      </c>
      <c r="C1482" s="9" t="s">
        <v>21</v>
      </c>
      <c r="D1482" s="10">
        <v>21</v>
      </c>
      <c r="E1482" s="9" t="s">
        <v>342</v>
      </c>
      <c r="F1482" s="9" t="s">
        <v>343</v>
      </c>
      <c r="G1482" s="9" t="s">
        <v>344</v>
      </c>
      <c r="H1482" s="11"/>
    </row>
    <row r="1483" spans="1:8" ht="20" customHeight="1">
      <c r="A1483" s="7" t="s">
        <v>5284</v>
      </c>
      <c r="B1483" s="8" t="s">
        <v>5285</v>
      </c>
      <c r="C1483" s="9" t="s">
        <v>709</v>
      </c>
      <c r="D1483" s="10">
        <v>20</v>
      </c>
      <c r="E1483" s="9" t="s">
        <v>3899</v>
      </c>
      <c r="F1483" s="9" t="s">
        <v>5286</v>
      </c>
      <c r="G1483" s="9" t="s">
        <v>3901</v>
      </c>
      <c r="H1483" s="11"/>
    </row>
    <row r="1484" spans="1:8" ht="20" customHeight="1">
      <c r="A1484" s="7" t="s">
        <v>5287</v>
      </c>
      <c r="B1484" s="8" t="s">
        <v>5288</v>
      </c>
      <c r="C1484" s="9" t="s">
        <v>21</v>
      </c>
      <c r="D1484" s="10">
        <v>0.83333333300000001</v>
      </c>
      <c r="E1484" s="9" t="s">
        <v>5289</v>
      </c>
      <c r="F1484" s="9" t="s">
        <v>5290</v>
      </c>
      <c r="G1484" s="9" t="s">
        <v>5291</v>
      </c>
      <c r="H1484" s="11"/>
    </row>
    <row r="1485" spans="1:8" ht="20" customHeight="1">
      <c r="A1485" s="7" t="s">
        <v>5292</v>
      </c>
      <c r="B1485" s="8" t="s">
        <v>5293</v>
      </c>
      <c r="C1485" s="9" t="s">
        <v>21</v>
      </c>
      <c r="D1485" s="10">
        <v>152</v>
      </c>
      <c r="E1485" s="9" t="s">
        <v>1079</v>
      </c>
      <c r="F1485" s="9" t="s">
        <v>5294</v>
      </c>
      <c r="G1485" s="9" t="s">
        <v>5295</v>
      </c>
      <c r="H1485" s="11"/>
    </row>
    <row r="1486" spans="1:8" ht="20" customHeight="1">
      <c r="A1486" s="7" t="s">
        <v>3410</v>
      </c>
      <c r="B1486" s="8" t="s">
        <v>1006</v>
      </c>
      <c r="C1486" s="9" t="s">
        <v>167</v>
      </c>
      <c r="D1486" s="10">
        <v>7</v>
      </c>
      <c r="E1486" s="9" t="s">
        <v>3412</v>
      </c>
      <c r="F1486" s="9" t="s">
        <v>3413</v>
      </c>
      <c r="G1486" s="9" t="s">
        <v>3414</v>
      </c>
      <c r="H1486" s="11"/>
    </row>
    <row r="1487" spans="1:8" ht="20" customHeight="1">
      <c r="A1487" s="7" t="s">
        <v>5296</v>
      </c>
      <c r="B1487" s="8" t="s">
        <v>1246</v>
      </c>
      <c r="C1487" s="9" t="s">
        <v>21</v>
      </c>
      <c r="D1487" s="10">
        <v>17</v>
      </c>
      <c r="E1487" s="9" t="s">
        <v>790</v>
      </c>
      <c r="F1487" s="9" t="s">
        <v>5297</v>
      </c>
      <c r="G1487" s="9" t="s">
        <v>1239</v>
      </c>
      <c r="H1487" s="11"/>
    </row>
    <row r="1488" spans="1:8" ht="20" customHeight="1">
      <c r="A1488" s="7" t="s">
        <v>5298</v>
      </c>
      <c r="B1488" s="12">
        <v>14</v>
      </c>
      <c r="C1488" s="9" t="s">
        <v>5299</v>
      </c>
      <c r="D1488" s="10">
        <v>11.9</v>
      </c>
      <c r="E1488" s="9" t="s">
        <v>5300</v>
      </c>
      <c r="F1488" s="9" t="s">
        <v>5301</v>
      </c>
      <c r="G1488" s="9" t="s">
        <v>5302</v>
      </c>
      <c r="H1488" s="11"/>
    </row>
    <row r="1489" spans="1:8" ht="20" customHeight="1">
      <c r="A1489" s="7" t="s">
        <v>5303</v>
      </c>
      <c r="B1489" s="8" t="s">
        <v>5304</v>
      </c>
      <c r="C1489" s="9" t="s">
        <v>21</v>
      </c>
      <c r="D1489" s="10">
        <v>14</v>
      </c>
      <c r="E1489" s="9" t="s">
        <v>1763</v>
      </c>
      <c r="F1489" s="9" t="s">
        <v>5305</v>
      </c>
      <c r="G1489" s="9" t="s">
        <v>1765</v>
      </c>
      <c r="H1489" s="11"/>
    </row>
    <row r="1490" spans="1:8" ht="20" customHeight="1">
      <c r="A1490" s="7" t="s">
        <v>773</v>
      </c>
      <c r="B1490" s="8" t="s">
        <v>5306</v>
      </c>
      <c r="C1490" s="9" t="s">
        <v>245</v>
      </c>
      <c r="D1490" s="10">
        <v>8</v>
      </c>
      <c r="E1490" s="9" t="s">
        <v>775</v>
      </c>
      <c r="F1490" s="9" t="s">
        <v>776</v>
      </c>
      <c r="G1490" s="9" t="s">
        <v>777</v>
      </c>
      <c r="H1490" s="11"/>
    </row>
    <row r="1491" spans="1:8" ht="20" customHeight="1">
      <c r="A1491" s="7" t="s">
        <v>748</v>
      </c>
      <c r="B1491" s="8" t="s">
        <v>375</v>
      </c>
      <c r="C1491" s="9" t="s">
        <v>167</v>
      </c>
      <c r="D1491" s="10">
        <v>5</v>
      </c>
      <c r="E1491" s="9" t="s">
        <v>311</v>
      </c>
      <c r="F1491" s="9" t="s">
        <v>749</v>
      </c>
      <c r="G1491" s="9" t="s">
        <v>750</v>
      </c>
      <c r="H1491" s="11"/>
    </row>
    <row r="1492" spans="1:8" ht="20" customHeight="1">
      <c r="A1492" s="7" t="s">
        <v>3799</v>
      </c>
      <c r="B1492" s="8" t="s">
        <v>5307</v>
      </c>
      <c r="C1492" s="9" t="s">
        <v>151</v>
      </c>
      <c r="D1492" s="10">
        <v>6</v>
      </c>
      <c r="E1492" s="9" t="s">
        <v>2519</v>
      </c>
      <c r="F1492" s="9" t="s">
        <v>3801</v>
      </c>
      <c r="G1492" s="9" t="s">
        <v>2521</v>
      </c>
      <c r="H1492" s="11"/>
    </row>
    <row r="1493" spans="1:8" ht="20" customHeight="1">
      <c r="A1493" s="7" t="s">
        <v>5308</v>
      </c>
      <c r="B1493" s="8" t="s">
        <v>4717</v>
      </c>
      <c r="C1493" s="9" t="s">
        <v>21</v>
      </c>
      <c r="D1493" s="10">
        <v>0.25</v>
      </c>
      <c r="E1493" s="9" t="s">
        <v>5309</v>
      </c>
      <c r="F1493" s="9" t="s">
        <v>5310</v>
      </c>
      <c r="G1493" s="9" t="s">
        <v>5311</v>
      </c>
      <c r="H1493" s="11"/>
    </row>
    <row r="1494" spans="1:8" ht="20" customHeight="1">
      <c r="A1494" s="7" t="s">
        <v>5312</v>
      </c>
      <c r="B1494" s="8" t="s">
        <v>5313</v>
      </c>
      <c r="C1494" s="9" t="s">
        <v>21</v>
      </c>
      <c r="D1494" s="10">
        <v>7</v>
      </c>
      <c r="E1494" s="9" t="s">
        <v>607</v>
      </c>
      <c r="F1494" s="9" t="s">
        <v>5314</v>
      </c>
      <c r="G1494" s="9" t="s">
        <v>5315</v>
      </c>
      <c r="H1494" s="11"/>
    </row>
    <row r="1495" spans="1:8" ht="20" customHeight="1">
      <c r="A1495" s="7" t="s">
        <v>314</v>
      </c>
      <c r="B1495" s="8" t="s">
        <v>5316</v>
      </c>
      <c r="C1495" s="9" t="s">
        <v>100</v>
      </c>
      <c r="D1495" s="10">
        <v>9</v>
      </c>
      <c r="E1495" s="9" t="s">
        <v>316</v>
      </c>
      <c r="F1495" s="9" t="s">
        <v>317</v>
      </c>
      <c r="G1495" s="9" t="s">
        <v>318</v>
      </c>
      <c r="H1495" s="11"/>
    </row>
    <row r="1496" spans="1:8" ht="20" customHeight="1">
      <c r="A1496" s="7" t="s">
        <v>5317</v>
      </c>
      <c r="B1496" s="8" t="s">
        <v>5318</v>
      </c>
      <c r="C1496" s="9" t="s">
        <v>167</v>
      </c>
      <c r="D1496" s="10">
        <v>7</v>
      </c>
      <c r="E1496" s="9" t="s">
        <v>5319</v>
      </c>
      <c r="F1496" s="9" t="s">
        <v>5320</v>
      </c>
      <c r="G1496" s="9" t="s">
        <v>5321</v>
      </c>
      <c r="H1496" s="11"/>
    </row>
    <row r="1497" spans="1:8" ht="20" customHeight="1">
      <c r="A1497" s="7" t="s">
        <v>5322</v>
      </c>
      <c r="B1497" s="8" t="s">
        <v>2416</v>
      </c>
      <c r="C1497" s="9" t="s">
        <v>9</v>
      </c>
      <c r="D1497" s="10">
        <v>15</v>
      </c>
      <c r="E1497" s="9" t="s">
        <v>699</v>
      </c>
      <c r="F1497" s="9" t="s">
        <v>5323</v>
      </c>
      <c r="G1497" s="9" t="s">
        <v>5324</v>
      </c>
      <c r="H1497" s="11"/>
    </row>
    <row r="1498" spans="1:8" ht="20" customHeight="1">
      <c r="A1498" s="7" t="s">
        <v>2160</v>
      </c>
      <c r="B1498" s="8" t="s">
        <v>5325</v>
      </c>
      <c r="C1498" s="9" t="s">
        <v>21</v>
      </c>
      <c r="D1498" s="10">
        <v>49</v>
      </c>
      <c r="E1498" s="9" t="s">
        <v>1532</v>
      </c>
      <c r="F1498" s="9" t="s">
        <v>2162</v>
      </c>
      <c r="G1498" s="9" t="s">
        <v>1534</v>
      </c>
      <c r="H1498" s="11"/>
    </row>
    <row r="1499" spans="1:8" ht="20" customHeight="1">
      <c r="A1499" s="7" t="s">
        <v>5326</v>
      </c>
      <c r="B1499" s="8" t="s">
        <v>5327</v>
      </c>
      <c r="C1499" s="9" t="s">
        <v>847</v>
      </c>
      <c r="D1499" s="10">
        <v>7</v>
      </c>
      <c r="E1499" s="9" t="s">
        <v>4123</v>
      </c>
      <c r="F1499" s="9" t="s">
        <v>5328</v>
      </c>
      <c r="G1499" s="9" t="s">
        <v>2203</v>
      </c>
      <c r="H1499" s="11"/>
    </row>
    <row r="1500" spans="1:8" ht="20" customHeight="1">
      <c r="A1500" s="7" t="s">
        <v>5329</v>
      </c>
      <c r="B1500" s="8" t="s">
        <v>5330</v>
      </c>
      <c r="C1500" s="9" t="s">
        <v>709</v>
      </c>
      <c r="D1500" s="10">
        <v>64</v>
      </c>
      <c r="E1500" s="9" t="s">
        <v>3615</v>
      </c>
      <c r="F1500" s="9" t="s">
        <v>5331</v>
      </c>
      <c r="G1500" s="9" t="s">
        <v>5332</v>
      </c>
      <c r="H1500" s="11"/>
    </row>
    <row r="1501" spans="1:8" ht="20" customHeight="1">
      <c r="A1501" s="7" t="s">
        <v>4404</v>
      </c>
      <c r="B1501" s="8" t="s">
        <v>3614</v>
      </c>
      <c r="C1501" s="9" t="s">
        <v>709</v>
      </c>
      <c r="D1501" s="10">
        <v>72</v>
      </c>
      <c r="E1501" s="9" t="s">
        <v>3615</v>
      </c>
      <c r="F1501" s="9" t="s">
        <v>4406</v>
      </c>
      <c r="G1501" s="9" t="s">
        <v>4407</v>
      </c>
      <c r="H1501" s="11"/>
    </row>
    <row r="1502" spans="1:8" ht="20" customHeight="1">
      <c r="A1502" s="7" t="s">
        <v>2547</v>
      </c>
      <c r="B1502" s="8" t="s">
        <v>1352</v>
      </c>
      <c r="C1502" s="9" t="s">
        <v>167</v>
      </c>
      <c r="D1502" s="10">
        <v>4</v>
      </c>
      <c r="E1502" s="9" t="s">
        <v>168</v>
      </c>
      <c r="F1502" s="9" t="s">
        <v>2548</v>
      </c>
      <c r="G1502" s="9" t="s">
        <v>2549</v>
      </c>
      <c r="H1502" s="11"/>
    </row>
    <row r="1503" spans="1:8" ht="20" customHeight="1">
      <c r="A1503" s="7" t="s">
        <v>1169</v>
      </c>
      <c r="B1503" s="8" t="s">
        <v>541</v>
      </c>
      <c r="C1503" s="9" t="s">
        <v>21</v>
      </c>
      <c r="D1503" s="10">
        <v>3</v>
      </c>
      <c r="E1503" s="9" t="s">
        <v>1170</v>
      </c>
      <c r="F1503" s="9" t="s">
        <v>1171</v>
      </c>
      <c r="G1503" s="9" t="s">
        <v>1172</v>
      </c>
      <c r="H1503" s="11"/>
    </row>
    <row r="1504" spans="1:8" ht="20" customHeight="1">
      <c r="A1504" s="7" t="s">
        <v>5333</v>
      </c>
      <c r="B1504" s="8" t="s">
        <v>5334</v>
      </c>
      <c r="C1504" s="9" t="s">
        <v>709</v>
      </c>
      <c r="D1504" s="10">
        <v>70</v>
      </c>
      <c r="E1504" s="9" t="s">
        <v>3615</v>
      </c>
      <c r="F1504" s="9" t="s">
        <v>5335</v>
      </c>
      <c r="G1504" s="9" t="s">
        <v>5336</v>
      </c>
      <c r="H1504" s="11"/>
    </row>
    <row r="1505" spans="1:8" ht="20" customHeight="1">
      <c r="A1505" s="7" t="s">
        <v>5337</v>
      </c>
      <c r="B1505" s="8" t="s">
        <v>5338</v>
      </c>
      <c r="C1505" s="9" t="s">
        <v>21</v>
      </c>
      <c r="D1505" s="10">
        <v>60</v>
      </c>
      <c r="E1505" s="9" t="s">
        <v>2192</v>
      </c>
      <c r="F1505" s="9" t="s">
        <v>5339</v>
      </c>
      <c r="G1505" s="9" t="s">
        <v>5340</v>
      </c>
      <c r="H1505" s="11"/>
    </row>
    <row r="1506" spans="1:8" ht="20" customHeight="1">
      <c r="A1506" s="7" t="s">
        <v>5341</v>
      </c>
      <c r="B1506" s="8" t="s">
        <v>5342</v>
      </c>
      <c r="C1506" s="9" t="s">
        <v>21</v>
      </c>
      <c r="D1506" s="10">
        <v>39</v>
      </c>
      <c r="E1506" s="9" t="s">
        <v>2811</v>
      </c>
      <c r="F1506" s="9" t="s">
        <v>5343</v>
      </c>
      <c r="G1506" s="9" t="s">
        <v>5344</v>
      </c>
      <c r="H1506" s="11"/>
    </row>
    <row r="1507" spans="1:8" ht="20" customHeight="1">
      <c r="A1507" s="7" t="s">
        <v>5345</v>
      </c>
      <c r="B1507" s="8" t="s">
        <v>419</v>
      </c>
      <c r="C1507" s="9" t="s">
        <v>9</v>
      </c>
      <c r="D1507" s="10">
        <v>30</v>
      </c>
      <c r="E1507" s="9" t="s">
        <v>291</v>
      </c>
      <c r="F1507" s="9" t="s">
        <v>5346</v>
      </c>
      <c r="G1507" s="9" t="s">
        <v>5347</v>
      </c>
      <c r="H1507" s="11"/>
    </row>
    <row r="1508" spans="1:8" ht="20" customHeight="1">
      <c r="A1508" s="7" t="s">
        <v>5348</v>
      </c>
      <c r="B1508" s="8" t="s">
        <v>125</v>
      </c>
      <c r="C1508" s="9" t="s">
        <v>21</v>
      </c>
      <c r="D1508" s="10">
        <v>11687</v>
      </c>
      <c r="E1508" s="9" t="s">
        <v>5349</v>
      </c>
      <c r="F1508" s="9" t="s">
        <v>5350</v>
      </c>
      <c r="G1508" s="9" t="s">
        <v>128</v>
      </c>
      <c r="H1508" s="11"/>
    </row>
    <row r="1509" spans="1:8" ht="20" customHeight="1">
      <c r="A1509" s="7" t="s">
        <v>5351</v>
      </c>
      <c r="B1509" s="8" t="s">
        <v>5352</v>
      </c>
      <c r="C1509" s="9" t="s">
        <v>21</v>
      </c>
      <c r="D1509" s="10">
        <v>88</v>
      </c>
      <c r="E1509" s="9" t="s">
        <v>5353</v>
      </c>
      <c r="F1509" s="9" t="s">
        <v>5354</v>
      </c>
      <c r="G1509" s="9" t="s">
        <v>5355</v>
      </c>
      <c r="H1509" s="11"/>
    </row>
    <row r="1510" spans="1:8" ht="20" customHeight="1">
      <c r="A1510" s="7" t="s">
        <v>5356</v>
      </c>
      <c r="B1510" s="8" t="s">
        <v>5357</v>
      </c>
      <c r="C1510" s="9" t="s">
        <v>21</v>
      </c>
      <c r="D1510" s="10">
        <v>0.5</v>
      </c>
      <c r="E1510" s="9" t="s">
        <v>5358</v>
      </c>
      <c r="F1510" s="9" t="s">
        <v>5359</v>
      </c>
      <c r="G1510" s="9" t="s">
        <v>5360</v>
      </c>
      <c r="H1510" s="11"/>
    </row>
    <row r="1511" spans="1:8" ht="20" customHeight="1">
      <c r="A1511" s="7" t="s">
        <v>5361</v>
      </c>
      <c r="B1511" s="8" t="s">
        <v>225</v>
      </c>
      <c r="C1511" s="9" t="s">
        <v>100</v>
      </c>
      <c r="D1511" s="10">
        <v>3</v>
      </c>
      <c r="E1511" s="9" t="s">
        <v>173</v>
      </c>
      <c r="F1511" s="9" t="s">
        <v>5362</v>
      </c>
      <c r="G1511" s="9" t="s">
        <v>5363</v>
      </c>
      <c r="H1511" s="11"/>
    </row>
    <row r="1512" spans="1:8" ht="20" customHeight="1">
      <c r="A1512" s="7" t="s">
        <v>5364</v>
      </c>
      <c r="B1512" s="8" t="s">
        <v>5365</v>
      </c>
      <c r="C1512" s="9" t="s">
        <v>100</v>
      </c>
      <c r="D1512" s="10">
        <v>5</v>
      </c>
      <c r="E1512" s="9" t="s">
        <v>2457</v>
      </c>
      <c r="F1512" s="9" t="s">
        <v>5366</v>
      </c>
      <c r="G1512" s="9" t="s">
        <v>2459</v>
      </c>
      <c r="H1512" s="11"/>
    </row>
    <row r="1513" spans="1:8" ht="20" customHeight="1">
      <c r="A1513" s="7" t="s">
        <v>5367</v>
      </c>
      <c r="B1513" s="8" t="s">
        <v>5368</v>
      </c>
      <c r="C1513" s="9" t="s">
        <v>100</v>
      </c>
      <c r="D1513" s="10">
        <v>8</v>
      </c>
      <c r="E1513" s="9" t="s">
        <v>1348</v>
      </c>
      <c r="F1513" s="9" t="s">
        <v>5369</v>
      </c>
      <c r="G1513" s="9" t="s">
        <v>1350</v>
      </c>
      <c r="H1513" s="11"/>
    </row>
    <row r="1514" spans="1:8" ht="20" customHeight="1">
      <c r="A1514" s="7" t="s">
        <v>5370</v>
      </c>
      <c r="B1514" s="12">
        <v>18</v>
      </c>
      <c r="C1514" s="9" t="s">
        <v>5371</v>
      </c>
      <c r="D1514" s="10">
        <v>9</v>
      </c>
      <c r="E1514" s="9" t="s">
        <v>5372</v>
      </c>
      <c r="F1514" s="9" t="s">
        <v>5373</v>
      </c>
      <c r="G1514" s="9" t="s">
        <v>5374</v>
      </c>
      <c r="H1514" s="11"/>
    </row>
    <row r="1515" spans="1:8" ht="20" customHeight="1">
      <c r="A1515" s="7" t="s">
        <v>5375</v>
      </c>
      <c r="B1515" s="8" t="s">
        <v>2191</v>
      </c>
      <c r="C1515" s="9" t="s">
        <v>21</v>
      </c>
      <c r="D1515" s="10">
        <v>4</v>
      </c>
      <c r="E1515" s="9" t="s">
        <v>3237</v>
      </c>
      <c r="F1515" s="9" t="s">
        <v>5376</v>
      </c>
      <c r="G1515" s="9" t="s">
        <v>5377</v>
      </c>
      <c r="H1515" s="11"/>
    </row>
    <row r="1516" spans="1:8" ht="20" customHeight="1">
      <c r="A1516" s="7" t="s">
        <v>5378</v>
      </c>
      <c r="B1516" s="8" t="s">
        <v>5379</v>
      </c>
      <c r="C1516" s="9" t="s">
        <v>21</v>
      </c>
      <c r="D1516" s="10">
        <v>58</v>
      </c>
      <c r="E1516" s="9" t="s">
        <v>1479</v>
      </c>
      <c r="F1516" s="9" t="s">
        <v>5380</v>
      </c>
      <c r="G1516" s="9" t="s">
        <v>1481</v>
      </c>
      <c r="H1516" s="11"/>
    </row>
    <row r="1517" spans="1:8" ht="20" customHeight="1">
      <c r="A1517" s="7" t="s">
        <v>359</v>
      </c>
      <c r="B1517" s="8" t="s">
        <v>5381</v>
      </c>
      <c r="C1517" s="9" t="s">
        <v>239</v>
      </c>
      <c r="D1517" s="10">
        <v>40</v>
      </c>
      <c r="E1517" s="9" t="s">
        <v>361</v>
      </c>
      <c r="F1517" s="9" t="s">
        <v>362</v>
      </c>
      <c r="G1517" s="9" t="s">
        <v>363</v>
      </c>
      <c r="H1517" s="11"/>
    </row>
    <row r="1518" spans="1:8" ht="20" customHeight="1">
      <c r="A1518" s="7" t="s">
        <v>5382</v>
      </c>
      <c r="B1518" s="8" t="s">
        <v>5383</v>
      </c>
      <c r="C1518" s="9" t="s">
        <v>9</v>
      </c>
      <c r="D1518" s="10">
        <v>182</v>
      </c>
      <c r="E1518" s="9" t="s">
        <v>3077</v>
      </c>
      <c r="F1518" s="9" t="s">
        <v>5384</v>
      </c>
      <c r="G1518" s="9" t="s">
        <v>5385</v>
      </c>
      <c r="H1518" s="11"/>
    </row>
    <row r="1519" spans="1:8" ht="20" customHeight="1">
      <c r="A1519" s="7" t="s">
        <v>5386</v>
      </c>
      <c r="B1519" s="8" t="s">
        <v>5387</v>
      </c>
      <c r="C1519" s="9" t="s">
        <v>21</v>
      </c>
      <c r="D1519" s="10">
        <v>81</v>
      </c>
      <c r="E1519" s="9" t="s">
        <v>790</v>
      </c>
      <c r="F1519" s="9" t="s">
        <v>5388</v>
      </c>
      <c r="G1519" s="9" t="s">
        <v>3473</v>
      </c>
      <c r="H1519" s="11"/>
    </row>
    <row r="1520" spans="1:8" ht="20" customHeight="1">
      <c r="A1520" s="7" t="s">
        <v>5389</v>
      </c>
      <c r="B1520" s="8" t="s">
        <v>5390</v>
      </c>
      <c r="C1520" s="9" t="s">
        <v>151</v>
      </c>
      <c r="D1520" s="10">
        <v>9</v>
      </c>
      <c r="E1520" s="9" t="s">
        <v>152</v>
      </c>
      <c r="F1520" s="9" t="s">
        <v>5391</v>
      </c>
      <c r="G1520" s="9" t="s">
        <v>154</v>
      </c>
      <c r="H1520" s="11"/>
    </row>
    <row r="1521" spans="1:8" ht="20" customHeight="1">
      <c r="A1521" s="7" t="s">
        <v>5392</v>
      </c>
      <c r="B1521" s="8" t="s">
        <v>5393</v>
      </c>
      <c r="C1521" s="9" t="s">
        <v>21</v>
      </c>
      <c r="D1521" s="10">
        <v>12</v>
      </c>
      <c r="E1521" s="9" t="s">
        <v>5394</v>
      </c>
      <c r="F1521" s="9" t="s">
        <v>5395</v>
      </c>
      <c r="G1521" s="9" t="s">
        <v>5396</v>
      </c>
      <c r="H1521" s="11"/>
    </row>
    <row r="1522" spans="1:8" ht="20" customHeight="1">
      <c r="A1522" s="7" t="s">
        <v>5397</v>
      </c>
      <c r="B1522" s="8" t="s">
        <v>5398</v>
      </c>
      <c r="C1522" s="9" t="s">
        <v>21</v>
      </c>
      <c r="D1522" s="10">
        <v>4</v>
      </c>
      <c r="E1522" s="9" t="s">
        <v>4490</v>
      </c>
      <c r="F1522" s="9" t="s">
        <v>5399</v>
      </c>
      <c r="G1522" s="9" t="s">
        <v>5400</v>
      </c>
      <c r="H1522" s="11"/>
    </row>
    <row r="1523" spans="1:8" ht="20" customHeight="1">
      <c r="A1523" s="7" t="s">
        <v>5401</v>
      </c>
      <c r="B1523" s="8" t="s">
        <v>5402</v>
      </c>
      <c r="C1523" s="9" t="s">
        <v>56</v>
      </c>
      <c r="D1523" s="10">
        <v>81</v>
      </c>
      <c r="E1523" s="9" t="s">
        <v>4177</v>
      </c>
      <c r="F1523" s="9" t="s">
        <v>5403</v>
      </c>
      <c r="G1523" s="9" t="s">
        <v>5404</v>
      </c>
      <c r="H1523" s="11"/>
    </row>
    <row r="1524" spans="1:8" ht="20" customHeight="1">
      <c r="A1524" s="7" t="s">
        <v>5405</v>
      </c>
      <c r="B1524" s="8" t="s">
        <v>5406</v>
      </c>
      <c r="C1524" s="9" t="s">
        <v>21</v>
      </c>
      <c r="D1524" s="10">
        <v>27004</v>
      </c>
      <c r="E1524" s="9" t="s">
        <v>5407</v>
      </c>
      <c r="F1524" s="9" t="s">
        <v>5408</v>
      </c>
      <c r="G1524" s="9" t="s">
        <v>5409</v>
      </c>
      <c r="H1524" s="11"/>
    </row>
    <row r="1525" spans="1:8" ht="20" customHeight="1">
      <c r="A1525" s="7" t="s">
        <v>5410</v>
      </c>
      <c r="B1525" s="8" t="s">
        <v>5411</v>
      </c>
      <c r="C1525" s="9" t="s">
        <v>100</v>
      </c>
      <c r="D1525" s="10">
        <v>3</v>
      </c>
      <c r="E1525" s="9" t="s">
        <v>2457</v>
      </c>
      <c r="F1525" s="9" t="s">
        <v>5412</v>
      </c>
      <c r="G1525" s="9" t="s">
        <v>2459</v>
      </c>
      <c r="H1525" s="11"/>
    </row>
    <row r="1526" spans="1:8" ht="20" customHeight="1">
      <c r="A1526" s="7" t="s">
        <v>1432</v>
      </c>
      <c r="B1526" s="8" t="s">
        <v>5413</v>
      </c>
      <c r="C1526" s="9" t="s">
        <v>1924</v>
      </c>
      <c r="D1526" s="10">
        <v>48</v>
      </c>
      <c r="E1526" s="9" t="s">
        <v>1434</v>
      </c>
      <c r="F1526" s="9" t="s">
        <v>1435</v>
      </c>
      <c r="G1526" s="9" t="s">
        <v>1436</v>
      </c>
      <c r="H1526" s="11"/>
    </row>
    <row r="1527" spans="1:8" ht="20" customHeight="1">
      <c r="A1527" s="7" t="s">
        <v>5414</v>
      </c>
      <c r="B1527" s="8" t="s">
        <v>5415</v>
      </c>
      <c r="C1527" s="9" t="s">
        <v>847</v>
      </c>
      <c r="D1527" s="10">
        <v>8</v>
      </c>
      <c r="E1527" s="9" t="s">
        <v>3429</v>
      </c>
      <c r="F1527" s="9" t="s">
        <v>5416</v>
      </c>
      <c r="G1527" s="9" t="s">
        <v>3431</v>
      </c>
      <c r="H1527" s="11"/>
    </row>
    <row r="1528" spans="1:8" ht="20" customHeight="1">
      <c r="A1528" s="7" t="s">
        <v>5417</v>
      </c>
      <c r="B1528" s="8" t="s">
        <v>5418</v>
      </c>
      <c r="C1528" s="9" t="s">
        <v>9</v>
      </c>
      <c r="D1528" s="10">
        <v>372</v>
      </c>
      <c r="E1528" s="9" t="s">
        <v>5419</v>
      </c>
      <c r="F1528" s="9" t="s">
        <v>5420</v>
      </c>
      <c r="G1528" s="9" t="s">
        <v>5421</v>
      </c>
      <c r="H1528" s="11"/>
    </row>
    <row r="1529" spans="1:8" ht="20" customHeight="1">
      <c r="A1529" s="7" t="s">
        <v>5422</v>
      </c>
      <c r="B1529" s="8" t="s">
        <v>5423</v>
      </c>
      <c r="C1529" s="9" t="s">
        <v>901</v>
      </c>
      <c r="D1529" s="10">
        <v>9</v>
      </c>
      <c r="E1529" s="9" t="s">
        <v>1180</v>
      </c>
      <c r="F1529" s="9" t="s">
        <v>5424</v>
      </c>
      <c r="G1529" s="9" t="s">
        <v>1996</v>
      </c>
      <c r="H1529" s="11"/>
    </row>
    <row r="1530" spans="1:8" ht="20" customHeight="1">
      <c r="A1530" s="7" t="s">
        <v>5425</v>
      </c>
      <c r="B1530" s="8" t="s">
        <v>5426</v>
      </c>
      <c r="C1530" s="9" t="s">
        <v>1563</v>
      </c>
      <c r="D1530" s="10">
        <v>42</v>
      </c>
      <c r="E1530" s="9" t="s">
        <v>1016</v>
      </c>
      <c r="F1530" s="9" t="s">
        <v>5427</v>
      </c>
      <c r="G1530" s="9" t="s">
        <v>1018</v>
      </c>
      <c r="H1530" s="11"/>
    </row>
    <row r="1531" spans="1:8" ht="20" customHeight="1">
      <c r="A1531" s="7" t="s">
        <v>473</v>
      </c>
      <c r="B1531" s="8" t="s">
        <v>5428</v>
      </c>
      <c r="C1531" s="9" t="s">
        <v>475</v>
      </c>
      <c r="D1531" s="10">
        <v>32</v>
      </c>
      <c r="E1531" s="9" t="s">
        <v>476</v>
      </c>
      <c r="F1531" s="9" t="s">
        <v>477</v>
      </c>
      <c r="G1531" s="9" t="s">
        <v>478</v>
      </c>
      <c r="H1531" s="11"/>
    </row>
    <row r="1532" spans="1:8" ht="20" customHeight="1">
      <c r="A1532" s="7" t="s">
        <v>1950</v>
      </c>
      <c r="B1532" s="8" t="s">
        <v>1951</v>
      </c>
      <c r="C1532" s="9" t="s">
        <v>167</v>
      </c>
      <c r="D1532" s="10">
        <v>3</v>
      </c>
      <c r="E1532" s="9" t="s">
        <v>950</v>
      </c>
      <c r="F1532" s="9" t="s">
        <v>1952</v>
      </c>
      <c r="G1532" s="9" t="s">
        <v>1953</v>
      </c>
      <c r="H1532" s="11"/>
    </row>
    <row r="1533" spans="1:8" ht="20" customHeight="1">
      <c r="A1533" s="7" t="s">
        <v>5429</v>
      </c>
      <c r="B1533" s="8" t="s">
        <v>5430</v>
      </c>
      <c r="C1533" s="9" t="s">
        <v>21</v>
      </c>
      <c r="D1533" s="10">
        <v>31</v>
      </c>
      <c r="E1533" s="9" t="s">
        <v>5431</v>
      </c>
      <c r="F1533" s="9" t="s">
        <v>5432</v>
      </c>
      <c r="G1533" s="9" t="s">
        <v>5433</v>
      </c>
      <c r="H1533" s="11"/>
    </row>
    <row r="1534" spans="1:8" ht="20" customHeight="1">
      <c r="A1534" s="7" t="s">
        <v>5434</v>
      </c>
      <c r="B1534" s="8" t="s">
        <v>5435</v>
      </c>
      <c r="C1534" s="9" t="s">
        <v>9</v>
      </c>
      <c r="D1534" s="10">
        <v>11676</v>
      </c>
      <c r="E1534" s="9" t="s">
        <v>790</v>
      </c>
      <c r="F1534" s="9" t="s">
        <v>5436</v>
      </c>
      <c r="G1534" s="9" t="s">
        <v>967</v>
      </c>
      <c r="H1534" s="11"/>
    </row>
    <row r="1535" spans="1:8" ht="20" customHeight="1">
      <c r="A1535" s="7" t="s">
        <v>5437</v>
      </c>
      <c r="B1535" s="8" t="s">
        <v>5438</v>
      </c>
      <c r="C1535" s="9" t="s">
        <v>21</v>
      </c>
      <c r="D1535" s="10">
        <v>8</v>
      </c>
      <c r="E1535" s="9" t="s">
        <v>4199</v>
      </c>
      <c r="F1535" s="9" t="s">
        <v>5439</v>
      </c>
      <c r="G1535" s="9" t="s">
        <v>4201</v>
      </c>
      <c r="H1535" s="11"/>
    </row>
    <row r="1536" spans="1:8" ht="20" customHeight="1">
      <c r="A1536" s="7" t="s">
        <v>5440</v>
      </c>
      <c r="B1536" s="8" t="s">
        <v>5441</v>
      </c>
      <c r="C1536" s="9" t="s">
        <v>21</v>
      </c>
      <c r="D1536" s="10">
        <v>16</v>
      </c>
      <c r="E1536" s="9" t="s">
        <v>1763</v>
      </c>
      <c r="F1536" s="9" t="s">
        <v>5442</v>
      </c>
      <c r="G1536" s="9" t="s">
        <v>1765</v>
      </c>
      <c r="H1536" s="11"/>
    </row>
    <row r="1537" spans="1:8" ht="20" customHeight="1">
      <c r="A1537" s="7" t="s">
        <v>5443</v>
      </c>
      <c r="B1537" s="8" t="s">
        <v>5444</v>
      </c>
      <c r="C1537" s="9" t="s">
        <v>21</v>
      </c>
      <c r="D1537" s="10">
        <v>7</v>
      </c>
      <c r="E1537" s="9" t="s">
        <v>5445</v>
      </c>
      <c r="F1537" s="9" t="s">
        <v>5446</v>
      </c>
      <c r="G1537" s="9" t="s">
        <v>5447</v>
      </c>
      <c r="H1537" s="11"/>
    </row>
    <row r="1538" spans="1:8" ht="20" customHeight="1">
      <c r="A1538" s="7" t="s">
        <v>5448</v>
      </c>
      <c r="B1538" s="8" t="s">
        <v>5449</v>
      </c>
      <c r="C1538" s="9" t="s">
        <v>847</v>
      </c>
      <c r="D1538" s="10">
        <v>8</v>
      </c>
      <c r="E1538" s="9" t="s">
        <v>2746</v>
      </c>
      <c r="F1538" s="9" t="s">
        <v>5450</v>
      </c>
      <c r="G1538" s="9" t="s">
        <v>2748</v>
      </c>
      <c r="H1538" s="11"/>
    </row>
    <row r="1539" spans="1:8" ht="20" customHeight="1">
      <c r="A1539" s="7" t="s">
        <v>5451</v>
      </c>
      <c r="B1539" s="8" t="s">
        <v>949</v>
      </c>
      <c r="C1539" s="9" t="s">
        <v>167</v>
      </c>
      <c r="D1539" s="10">
        <v>2</v>
      </c>
      <c r="E1539" s="9" t="s">
        <v>4146</v>
      </c>
      <c r="F1539" s="9" t="s">
        <v>5452</v>
      </c>
      <c r="G1539" s="9" t="s">
        <v>5453</v>
      </c>
      <c r="H1539" s="11"/>
    </row>
    <row r="1540" spans="1:8" ht="20" customHeight="1">
      <c r="A1540" s="7" t="s">
        <v>5454</v>
      </c>
      <c r="B1540" s="8" t="s">
        <v>789</v>
      </c>
      <c r="C1540" s="9" t="s">
        <v>21</v>
      </c>
      <c r="D1540" s="10">
        <v>6</v>
      </c>
      <c r="E1540" s="9" t="s">
        <v>1185</v>
      </c>
      <c r="F1540" s="9" t="s">
        <v>5455</v>
      </c>
      <c r="G1540" s="9" t="s">
        <v>5456</v>
      </c>
      <c r="H1540" s="11"/>
    </row>
    <row r="1541" spans="1:8" ht="20" customHeight="1">
      <c r="A1541" s="7" t="s">
        <v>463</v>
      </c>
      <c r="B1541" s="8" t="s">
        <v>238</v>
      </c>
      <c r="C1541" s="9" t="s">
        <v>709</v>
      </c>
      <c r="D1541" s="10">
        <v>27</v>
      </c>
      <c r="E1541" s="9" t="s">
        <v>465</v>
      </c>
      <c r="F1541" s="9" t="s">
        <v>466</v>
      </c>
      <c r="G1541" s="9" t="s">
        <v>467</v>
      </c>
      <c r="H1541" s="11"/>
    </row>
    <row r="1542" spans="1:8" ht="20" customHeight="1">
      <c r="A1542" s="7" t="s">
        <v>5457</v>
      </c>
      <c r="B1542" s="8" t="s">
        <v>5458</v>
      </c>
      <c r="C1542" s="9" t="s">
        <v>21</v>
      </c>
      <c r="D1542" s="10">
        <v>89</v>
      </c>
      <c r="E1542" s="9" t="s">
        <v>5459</v>
      </c>
      <c r="F1542" s="9" t="s">
        <v>5460</v>
      </c>
      <c r="G1542" s="9" t="s">
        <v>5461</v>
      </c>
      <c r="H1542" s="11"/>
    </row>
    <row r="1543" spans="1:8" ht="20" customHeight="1">
      <c r="A1543" s="7" t="s">
        <v>5462</v>
      </c>
      <c r="B1543" s="8" t="s">
        <v>5393</v>
      </c>
      <c r="C1543" s="9" t="s">
        <v>21</v>
      </c>
      <c r="D1543" s="10">
        <v>4</v>
      </c>
      <c r="E1543" s="9" t="s">
        <v>1270</v>
      </c>
      <c r="F1543" s="9" t="s">
        <v>5463</v>
      </c>
      <c r="G1543" s="9" t="s">
        <v>1272</v>
      </c>
      <c r="H1543" s="11"/>
    </row>
    <row r="1544" spans="1:8" ht="20" customHeight="1">
      <c r="A1544" s="7" t="s">
        <v>5464</v>
      </c>
      <c r="B1544" s="8" t="s">
        <v>5465</v>
      </c>
      <c r="C1544" s="9" t="s">
        <v>239</v>
      </c>
      <c r="D1544" s="10">
        <v>30</v>
      </c>
      <c r="E1544" s="9" t="s">
        <v>1673</v>
      </c>
      <c r="F1544" s="9" t="s">
        <v>5466</v>
      </c>
      <c r="G1544" s="9" t="s">
        <v>1675</v>
      </c>
      <c r="H1544" s="11"/>
    </row>
    <row r="1545" spans="1:8" ht="20" customHeight="1">
      <c r="A1545" s="7" t="s">
        <v>5467</v>
      </c>
      <c r="B1545" s="8" t="s">
        <v>5468</v>
      </c>
      <c r="C1545" s="9" t="s">
        <v>239</v>
      </c>
      <c r="D1545" s="10">
        <v>54</v>
      </c>
      <c r="E1545" s="9" t="s">
        <v>240</v>
      </c>
      <c r="F1545" s="9" t="s">
        <v>5469</v>
      </c>
      <c r="G1545" s="9" t="s">
        <v>242</v>
      </c>
      <c r="H1545" s="11"/>
    </row>
    <row r="1546" spans="1:8" ht="20" customHeight="1">
      <c r="A1546" s="7" t="s">
        <v>5470</v>
      </c>
      <c r="B1546" s="8" t="s">
        <v>5471</v>
      </c>
      <c r="C1546" s="9" t="s">
        <v>21</v>
      </c>
      <c r="D1546" s="10">
        <v>6.5</v>
      </c>
      <c r="E1546" s="9" t="s">
        <v>5472</v>
      </c>
      <c r="F1546" s="9" t="s">
        <v>5473</v>
      </c>
      <c r="G1546" s="9" t="s">
        <v>5474</v>
      </c>
      <c r="H1546" s="11"/>
    </row>
    <row r="1547" spans="1:8" ht="20" customHeight="1">
      <c r="A1547" s="7" t="s">
        <v>5475</v>
      </c>
      <c r="B1547" s="8" t="s">
        <v>5476</v>
      </c>
      <c r="C1547" s="9" t="s">
        <v>239</v>
      </c>
      <c r="D1547" s="10">
        <v>32</v>
      </c>
      <c r="E1547" s="9" t="s">
        <v>2247</v>
      </c>
      <c r="F1547" s="9" t="s">
        <v>5477</v>
      </c>
      <c r="G1547" s="9" t="s">
        <v>2249</v>
      </c>
      <c r="H1547" s="11"/>
    </row>
    <row r="1548" spans="1:8" ht="20" customHeight="1">
      <c r="A1548" s="7" t="s">
        <v>5478</v>
      </c>
      <c r="B1548" s="12">
        <v>96</v>
      </c>
      <c r="C1548" s="9" t="s">
        <v>5479</v>
      </c>
      <c r="D1548" s="10">
        <v>8</v>
      </c>
      <c r="E1548" s="9" t="s">
        <v>3288</v>
      </c>
      <c r="F1548" s="9" t="s">
        <v>5480</v>
      </c>
      <c r="G1548" s="9" t="s">
        <v>5481</v>
      </c>
      <c r="H1548" s="11"/>
    </row>
    <row r="1549" spans="1:8" ht="20" customHeight="1">
      <c r="A1549" s="7" t="s">
        <v>3369</v>
      </c>
      <c r="B1549" s="8" t="s">
        <v>370</v>
      </c>
      <c r="C1549" s="9" t="s">
        <v>167</v>
      </c>
      <c r="D1549" s="10">
        <v>2</v>
      </c>
      <c r="E1549" s="9" t="s">
        <v>311</v>
      </c>
      <c r="F1549" s="9" t="s">
        <v>3370</v>
      </c>
      <c r="G1549" s="9" t="s">
        <v>3371</v>
      </c>
      <c r="H1549" s="11"/>
    </row>
    <row r="1550" spans="1:8" ht="20" customHeight="1">
      <c r="A1550" s="7" t="s">
        <v>5482</v>
      </c>
      <c r="B1550" s="8" t="s">
        <v>5483</v>
      </c>
      <c r="C1550" s="9" t="s">
        <v>167</v>
      </c>
      <c r="D1550" s="10">
        <v>73</v>
      </c>
      <c r="E1550" s="9" t="s">
        <v>5484</v>
      </c>
      <c r="F1550" s="9" t="s">
        <v>5485</v>
      </c>
      <c r="G1550" s="9" t="s">
        <v>5486</v>
      </c>
      <c r="H1550" s="11"/>
    </row>
    <row r="1551" spans="1:8" ht="20" customHeight="1">
      <c r="A1551" s="7" t="s">
        <v>5487</v>
      </c>
      <c r="B1551" s="8" t="s">
        <v>5488</v>
      </c>
      <c r="C1551" s="9" t="s">
        <v>21</v>
      </c>
      <c r="D1551" s="10">
        <v>52</v>
      </c>
      <c r="E1551" s="9" t="s">
        <v>491</v>
      </c>
      <c r="F1551" s="9" t="s">
        <v>5489</v>
      </c>
      <c r="G1551" s="9" t="s">
        <v>5490</v>
      </c>
      <c r="H1551" s="11"/>
    </row>
    <row r="1552" spans="1:8" ht="20" customHeight="1">
      <c r="A1552" s="7" t="s">
        <v>5386</v>
      </c>
      <c r="B1552" s="8" t="s">
        <v>5387</v>
      </c>
      <c r="C1552" s="9" t="s">
        <v>21</v>
      </c>
      <c r="D1552" s="10">
        <v>81</v>
      </c>
      <c r="E1552" s="9" t="s">
        <v>790</v>
      </c>
      <c r="F1552" s="9" t="s">
        <v>5388</v>
      </c>
      <c r="G1552" s="9" t="s">
        <v>3473</v>
      </c>
      <c r="H1552" s="11"/>
    </row>
    <row r="1553" spans="1:8" ht="20" customHeight="1">
      <c r="A1553" s="7" t="s">
        <v>3377</v>
      </c>
      <c r="B1553" s="8" t="s">
        <v>3378</v>
      </c>
      <c r="C1553" s="9" t="s">
        <v>21</v>
      </c>
      <c r="D1553" s="10">
        <v>64013</v>
      </c>
      <c r="E1553" s="9" t="s">
        <v>3379</v>
      </c>
      <c r="F1553" s="9" t="s">
        <v>3380</v>
      </c>
      <c r="G1553" s="9" t="s">
        <v>3381</v>
      </c>
      <c r="H1553" s="11"/>
    </row>
    <row r="1554" spans="1:8" ht="20" customHeight="1">
      <c r="A1554" s="7" t="s">
        <v>5491</v>
      </c>
      <c r="B1554" s="8" t="s">
        <v>5492</v>
      </c>
      <c r="C1554" s="9" t="s">
        <v>21</v>
      </c>
      <c r="D1554" s="10">
        <v>79</v>
      </c>
      <c r="E1554" s="9" t="s">
        <v>5493</v>
      </c>
      <c r="F1554" s="9" t="s">
        <v>5494</v>
      </c>
      <c r="G1554" s="9" t="s">
        <v>5495</v>
      </c>
      <c r="H1554" s="11"/>
    </row>
    <row r="1555" spans="1:8" ht="20" customHeight="1">
      <c r="A1555" s="7" t="s">
        <v>5496</v>
      </c>
      <c r="B1555" s="8" t="s">
        <v>5497</v>
      </c>
      <c r="C1555" s="9" t="s">
        <v>245</v>
      </c>
      <c r="D1555" s="10">
        <v>8</v>
      </c>
      <c r="E1555" s="9" t="s">
        <v>1095</v>
      </c>
      <c r="F1555" s="9" t="s">
        <v>5498</v>
      </c>
      <c r="G1555" s="9" t="s">
        <v>1097</v>
      </c>
      <c r="H1555" s="11"/>
    </row>
    <row r="1556" spans="1:8" ht="20" customHeight="1">
      <c r="A1556" s="7" t="s">
        <v>3422</v>
      </c>
      <c r="B1556" s="8" t="s">
        <v>5499</v>
      </c>
      <c r="C1556" s="9" t="s">
        <v>21</v>
      </c>
      <c r="D1556" s="10">
        <v>33</v>
      </c>
      <c r="E1556" s="9" t="s">
        <v>1479</v>
      </c>
      <c r="F1556" s="9" t="s">
        <v>3424</v>
      </c>
      <c r="G1556" s="9" t="s">
        <v>1481</v>
      </c>
      <c r="H1556" s="11"/>
    </row>
    <row r="1557" spans="1:8" ht="20" customHeight="1">
      <c r="A1557" s="7" t="s">
        <v>5500</v>
      </c>
      <c r="B1557" s="8" t="s">
        <v>5501</v>
      </c>
      <c r="C1557" s="9" t="s">
        <v>21</v>
      </c>
      <c r="D1557" s="10">
        <v>14</v>
      </c>
      <c r="E1557" s="9" t="s">
        <v>5502</v>
      </c>
      <c r="F1557" s="9" t="s">
        <v>5503</v>
      </c>
      <c r="G1557" s="9" t="s">
        <v>5504</v>
      </c>
      <c r="H1557" s="11"/>
    </row>
    <row r="1558" spans="1:8" ht="20" customHeight="1">
      <c r="A1558" s="7" t="s">
        <v>5505</v>
      </c>
      <c r="B1558" s="8" t="s">
        <v>5506</v>
      </c>
      <c r="C1558" s="9" t="s">
        <v>21</v>
      </c>
      <c r="D1558" s="10">
        <v>19</v>
      </c>
      <c r="E1558" s="9" t="s">
        <v>2089</v>
      </c>
      <c r="F1558" s="9" t="s">
        <v>5507</v>
      </c>
      <c r="G1558" s="9" t="s">
        <v>2091</v>
      </c>
      <c r="H1558" s="11"/>
    </row>
    <row r="1559" spans="1:8" ht="20" customHeight="1">
      <c r="A1559" s="7" t="s">
        <v>2621</v>
      </c>
      <c r="B1559" s="8" t="s">
        <v>5508</v>
      </c>
      <c r="C1559" s="9" t="s">
        <v>21</v>
      </c>
      <c r="D1559" s="10">
        <v>51</v>
      </c>
      <c r="E1559" s="9" t="s">
        <v>2623</v>
      </c>
      <c r="F1559" s="9" t="s">
        <v>2624</v>
      </c>
      <c r="G1559" s="9" t="s">
        <v>2625</v>
      </c>
      <c r="H1559" s="11"/>
    </row>
    <row r="1560" spans="1:8" ht="20" customHeight="1">
      <c r="A1560" s="7" t="s">
        <v>5509</v>
      </c>
      <c r="B1560" s="8" t="s">
        <v>2191</v>
      </c>
      <c r="C1560" s="9" t="s">
        <v>9</v>
      </c>
      <c r="D1560" s="10">
        <v>32</v>
      </c>
      <c r="E1560" s="9" t="s">
        <v>420</v>
      </c>
      <c r="F1560" s="9" t="s">
        <v>5510</v>
      </c>
      <c r="G1560" s="9" t="s">
        <v>5511</v>
      </c>
      <c r="H1560" s="11"/>
    </row>
    <row r="1561" spans="1:8" ht="20" customHeight="1">
      <c r="A1561" s="7" t="s">
        <v>5512</v>
      </c>
      <c r="B1561" s="8" t="s">
        <v>852</v>
      </c>
      <c r="C1561" s="9" t="s">
        <v>21</v>
      </c>
      <c r="D1561" s="10">
        <v>9</v>
      </c>
      <c r="E1561" s="9" t="s">
        <v>34</v>
      </c>
      <c r="F1561" s="9" t="s">
        <v>5513</v>
      </c>
      <c r="G1561" s="9" t="s">
        <v>939</v>
      </c>
      <c r="H1561" s="11"/>
    </row>
    <row r="1562" spans="1:8" ht="20" customHeight="1">
      <c r="A1562" s="7" t="s">
        <v>165</v>
      </c>
      <c r="B1562" s="8" t="s">
        <v>166</v>
      </c>
      <c r="C1562" s="9" t="s">
        <v>167</v>
      </c>
      <c r="D1562" s="10">
        <v>5</v>
      </c>
      <c r="E1562" s="9" t="s">
        <v>168</v>
      </c>
      <c r="F1562" s="9" t="s">
        <v>169</v>
      </c>
      <c r="G1562" s="9" t="s">
        <v>170</v>
      </c>
      <c r="H1562" s="11"/>
    </row>
    <row r="1563" spans="1:8" ht="20" customHeight="1">
      <c r="A1563" s="7" t="s">
        <v>2011</v>
      </c>
      <c r="B1563" s="8" t="s">
        <v>5514</v>
      </c>
      <c r="C1563" s="9" t="s">
        <v>100</v>
      </c>
      <c r="D1563" s="10">
        <v>2</v>
      </c>
      <c r="E1563" s="9" t="s">
        <v>2013</v>
      </c>
      <c r="F1563" s="9" t="s">
        <v>2014</v>
      </c>
      <c r="G1563" s="9" t="s">
        <v>2015</v>
      </c>
      <c r="H1563" s="11"/>
    </row>
    <row r="1564" spans="1:8" ht="20" customHeight="1">
      <c r="A1564" s="7" t="s">
        <v>5515</v>
      </c>
      <c r="B1564" s="8" t="s">
        <v>5516</v>
      </c>
      <c r="C1564" s="9" t="s">
        <v>21</v>
      </c>
      <c r="D1564" s="10">
        <v>12.3</v>
      </c>
      <c r="E1564" s="9" t="s">
        <v>5517</v>
      </c>
      <c r="F1564" s="9" t="s">
        <v>5518</v>
      </c>
      <c r="G1564" s="9" t="s">
        <v>5519</v>
      </c>
      <c r="H1564" s="11"/>
    </row>
    <row r="1565" spans="1:8" ht="20" customHeight="1">
      <c r="A1565" s="7" t="s">
        <v>5520</v>
      </c>
      <c r="B1565" s="8" t="s">
        <v>5521</v>
      </c>
      <c r="C1565" s="9" t="s">
        <v>21</v>
      </c>
      <c r="D1565" s="10">
        <v>152</v>
      </c>
      <c r="E1565" s="9" t="s">
        <v>3721</v>
      </c>
      <c r="F1565" s="9" t="s">
        <v>5522</v>
      </c>
      <c r="G1565" s="9" t="s">
        <v>5523</v>
      </c>
      <c r="H1565" s="11"/>
    </row>
    <row r="1566" spans="1:8" ht="20" customHeight="1">
      <c r="A1566" s="7" t="s">
        <v>3135</v>
      </c>
      <c r="B1566" s="8" t="s">
        <v>3136</v>
      </c>
      <c r="C1566" s="9" t="s">
        <v>9</v>
      </c>
      <c r="D1566" s="10">
        <v>372</v>
      </c>
      <c r="E1566" s="9" t="s">
        <v>3137</v>
      </c>
      <c r="F1566" s="9" t="s">
        <v>3138</v>
      </c>
      <c r="G1566" s="9" t="s">
        <v>3139</v>
      </c>
      <c r="H1566" s="11"/>
    </row>
    <row r="1567" spans="1:8" ht="20" customHeight="1">
      <c r="A1567" s="7" t="s">
        <v>2917</v>
      </c>
      <c r="B1567" s="12">
        <v>63</v>
      </c>
      <c r="C1567" s="9" t="s">
        <v>2918</v>
      </c>
      <c r="D1567" s="10">
        <v>9</v>
      </c>
      <c r="E1567" s="9" t="s">
        <v>131</v>
      </c>
      <c r="F1567" s="9" t="s">
        <v>2919</v>
      </c>
      <c r="G1567" s="9" t="s">
        <v>2920</v>
      </c>
      <c r="H1567" s="11"/>
    </row>
    <row r="1568" spans="1:8" ht="20" customHeight="1">
      <c r="A1568" s="7" t="s">
        <v>5524</v>
      </c>
      <c r="B1568" s="8" t="s">
        <v>5525</v>
      </c>
      <c r="C1568" s="9" t="s">
        <v>21</v>
      </c>
      <c r="D1568" s="10">
        <v>0.33333333300000001</v>
      </c>
      <c r="E1568" s="9" t="s">
        <v>5526</v>
      </c>
      <c r="F1568" s="9" t="s">
        <v>5527</v>
      </c>
      <c r="G1568" s="9" t="s">
        <v>5528</v>
      </c>
      <c r="H1568" s="11"/>
    </row>
    <row r="1569" spans="1:8" ht="20" customHeight="1">
      <c r="A1569" s="7" t="s">
        <v>5529</v>
      </c>
      <c r="B1569" s="8" t="s">
        <v>5530</v>
      </c>
      <c r="C1569" s="9" t="s">
        <v>100</v>
      </c>
      <c r="D1569" s="10">
        <v>7</v>
      </c>
      <c r="E1569" s="9" t="s">
        <v>3620</v>
      </c>
      <c r="F1569" s="9" t="s">
        <v>5531</v>
      </c>
      <c r="G1569" s="9" t="s">
        <v>3622</v>
      </c>
      <c r="H1569" s="11"/>
    </row>
    <row r="1570" spans="1:8" ht="20" customHeight="1">
      <c r="A1570" s="7" t="s">
        <v>5532</v>
      </c>
      <c r="B1570" s="8" t="s">
        <v>5533</v>
      </c>
      <c r="C1570" s="9" t="s">
        <v>847</v>
      </c>
      <c r="D1570" s="10">
        <v>5</v>
      </c>
      <c r="E1570" s="9" t="s">
        <v>4123</v>
      </c>
      <c r="F1570" s="9" t="s">
        <v>5534</v>
      </c>
      <c r="G1570" s="9" t="s">
        <v>2203</v>
      </c>
      <c r="H1570" s="11"/>
    </row>
    <row r="1571" spans="1:8" ht="20" customHeight="1">
      <c r="A1571" s="7" t="s">
        <v>5535</v>
      </c>
      <c r="B1571" s="12">
        <v>0.17599999999999999</v>
      </c>
      <c r="C1571" s="9" t="s">
        <v>5536</v>
      </c>
      <c r="D1571" s="10">
        <v>17.600000000000001</v>
      </c>
      <c r="E1571" s="9" t="s">
        <v>5537</v>
      </c>
      <c r="F1571" s="9" t="s">
        <v>5535</v>
      </c>
      <c r="G1571" s="11"/>
      <c r="H1571" s="11"/>
    </row>
    <row r="1572" spans="1:8" ht="20" customHeight="1">
      <c r="A1572" s="7" t="s">
        <v>5538</v>
      </c>
      <c r="B1572" s="8" t="s">
        <v>5539</v>
      </c>
      <c r="C1572" s="9" t="s">
        <v>847</v>
      </c>
      <c r="D1572" s="10">
        <v>0.75</v>
      </c>
      <c r="E1572" s="9" t="s">
        <v>5540</v>
      </c>
      <c r="F1572" s="9" t="s">
        <v>5541</v>
      </c>
      <c r="G1572" s="9" t="s">
        <v>5542</v>
      </c>
      <c r="H1572" s="11"/>
    </row>
    <row r="1573" spans="1:8" ht="20" customHeight="1">
      <c r="A1573" s="7" t="s">
        <v>5543</v>
      </c>
      <c r="B1573" s="12">
        <v>15</v>
      </c>
      <c r="C1573" s="9" t="s">
        <v>1895</v>
      </c>
      <c r="D1573" s="10">
        <v>5</v>
      </c>
      <c r="E1573" s="9" t="s">
        <v>5544</v>
      </c>
      <c r="F1573" s="9" t="s">
        <v>5545</v>
      </c>
      <c r="G1573" s="9" t="s">
        <v>5546</v>
      </c>
      <c r="H1573" s="11"/>
    </row>
    <row r="1574" spans="1:8" ht="20" customHeight="1">
      <c r="A1574" s="7" t="s">
        <v>5547</v>
      </c>
      <c r="B1574" s="8" t="s">
        <v>5548</v>
      </c>
      <c r="C1574" s="9" t="s">
        <v>21</v>
      </c>
      <c r="D1574" s="10">
        <v>82</v>
      </c>
      <c r="E1574" s="9" t="s">
        <v>2367</v>
      </c>
      <c r="F1574" s="9" t="s">
        <v>5549</v>
      </c>
      <c r="G1574" s="9" t="s">
        <v>5550</v>
      </c>
      <c r="H1574" s="11"/>
    </row>
    <row r="1575" spans="1:8" ht="20" customHeight="1">
      <c r="A1575" s="7" t="s">
        <v>5551</v>
      </c>
      <c r="B1575" s="8" t="s">
        <v>5552</v>
      </c>
      <c r="C1575" s="9" t="s">
        <v>245</v>
      </c>
      <c r="D1575" s="10">
        <v>4</v>
      </c>
      <c r="E1575" s="9" t="s">
        <v>2301</v>
      </c>
      <c r="F1575" s="9" t="s">
        <v>5553</v>
      </c>
      <c r="G1575" s="9" t="s">
        <v>2303</v>
      </c>
      <c r="H1575" s="11"/>
    </row>
    <row r="1576" spans="1:8" ht="20" customHeight="1">
      <c r="A1576" s="7" t="s">
        <v>3924</v>
      </c>
      <c r="B1576" s="8" t="s">
        <v>3925</v>
      </c>
      <c r="C1576" s="9" t="s">
        <v>21</v>
      </c>
      <c r="D1576" s="10">
        <v>121</v>
      </c>
      <c r="E1576" s="9" t="s">
        <v>5554</v>
      </c>
      <c r="F1576" s="9" t="s">
        <v>3927</v>
      </c>
      <c r="G1576" s="9" t="s">
        <v>3928</v>
      </c>
      <c r="H1576" s="11"/>
    </row>
    <row r="1577" spans="1:8" ht="20" customHeight="1">
      <c r="A1577" s="7" t="s">
        <v>5555</v>
      </c>
      <c r="B1577" s="8" t="s">
        <v>5556</v>
      </c>
      <c r="C1577" s="9" t="s">
        <v>21</v>
      </c>
      <c r="D1577" s="10">
        <v>26</v>
      </c>
      <c r="E1577" s="9" t="s">
        <v>5557</v>
      </c>
      <c r="F1577" s="9" t="s">
        <v>5558</v>
      </c>
      <c r="G1577" s="9" t="s">
        <v>5559</v>
      </c>
      <c r="H1577" s="11"/>
    </row>
    <row r="1578" spans="1:8" ht="20" customHeight="1">
      <c r="A1578" s="7" t="s">
        <v>2129</v>
      </c>
      <c r="B1578" s="8" t="s">
        <v>2130</v>
      </c>
      <c r="C1578" s="9" t="s">
        <v>21</v>
      </c>
      <c r="D1578" s="10">
        <v>21</v>
      </c>
      <c r="E1578" s="9" t="s">
        <v>2131</v>
      </c>
      <c r="F1578" s="9" t="s">
        <v>2132</v>
      </c>
      <c r="G1578" s="9" t="s">
        <v>1216</v>
      </c>
      <c r="H1578" s="11"/>
    </row>
    <row r="1579" spans="1:8" ht="20" customHeight="1">
      <c r="A1579" s="7" t="s">
        <v>5491</v>
      </c>
      <c r="B1579" s="8" t="s">
        <v>5560</v>
      </c>
      <c r="C1579" s="9" t="s">
        <v>21</v>
      </c>
      <c r="D1579" s="10">
        <v>2327</v>
      </c>
      <c r="E1579" s="9" t="s">
        <v>5493</v>
      </c>
      <c r="F1579" s="9" t="s">
        <v>5494</v>
      </c>
      <c r="G1579" s="9" t="s">
        <v>5495</v>
      </c>
      <c r="H1579" s="11"/>
    </row>
    <row r="1580" spans="1:8" ht="20" customHeight="1">
      <c r="A1580" s="7" t="s">
        <v>5561</v>
      </c>
      <c r="B1580" s="8" t="s">
        <v>5562</v>
      </c>
      <c r="C1580" s="9" t="s">
        <v>475</v>
      </c>
      <c r="D1580" s="10">
        <v>54</v>
      </c>
      <c r="E1580" s="9" t="s">
        <v>2951</v>
      </c>
      <c r="F1580" s="9" t="s">
        <v>5563</v>
      </c>
      <c r="G1580" s="9" t="s">
        <v>2953</v>
      </c>
      <c r="H1580" s="11"/>
    </row>
    <row r="1581" spans="1:8" ht="20" customHeight="1">
      <c r="A1581" s="7" t="s">
        <v>3999</v>
      </c>
      <c r="B1581" s="8" t="s">
        <v>4000</v>
      </c>
      <c r="C1581" s="9" t="s">
        <v>847</v>
      </c>
      <c r="D1581" s="10">
        <v>9</v>
      </c>
      <c r="E1581" s="9" t="s">
        <v>3429</v>
      </c>
      <c r="F1581" s="9" t="s">
        <v>4001</v>
      </c>
      <c r="G1581" s="9" t="s">
        <v>3431</v>
      </c>
      <c r="H1581" s="11"/>
    </row>
    <row r="1582" spans="1:8" ht="20" customHeight="1">
      <c r="A1582" s="7" t="s">
        <v>1572</v>
      </c>
      <c r="B1582" s="8" t="s">
        <v>2311</v>
      </c>
      <c r="C1582" s="9" t="s">
        <v>239</v>
      </c>
      <c r="D1582" s="10">
        <v>90</v>
      </c>
      <c r="E1582" s="9" t="s">
        <v>1574</v>
      </c>
      <c r="F1582" s="9" t="s">
        <v>1575</v>
      </c>
      <c r="G1582" s="9" t="s">
        <v>1576</v>
      </c>
      <c r="H1582" s="11"/>
    </row>
    <row r="1583" spans="1:8" ht="20" customHeight="1">
      <c r="A1583" s="7" t="s">
        <v>5564</v>
      </c>
      <c r="B1583" s="8" t="s">
        <v>5565</v>
      </c>
      <c r="C1583" s="9" t="s">
        <v>21</v>
      </c>
      <c r="D1583" s="10">
        <v>79</v>
      </c>
      <c r="E1583" s="9" t="s">
        <v>694</v>
      </c>
      <c r="F1583" s="9" t="s">
        <v>5566</v>
      </c>
      <c r="G1583" s="9" t="s">
        <v>5567</v>
      </c>
      <c r="H1583" s="11"/>
    </row>
    <row r="1584" spans="1:8" ht="20" customHeight="1">
      <c r="A1584" s="7" t="s">
        <v>5568</v>
      </c>
      <c r="B1584" s="8" t="s">
        <v>5569</v>
      </c>
      <c r="C1584" s="9" t="s">
        <v>9</v>
      </c>
      <c r="D1584" s="10">
        <v>703</v>
      </c>
      <c r="E1584" s="9" t="s">
        <v>5570</v>
      </c>
      <c r="F1584" s="9" t="s">
        <v>622</v>
      </c>
      <c r="G1584" s="9" t="s">
        <v>5568</v>
      </c>
      <c r="H1584" s="11"/>
    </row>
    <row r="1585" spans="1:8" ht="20" customHeight="1">
      <c r="A1585" s="7" t="s">
        <v>5571</v>
      </c>
      <c r="B1585" s="8" t="s">
        <v>370</v>
      </c>
      <c r="C1585" s="9" t="s">
        <v>21</v>
      </c>
      <c r="D1585" s="10">
        <v>3</v>
      </c>
      <c r="E1585" s="9" t="s">
        <v>1464</v>
      </c>
      <c r="F1585" s="9" t="s">
        <v>5572</v>
      </c>
      <c r="G1585" s="9" t="s">
        <v>5573</v>
      </c>
      <c r="H1585" s="11"/>
    </row>
    <row r="1586" spans="1:8" ht="20" customHeight="1">
      <c r="A1586" s="7" t="s">
        <v>5574</v>
      </c>
      <c r="B1586" s="8" t="s">
        <v>5575</v>
      </c>
      <c r="C1586" s="9" t="s">
        <v>5576</v>
      </c>
      <c r="D1586" s="10">
        <v>108</v>
      </c>
      <c r="E1586" s="9" t="s">
        <v>5577</v>
      </c>
      <c r="F1586" s="9" t="s">
        <v>5578</v>
      </c>
      <c r="G1586" s="9" t="s">
        <v>5579</v>
      </c>
      <c r="H1586" s="11"/>
    </row>
    <row r="1587" spans="1:8" ht="20" customHeight="1">
      <c r="A1587" s="7" t="s">
        <v>5580</v>
      </c>
      <c r="B1587" s="8" t="s">
        <v>5581</v>
      </c>
      <c r="C1587" s="9" t="s">
        <v>21</v>
      </c>
      <c r="D1587" s="10">
        <v>559</v>
      </c>
      <c r="E1587" s="9" t="s">
        <v>4891</v>
      </c>
      <c r="F1587" s="9" t="s">
        <v>5582</v>
      </c>
      <c r="G1587" s="9" t="s">
        <v>5583</v>
      </c>
      <c r="H1587" s="11"/>
    </row>
    <row r="1588" spans="1:8" ht="20" customHeight="1">
      <c r="A1588" s="7" t="s">
        <v>5584</v>
      </c>
      <c r="B1588" s="8" t="s">
        <v>5585</v>
      </c>
      <c r="C1588" s="9" t="s">
        <v>21</v>
      </c>
      <c r="D1588" s="10">
        <v>41</v>
      </c>
      <c r="E1588" s="9" t="s">
        <v>1270</v>
      </c>
      <c r="F1588" s="9" t="s">
        <v>5586</v>
      </c>
      <c r="G1588" s="9" t="s">
        <v>1272</v>
      </c>
      <c r="H1588" s="11"/>
    </row>
    <row r="1589" spans="1:8" ht="20" customHeight="1">
      <c r="A1589" s="7" t="s">
        <v>197</v>
      </c>
      <c r="B1589" s="8" t="s">
        <v>5587</v>
      </c>
      <c r="C1589" s="9" t="s">
        <v>451</v>
      </c>
      <c r="D1589" s="10">
        <v>80</v>
      </c>
      <c r="E1589" s="9" t="s">
        <v>200</v>
      </c>
      <c r="F1589" s="9" t="s">
        <v>201</v>
      </c>
      <c r="G1589" s="9" t="s">
        <v>202</v>
      </c>
      <c r="H1589" s="11"/>
    </row>
    <row r="1590" spans="1:8" ht="20" customHeight="1">
      <c r="A1590" s="7" t="s">
        <v>294</v>
      </c>
      <c r="B1590" s="8" t="s">
        <v>5588</v>
      </c>
      <c r="C1590" s="9" t="s">
        <v>56</v>
      </c>
      <c r="D1590" s="10">
        <v>32</v>
      </c>
      <c r="E1590" s="9" t="s">
        <v>296</v>
      </c>
      <c r="F1590" s="9" t="s">
        <v>297</v>
      </c>
      <c r="G1590" s="9" t="s">
        <v>298</v>
      </c>
      <c r="H1590" s="11"/>
    </row>
    <row r="1591" spans="1:8" ht="20" customHeight="1">
      <c r="A1591" s="7" t="s">
        <v>5589</v>
      </c>
      <c r="B1591" s="8" t="s">
        <v>5590</v>
      </c>
      <c r="C1591" s="9" t="s">
        <v>21</v>
      </c>
      <c r="D1591" s="10">
        <v>78</v>
      </c>
      <c r="E1591" s="9" t="s">
        <v>1166</v>
      </c>
      <c r="F1591" s="9" t="s">
        <v>5591</v>
      </c>
      <c r="G1591" s="9" t="s">
        <v>5592</v>
      </c>
      <c r="H1591" s="11"/>
    </row>
    <row r="1592" spans="1:8" ht="20" customHeight="1">
      <c r="A1592" s="7" t="s">
        <v>508</v>
      </c>
      <c r="B1592" s="8" t="s">
        <v>509</v>
      </c>
      <c r="C1592" s="9" t="s">
        <v>21</v>
      </c>
      <c r="D1592" s="10">
        <v>19</v>
      </c>
      <c r="E1592" s="9" t="s">
        <v>510</v>
      </c>
      <c r="F1592" s="9" t="s">
        <v>511</v>
      </c>
      <c r="G1592" s="9" t="s">
        <v>512</v>
      </c>
      <c r="H1592" s="11"/>
    </row>
    <row r="1593" spans="1:8" ht="20" customHeight="1">
      <c r="A1593" s="7" t="s">
        <v>5593</v>
      </c>
      <c r="B1593" s="8" t="s">
        <v>5594</v>
      </c>
      <c r="C1593" s="9" t="s">
        <v>1380</v>
      </c>
      <c r="D1593" s="10">
        <v>42</v>
      </c>
      <c r="E1593" s="9" t="s">
        <v>3899</v>
      </c>
      <c r="F1593" s="9" t="s">
        <v>5595</v>
      </c>
      <c r="G1593" s="9" t="s">
        <v>3901</v>
      </c>
      <c r="H1593" s="11"/>
    </row>
    <row r="1594" spans="1:8" ht="20" customHeight="1">
      <c r="A1594" s="7" t="s">
        <v>5596</v>
      </c>
      <c r="B1594" s="8" t="s">
        <v>5597</v>
      </c>
      <c r="C1594" s="9" t="s">
        <v>21</v>
      </c>
      <c r="D1594" s="10">
        <v>87</v>
      </c>
      <c r="E1594" s="9" t="s">
        <v>1637</v>
      </c>
      <c r="F1594" s="9" t="s">
        <v>5598</v>
      </c>
      <c r="G1594" s="9" t="s">
        <v>5599</v>
      </c>
      <c r="H1594" s="11"/>
    </row>
    <row r="1595" spans="1:8" ht="20" customHeight="1">
      <c r="A1595" s="7" t="s">
        <v>5600</v>
      </c>
      <c r="B1595" s="8" t="s">
        <v>5601</v>
      </c>
      <c r="C1595" s="9" t="s">
        <v>21</v>
      </c>
      <c r="D1595" s="10">
        <v>71</v>
      </c>
      <c r="E1595" s="9" t="s">
        <v>2561</v>
      </c>
      <c r="F1595" s="9" t="s">
        <v>5602</v>
      </c>
      <c r="G1595" s="9" t="s">
        <v>2563</v>
      </c>
      <c r="H1595" s="11"/>
    </row>
    <row r="1596" spans="1:8" ht="20" customHeight="1">
      <c r="A1596" s="7" t="s">
        <v>5603</v>
      </c>
      <c r="B1596" s="8" t="s">
        <v>5604</v>
      </c>
      <c r="C1596" s="9" t="s">
        <v>21</v>
      </c>
      <c r="D1596" s="10">
        <v>2063</v>
      </c>
      <c r="E1596" s="9" t="s">
        <v>3721</v>
      </c>
      <c r="F1596" s="9" t="s">
        <v>5605</v>
      </c>
      <c r="G1596" s="9" t="s">
        <v>5606</v>
      </c>
      <c r="H1596" s="11"/>
    </row>
    <row r="1597" spans="1:8" ht="20" customHeight="1">
      <c r="A1597" s="7" t="s">
        <v>5607</v>
      </c>
      <c r="B1597" s="8" t="s">
        <v>402</v>
      </c>
      <c r="C1597" s="9" t="s">
        <v>403</v>
      </c>
      <c r="D1597" s="10">
        <v>48</v>
      </c>
      <c r="E1597" s="9" t="s">
        <v>3770</v>
      </c>
      <c r="F1597" s="9" t="s">
        <v>5608</v>
      </c>
      <c r="G1597" s="9" t="s">
        <v>5609</v>
      </c>
      <c r="H1597" s="11"/>
    </row>
    <row r="1598" spans="1:8" ht="20" customHeight="1">
      <c r="A1598" s="7" t="s">
        <v>894</v>
      </c>
      <c r="B1598" s="8" t="s">
        <v>895</v>
      </c>
      <c r="C1598" s="9" t="s">
        <v>21</v>
      </c>
      <c r="D1598" s="10">
        <v>1</v>
      </c>
      <c r="E1598" s="9" t="s">
        <v>896</v>
      </c>
      <c r="F1598" s="9" t="s">
        <v>897</v>
      </c>
      <c r="G1598" s="9" t="s">
        <v>898</v>
      </c>
      <c r="H1598" s="11"/>
    </row>
    <row r="1599" spans="1:8" ht="20" customHeight="1">
      <c r="A1599" s="7" t="s">
        <v>5610</v>
      </c>
      <c r="B1599" s="8" t="s">
        <v>3282</v>
      </c>
      <c r="C1599" s="9" t="s">
        <v>21</v>
      </c>
      <c r="D1599" s="10">
        <v>20</v>
      </c>
      <c r="E1599" s="9" t="s">
        <v>4906</v>
      </c>
      <c r="F1599" s="9" t="s">
        <v>3284</v>
      </c>
      <c r="G1599" s="9" t="s">
        <v>5611</v>
      </c>
      <c r="H1599" s="11"/>
    </row>
    <row r="1600" spans="1:8" ht="20" customHeight="1">
      <c r="A1600" s="7" t="s">
        <v>4611</v>
      </c>
      <c r="B1600" s="8" t="s">
        <v>4612</v>
      </c>
      <c r="C1600" s="9" t="s">
        <v>21</v>
      </c>
      <c r="D1600" s="10">
        <v>34.72</v>
      </c>
      <c r="E1600" s="9" t="s">
        <v>4613</v>
      </c>
      <c r="F1600" s="9" t="s">
        <v>4614</v>
      </c>
      <c r="G1600" s="9" t="s">
        <v>4615</v>
      </c>
      <c r="H1600" s="11"/>
    </row>
    <row r="1601" spans="1:8" ht="20" customHeight="1">
      <c r="A1601" s="7" t="s">
        <v>5612</v>
      </c>
      <c r="B1601" s="8" t="s">
        <v>5613</v>
      </c>
      <c r="C1601" s="9" t="s">
        <v>21</v>
      </c>
      <c r="D1601" s="10">
        <v>50</v>
      </c>
      <c r="E1601" s="9" t="s">
        <v>5614</v>
      </c>
      <c r="F1601" s="9" t="s">
        <v>5615</v>
      </c>
      <c r="G1601" s="9" t="s">
        <v>5616</v>
      </c>
      <c r="H1601" s="11"/>
    </row>
    <row r="1602" spans="1:8" ht="20" customHeight="1">
      <c r="A1602" s="7" t="s">
        <v>5617</v>
      </c>
      <c r="B1602" s="8" t="s">
        <v>5618</v>
      </c>
      <c r="C1602" s="9" t="s">
        <v>21</v>
      </c>
      <c r="D1602" s="10">
        <v>61</v>
      </c>
      <c r="E1602" s="9" t="s">
        <v>4891</v>
      </c>
      <c r="F1602" s="9" t="s">
        <v>5619</v>
      </c>
      <c r="G1602" s="9" t="s">
        <v>5620</v>
      </c>
      <c r="H1602" s="11"/>
    </row>
    <row r="1603" spans="1:8" ht="20" customHeight="1">
      <c r="A1603" s="7" t="s">
        <v>5621</v>
      </c>
      <c r="B1603" s="8" t="s">
        <v>5622</v>
      </c>
      <c r="C1603" s="9" t="s">
        <v>847</v>
      </c>
      <c r="D1603" s="10">
        <v>4</v>
      </c>
      <c r="E1603" s="9" t="s">
        <v>5623</v>
      </c>
      <c r="F1603" s="9" t="s">
        <v>5624</v>
      </c>
      <c r="G1603" s="9" t="s">
        <v>5625</v>
      </c>
      <c r="H1603" s="11"/>
    </row>
    <row r="1604" spans="1:8" ht="20" customHeight="1">
      <c r="A1604" s="7" t="s">
        <v>5626</v>
      </c>
      <c r="B1604" s="8" t="s">
        <v>5627</v>
      </c>
      <c r="C1604" s="9" t="s">
        <v>100</v>
      </c>
      <c r="D1604" s="10">
        <v>4</v>
      </c>
      <c r="E1604" s="9" t="s">
        <v>2149</v>
      </c>
      <c r="F1604" s="9" t="s">
        <v>5628</v>
      </c>
      <c r="G1604" s="9" t="s">
        <v>2151</v>
      </c>
      <c r="H1604" s="11"/>
    </row>
    <row r="1605" spans="1:8" ht="20" customHeight="1">
      <c r="A1605" s="7" t="s">
        <v>1609</v>
      </c>
      <c r="B1605" s="8" t="s">
        <v>541</v>
      </c>
      <c r="C1605" s="9" t="s">
        <v>9</v>
      </c>
      <c r="D1605" s="10">
        <v>10</v>
      </c>
      <c r="E1605" s="9" t="s">
        <v>162</v>
      </c>
      <c r="F1605" s="9" t="s">
        <v>1611</v>
      </c>
      <c r="G1605" s="9" t="s">
        <v>1612</v>
      </c>
      <c r="H1605" s="11"/>
    </row>
    <row r="1606" spans="1:8" ht="20" customHeight="1">
      <c r="A1606" s="7" t="s">
        <v>3873</v>
      </c>
      <c r="B1606" s="8" t="s">
        <v>3874</v>
      </c>
      <c r="C1606" s="9" t="s">
        <v>21</v>
      </c>
      <c r="D1606" s="10">
        <v>14</v>
      </c>
      <c r="E1606" s="9" t="s">
        <v>3237</v>
      </c>
      <c r="F1606" s="9" t="s">
        <v>3875</v>
      </c>
      <c r="G1606" s="9" t="s">
        <v>3876</v>
      </c>
      <c r="H1606" s="11"/>
    </row>
    <row r="1607" spans="1:8" ht="20" customHeight="1">
      <c r="A1607" s="7" t="s">
        <v>5629</v>
      </c>
      <c r="B1607" s="8" t="s">
        <v>2931</v>
      </c>
      <c r="C1607" s="9" t="s">
        <v>9</v>
      </c>
      <c r="D1607" s="10">
        <v>140</v>
      </c>
      <c r="E1607" s="9" t="s">
        <v>5630</v>
      </c>
      <c r="F1607" s="9" t="s">
        <v>5631</v>
      </c>
      <c r="G1607" s="9" t="s">
        <v>5632</v>
      </c>
      <c r="H1607" s="11"/>
    </row>
    <row r="1608" spans="1:8" ht="20" customHeight="1">
      <c r="A1608" s="7" t="s">
        <v>4022</v>
      </c>
      <c r="B1608" s="8" t="s">
        <v>5633</v>
      </c>
      <c r="C1608" s="9" t="s">
        <v>4024</v>
      </c>
      <c r="D1608" s="10">
        <v>32</v>
      </c>
      <c r="E1608" s="9" t="s">
        <v>4025</v>
      </c>
      <c r="F1608" s="9" t="s">
        <v>622</v>
      </c>
      <c r="G1608" s="9" t="s">
        <v>4022</v>
      </c>
      <c r="H1608" s="11"/>
    </row>
    <row r="1609" spans="1:8" ht="20" customHeight="1">
      <c r="A1609" s="7" t="s">
        <v>5634</v>
      </c>
      <c r="B1609" s="8" t="s">
        <v>5635</v>
      </c>
      <c r="C1609" s="9" t="s">
        <v>21</v>
      </c>
      <c r="D1609" s="10">
        <v>45</v>
      </c>
      <c r="E1609" s="9" t="s">
        <v>184</v>
      </c>
      <c r="F1609" s="9" t="s">
        <v>5636</v>
      </c>
      <c r="G1609" s="9" t="s">
        <v>186</v>
      </c>
      <c r="H1609" s="11"/>
    </row>
    <row r="1610" spans="1:8" ht="20" customHeight="1">
      <c r="A1610" s="7" t="s">
        <v>5637</v>
      </c>
      <c r="B1610" s="8" t="s">
        <v>816</v>
      </c>
      <c r="C1610" s="9" t="s">
        <v>9</v>
      </c>
      <c r="D1610" s="10">
        <v>15</v>
      </c>
      <c r="E1610" s="9" t="s">
        <v>5638</v>
      </c>
      <c r="F1610" s="9" t="s">
        <v>5639</v>
      </c>
      <c r="G1610" s="9" t="s">
        <v>5640</v>
      </c>
      <c r="H1610" s="11"/>
    </row>
    <row r="1611" spans="1:8" ht="20" customHeight="1">
      <c r="A1611" s="7" t="s">
        <v>940</v>
      </c>
      <c r="B1611" s="8" t="s">
        <v>5641</v>
      </c>
      <c r="C1611" s="9" t="s">
        <v>21</v>
      </c>
      <c r="D1611" s="10">
        <v>88</v>
      </c>
      <c r="E1611" s="9" t="s">
        <v>877</v>
      </c>
      <c r="F1611" s="9" t="s">
        <v>942</v>
      </c>
      <c r="G1611" s="9" t="s">
        <v>943</v>
      </c>
      <c r="H1611" s="11"/>
    </row>
    <row r="1612" spans="1:8" ht="20" customHeight="1">
      <c r="A1612" s="7" t="s">
        <v>5642</v>
      </c>
      <c r="B1612" s="8" t="s">
        <v>5643</v>
      </c>
      <c r="C1612" s="9" t="s">
        <v>151</v>
      </c>
      <c r="D1612" s="10">
        <v>9</v>
      </c>
      <c r="E1612" s="9" t="s">
        <v>4073</v>
      </c>
      <c r="F1612" s="9" t="s">
        <v>5644</v>
      </c>
      <c r="G1612" s="9" t="s">
        <v>4075</v>
      </c>
      <c r="H1612" s="11"/>
    </row>
    <row r="1613" spans="1:8" ht="20" customHeight="1">
      <c r="A1613" s="7" t="s">
        <v>5645</v>
      </c>
      <c r="B1613" s="8" t="s">
        <v>5646</v>
      </c>
      <c r="C1613" s="9" t="s">
        <v>21</v>
      </c>
      <c r="D1613" s="10">
        <v>0.3</v>
      </c>
      <c r="E1613" s="9" t="s">
        <v>5647</v>
      </c>
      <c r="F1613" s="9" t="s">
        <v>5648</v>
      </c>
      <c r="G1613" s="9" t="s">
        <v>5649</v>
      </c>
      <c r="H1613" s="11"/>
    </row>
    <row r="1614" spans="1:8" ht="20" customHeight="1">
      <c r="A1614" s="7" t="s">
        <v>5650</v>
      </c>
      <c r="B1614" s="8" t="s">
        <v>5651</v>
      </c>
      <c r="C1614" s="9" t="s">
        <v>451</v>
      </c>
      <c r="D1614" s="10">
        <v>15</v>
      </c>
      <c r="E1614" s="9" t="s">
        <v>200</v>
      </c>
      <c r="F1614" s="9" t="s">
        <v>5652</v>
      </c>
      <c r="G1614" s="9" t="s">
        <v>202</v>
      </c>
      <c r="H1614" s="11"/>
    </row>
    <row r="1615" spans="1:8" ht="20" customHeight="1">
      <c r="A1615" s="7" t="s">
        <v>5653</v>
      </c>
      <c r="B1615" s="8" t="s">
        <v>2251</v>
      </c>
      <c r="C1615" s="9" t="s">
        <v>21</v>
      </c>
      <c r="D1615" s="10">
        <v>5</v>
      </c>
      <c r="E1615" s="9" t="s">
        <v>4900</v>
      </c>
      <c r="F1615" s="9" t="s">
        <v>5654</v>
      </c>
      <c r="G1615" s="9" t="s">
        <v>834</v>
      </c>
      <c r="H1615" s="11"/>
    </row>
    <row r="1616" spans="1:8" ht="20" customHeight="1">
      <c r="A1616" s="7" t="s">
        <v>5655</v>
      </c>
      <c r="B1616" s="8" t="s">
        <v>5656</v>
      </c>
      <c r="C1616" s="9" t="s">
        <v>847</v>
      </c>
      <c r="D1616" s="10">
        <v>8</v>
      </c>
      <c r="E1616" s="9" t="s">
        <v>4123</v>
      </c>
      <c r="F1616" s="9" t="s">
        <v>5657</v>
      </c>
      <c r="G1616" s="9" t="s">
        <v>2203</v>
      </c>
      <c r="H1616" s="11"/>
    </row>
    <row r="1617" spans="1:8" ht="20" customHeight="1">
      <c r="A1617" s="7" t="s">
        <v>5658</v>
      </c>
      <c r="B1617" s="8" t="s">
        <v>5659</v>
      </c>
      <c r="C1617" s="9" t="s">
        <v>100</v>
      </c>
      <c r="D1617" s="10">
        <v>8</v>
      </c>
      <c r="E1617" s="9" t="s">
        <v>266</v>
      </c>
      <c r="F1617" s="9" t="s">
        <v>5660</v>
      </c>
      <c r="G1617" s="9" t="s">
        <v>268</v>
      </c>
      <c r="H1617" s="11"/>
    </row>
    <row r="1618" spans="1:8" ht="20" customHeight="1">
      <c r="A1618" s="7" t="s">
        <v>5661</v>
      </c>
      <c r="B1618" s="8" t="s">
        <v>5662</v>
      </c>
      <c r="C1618" s="9" t="s">
        <v>239</v>
      </c>
      <c r="D1618" s="10">
        <v>56</v>
      </c>
      <c r="E1618" s="9" t="s">
        <v>2247</v>
      </c>
      <c r="F1618" s="9" t="s">
        <v>5663</v>
      </c>
      <c r="G1618" s="9" t="s">
        <v>2249</v>
      </c>
      <c r="H1618" s="11"/>
    </row>
    <row r="1619" spans="1:8" ht="20" customHeight="1">
      <c r="A1619" s="7" t="s">
        <v>5664</v>
      </c>
      <c r="B1619" s="8" t="s">
        <v>5665</v>
      </c>
      <c r="C1619" s="9" t="s">
        <v>21</v>
      </c>
      <c r="D1619" s="10">
        <v>0.66666666699999999</v>
      </c>
      <c r="E1619" s="9" t="s">
        <v>5666</v>
      </c>
      <c r="F1619" s="9" t="s">
        <v>5667</v>
      </c>
      <c r="G1619" s="9" t="s">
        <v>5668</v>
      </c>
      <c r="H1619" s="11"/>
    </row>
    <row r="1620" spans="1:8" ht="20" customHeight="1">
      <c r="A1620" s="7" t="s">
        <v>5669</v>
      </c>
      <c r="B1620" s="8" t="s">
        <v>4511</v>
      </c>
      <c r="C1620" s="9" t="s">
        <v>167</v>
      </c>
      <c r="D1620" s="10">
        <v>4</v>
      </c>
      <c r="E1620" s="9" t="s">
        <v>5670</v>
      </c>
      <c r="F1620" s="9" t="s">
        <v>5671</v>
      </c>
      <c r="G1620" s="9" t="s">
        <v>5672</v>
      </c>
      <c r="H1620" s="11"/>
    </row>
    <row r="1621" spans="1:8" ht="20" customHeight="1">
      <c r="A1621" s="7" t="s">
        <v>5673</v>
      </c>
      <c r="B1621" s="8" t="s">
        <v>198</v>
      </c>
      <c r="C1621" s="9" t="s">
        <v>4069</v>
      </c>
      <c r="D1621" s="10">
        <v>2</v>
      </c>
      <c r="E1621" s="9" t="s">
        <v>152</v>
      </c>
      <c r="F1621" s="9" t="s">
        <v>5674</v>
      </c>
      <c r="G1621" s="9" t="s">
        <v>154</v>
      </c>
      <c r="H1621" s="11"/>
    </row>
    <row r="1622" spans="1:8" ht="20" customHeight="1">
      <c r="A1622" s="7" t="s">
        <v>5054</v>
      </c>
      <c r="B1622" s="8" t="s">
        <v>5055</v>
      </c>
      <c r="C1622" s="9" t="s">
        <v>21</v>
      </c>
      <c r="D1622" s="10">
        <v>15</v>
      </c>
      <c r="E1622" s="9" t="s">
        <v>5675</v>
      </c>
      <c r="F1622" s="9" t="s">
        <v>938</v>
      </c>
      <c r="G1622" s="9" t="s">
        <v>5057</v>
      </c>
      <c r="H1622" s="11"/>
    </row>
    <row r="1623" spans="1:8" ht="20" customHeight="1">
      <c r="A1623" s="7" t="s">
        <v>5676</v>
      </c>
      <c r="B1623" s="8" t="s">
        <v>5677</v>
      </c>
      <c r="C1623" s="9" t="s">
        <v>21</v>
      </c>
      <c r="D1623" s="10">
        <v>61</v>
      </c>
      <c r="E1623" s="9" t="s">
        <v>5678</v>
      </c>
      <c r="F1623" s="9" t="s">
        <v>5679</v>
      </c>
      <c r="G1623" s="9" t="s">
        <v>5680</v>
      </c>
      <c r="H1623" s="11"/>
    </row>
    <row r="1624" spans="1:8" ht="20" customHeight="1">
      <c r="A1624" s="7" t="s">
        <v>4395</v>
      </c>
      <c r="B1624" s="8" t="s">
        <v>4396</v>
      </c>
      <c r="C1624" s="9" t="s">
        <v>21</v>
      </c>
      <c r="D1624" s="10">
        <v>16</v>
      </c>
      <c r="E1624" s="9" t="s">
        <v>4397</v>
      </c>
      <c r="F1624" s="9" t="s">
        <v>4398</v>
      </c>
      <c r="G1624" s="9" t="s">
        <v>4399</v>
      </c>
      <c r="H1624" s="11"/>
    </row>
    <row r="1625" spans="1:8" ht="20" customHeight="1">
      <c r="A1625" s="7" t="s">
        <v>5681</v>
      </c>
      <c r="B1625" s="8" t="s">
        <v>5682</v>
      </c>
      <c r="C1625" s="9" t="s">
        <v>21</v>
      </c>
      <c r="D1625" s="10">
        <v>6029</v>
      </c>
      <c r="E1625" s="9" t="s">
        <v>5683</v>
      </c>
      <c r="F1625" s="9" t="s">
        <v>5684</v>
      </c>
      <c r="G1625" s="9" t="s">
        <v>5685</v>
      </c>
      <c r="H1625" s="11"/>
    </row>
    <row r="1626" spans="1:8" ht="20" customHeight="1">
      <c r="A1626" s="7" t="s">
        <v>5686</v>
      </c>
      <c r="B1626" s="8" t="s">
        <v>5687</v>
      </c>
      <c r="C1626" s="9" t="s">
        <v>21</v>
      </c>
      <c r="D1626" s="10">
        <v>9</v>
      </c>
      <c r="E1626" s="9" t="s">
        <v>5688</v>
      </c>
      <c r="F1626" s="9" t="s">
        <v>5689</v>
      </c>
      <c r="G1626" s="9" t="s">
        <v>5690</v>
      </c>
      <c r="H1626" s="11"/>
    </row>
    <row r="1627" spans="1:8" ht="20" customHeight="1">
      <c r="A1627" s="7" t="s">
        <v>2255</v>
      </c>
      <c r="B1627" s="8" t="s">
        <v>2256</v>
      </c>
      <c r="C1627" s="9" t="s">
        <v>21</v>
      </c>
      <c r="D1627" s="10">
        <v>5</v>
      </c>
      <c r="E1627" s="9" t="s">
        <v>1170</v>
      </c>
      <c r="F1627" s="9" t="s">
        <v>2257</v>
      </c>
      <c r="G1627" s="9" t="s">
        <v>2258</v>
      </c>
      <c r="H1627" s="11"/>
    </row>
    <row r="1628" spans="1:8" ht="20" customHeight="1">
      <c r="A1628" s="7" t="s">
        <v>5691</v>
      </c>
      <c r="B1628" s="8" t="s">
        <v>5692</v>
      </c>
      <c r="C1628" s="9" t="s">
        <v>21</v>
      </c>
      <c r="D1628" s="10">
        <v>0.625</v>
      </c>
      <c r="E1628" s="9" t="s">
        <v>5693</v>
      </c>
      <c r="F1628" s="9" t="s">
        <v>5694</v>
      </c>
      <c r="G1628" s="9" t="s">
        <v>5695</v>
      </c>
      <c r="H1628" s="11"/>
    </row>
    <row r="1629" spans="1:8" ht="20" customHeight="1">
      <c r="A1629" s="7" t="s">
        <v>5696</v>
      </c>
      <c r="B1629" s="8" t="s">
        <v>5697</v>
      </c>
      <c r="C1629" s="9" t="s">
        <v>21</v>
      </c>
      <c r="D1629" s="10">
        <v>20</v>
      </c>
      <c r="E1629" s="9" t="s">
        <v>1440</v>
      </c>
      <c r="F1629" s="9" t="s">
        <v>5698</v>
      </c>
      <c r="G1629" s="9" t="s">
        <v>5699</v>
      </c>
      <c r="H1629" s="11"/>
    </row>
    <row r="1630" spans="1:8" ht="20" customHeight="1">
      <c r="A1630" s="7" t="s">
        <v>4957</v>
      </c>
      <c r="B1630" s="8" t="s">
        <v>5700</v>
      </c>
      <c r="C1630" s="9" t="s">
        <v>21</v>
      </c>
      <c r="D1630" s="10">
        <v>11</v>
      </c>
      <c r="E1630" s="9" t="s">
        <v>4958</v>
      </c>
      <c r="F1630" s="9" t="s">
        <v>4959</v>
      </c>
      <c r="G1630" s="9" t="s">
        <v>4960</v>
      </c>
      <c r="H1630" s="11"/>
    </row>
    <row r="1631" spans="1:8" ht="20" customHeight="1">
      <c r="A1631" s="7" t="s">
        <v>5701</v>
      </c>
      <c r="B1631" s="8" t="s">
        <v>5702</v>
      </c>
      <c r="C1631" s="9" t="s">
        <v>56</v>
      </c>
      <c r="D1631" s="10">
        <v>36</v>
      </c>
      <c r="E1631" s="9" t="s">
        <v>321</v>
      </c>
      <c r="F1631" s="9" t="s">
        <v>5703</v>
      </c>
      <c r="G1631" s="9" t="s">
        <v>5704</v>
      </c>
      <c r="H1631" s="11"/>
    </row>
    <row r="1632" spans="1:8" ht="20" customHeight="1">
      <c r="A1632" s="7" t="s">
        <v>628</v>
      </c>
      <c r="B1632" s="8" t="s">
        <v>5705</v>
      </c>
      <c r="C1632" s="9" t="s">
        <v>21</v>
      </c>
      <c r="D1632" s="10">
        <v>39</v>
      </c>
      <c r="E1632" s="9" t="s">
        <v>630</v>
      </c>
      <c r="F1632" s="9" t="s">
        <v>631</v>
      </c>
      <c r="G1632" s="9" t="s">
        <v>632</v>
      </c>
      <c r="H1632" s="11"/>
    </row>
    <row r="1633" spans="1:8" ht="20" customHeight="1">
      <c r="A1633" s="7" t="s">
        <v>1203</v>
      </c>
      <c r="B1633" s="8" t="s">
        <v>5706</v>
      </c>
      <c r="C1633" s="9" t="s">
        <v>21</v>
      </c>
      <c r="D1633" s="10">
        <v>38</v>
      </c>
      <c r="E1633" s="9" t="s">
        <v>1205</v>
      </c>
      <c r="F1633" s="9" t="s">
        <v>1206</v>
      </c>
      <c r="G1633" s="9" t="s">
        <v>1207</v>
      </c>
      <c r="H1633" s="11"/>
    </row>
    <row r="1634" spans="1:8" ht="20" customHeight="1">
      <c r="A1634" s="7" t="s">
        <v>1643</v>
      </c>
      <c r="B1634" s="8" t="s">
        <v>1662</v>
      </c>
      <c r="C1634" s="9" t="s">
        <v>245</v>
      </c>
      <c r="D1634" s="10">
        <v>7</v>
      </c>
      <c r="E1634" s="9" t="s">
        <v>1645</v>
      </c>
      <c r="F1634" s="9" t="s">
        <v>1646</v>
      </c>
      <c r="G1634" s="9" t="s">
        <v>1647</v>
      </c>
      <c r="H1634" s="11"/>
    </row>
    <row r="1635" spans="1:8" ht="20" customHeight="1">
      <c r="A1635" s="7" t="s">
        <v>4602</v>
      </c>
      <c r="B1635" s="8" t="s">
        <v>4603</v>
      </c>
      <c r="C1635" s="9" t="s">
        <v>245</v>
      </c>
      <c r="D1635" s="10">
        <v>5</v>
      </c>
      <c r="E1635" s="9" t="s">
        <v>246</v>
      </c>
      <c r="F1635" s="9" t="s">
        <v>4604</v>
      </c>
      <c r="G1635" s="9" t="s">
        <v>248</v>
      </c>
      <c r="H1635" s="11"/>
    </row>
    <row r="1636" spans="1:8" ht="20" customHeight="1">
      <c r="A1636" s="7" t="s">
        <v>5707</v>
      </c>
      <c r="B1636" s="8" t="s">
        <v>5708</v>
      </c>
      <c r="C1636" s="9" t="s">
        <v>21</v>
      </c>
      <c r="D1636" s="10">
        <v>18.66</v>
      </c>
      <c r="E1636" s="9" t="s">
        <v>5709</v>
      </c>
      <c r="F1636" s="9" t="s">
        <v>5710</v>
      </c>
      <c r="G1636" s="9" t="s">
        <v>1944</v>
      </c>
      <c r="H1636" s="11"/>
    </row>
    <row r="1637" spans="1:8" ht="20" customHeight="1">
      <c r="A1637" s="7" t="s">
        <v>5711</v>
      </c>
      <c r="B1637" s="8" t="s">
        <v>5712</v>
      </c>
      <c r="C1637" s="9" t="s">
        <v>21</v>
      </c>
      <c r="D1637" s="10">
        <v>0.5</v>
      </c>
      <c r="E1637" s="9" t="s">
        <v>5713</v>
      </c>
      <c r="F1637" s="9" t="s">
        <v>5714</v>
      </c>
      <c r="G1637" s="9" t="s">
        <v>5715</v>
      </c>
      <c r="H1637" s="11"/>
    </row>
    <row r="1638" spans="1:8" ht="20" customHeight="1">
      <c r="A1638" s="7" t="s">
        <v>5716</v>
      </c>
      <c r="B1638" s="8" t="s">
        <v>5717</v>
      </c>
      <c r="C1638" s="9" t="s">
        <v>21</v>
      </c>
      <c r="D1638" s="10">
        <v>50</v>
      </c>
      <c r="E1638" s="9" t="s">
        <v>4440</v>
      </c>
      <c r="F1638" s="9" t="s">
        <v>5718</v>
      </c>
      <c r="G1638" s="9" t="s">
        <v>4442</v>
      </c>
      <c r="H1638" s="11"/>
    </row>
    <row r="1639" spans="1:8" ht="20" customHeight="1">
      <c r="A1639" s="7" t="s">
        <v>2230</v>
      </c>
      <c r="B1639" s="8" t="s">
        <v>5719</v>
      </c>
      <c r="C1639" s="9" t="s">
        <v>21</v>
      </c>
      <c r="D1639" s="10">
        <v>43</v>
      </c>
      <c r="E1639" s="9" t="s">
        <v>2232</v>
      </c>
      <c r="F1639" s="9" t="s">
        <v>2233</v>
      </c>
      <c r="G1639" s="9" t="s">
        <v>2234</v>
      </c>
      <c r="H1639" s="11"/>
    </row>
    <row r="1640" spans="1:8" ht="20" customHeight="1">
      <c r="A1640" s="7" t="s">
        <v>5720</v>
      </c>
      <c r="B1640" s="8" t="s">
        <v>5721</v>
      </c>
      <c r="C1640" s="9" t="s">
        <v>21</v>
      </c>
      <c r="D1640" s="10">
        <v>72</v>
      </c>
      <c r="E1640" s="9" t="s">
        <v>271</v>
      </c>
      <c r="F1640" s="9" t="s">
        <v>5722</v>
      </c>
      <c r="G1640" s="9" t="s">
        <v>834</v>
      </c>
      <c r="H1640" s="11"/>
    </row>
    <row r="1641" spans="1:8" ht="20" customHeight="1">
      <c r="A1641" s="7" t="s">
        <v>3204</v>
      </c>
      <c r="B1641" s="8" t="s">
        <v>5723</v>
      </c>
      <c r="C1641" s="9" t="s">
        <v>1924</v>
      </c>
      <c r="D1641" s="10">
        <v>15</v>
      </c>
      <c r="E1641" s="9" t="s">
        <v>3206</v>
      </c>
      <c r="F1641" s="9" t="s">
        <v>3207</v>
      </c>
      <c r="G1641" s="9" t="s">
        <v>467</v>
      </c>
      <c r="H1641" s="11"/>
    </row>
    <row r="1642" spans="1:8" ht="20" customHeight="1">
      <c r="A1642" s="7" t="s">
        <v>2174</v>
      </c>
      <c r="B1642" s="8" t="s">
        <v>5724</v>
      </c>
      <c r="C1642" s="9" t="s">
        <v>100</v>
      </c>
      <c r="D1642" s="10">
        <v>5</v>
      </c>
      <c r="E1642" s="9" t="s">
        <v>2176</v>
      </c>
      <c r="F1642" s="9" t="s">
        <v>2177</v>
      </c>
      <c r="G1642" s="9" t="s">
        <v>2178</v>
      </c>
      <c r="H1642" s="11"/>
    </row>
    <row r="1643" spans="1:8" ht="20" customHeight="1">
      <c r="A1643" s="7" t="s">
        <v>1217</v>
      </c>
      <c r="B1643" s="8" t="s">
        <v>5725</v>
      </c>
      <c r="C1643" s="9" t="s">
        <v>21</v>
      </c>
      <c r="D1643" s="10">
        <v>5</v>
      </c>
      <c r="E1643" s="9" t="s">
        <v>1219</v>
      </c>
      <c r="F1643" s="9" t="s">
        <v>1220</v>
      </c>
      <c r="G1643" s="9" t="s">
        <v>1221</v>
      </c>
      <c r="H1643" s="11"/>
    </row>
    <row r="1644" spans="1:8" ht="20" customHeight="1">
      <c r="A1644" s="7" t="s">
        <v>5726</v>
      </c>
      <c r="B1644" s="8" t="s">
        <v>5727</v>
      </c>
      <c r="C1644" s="9" t="s">
        <v>5728</v>
      </c>
      <c r="D1644" s="10">
        <v>20</v>
      </c>
      <c r="E1644" s="9" t="s">
        <v>5729</v>
      </c>
      <c r="F1644" s="9" t="s">
        <v>5730</v>
      </c>
      <c r="G1644" s="9" t="s">
        <v>5731</v>
      </c>
      <c r="H1644" s="11"/>
    </row>
    <row r="1645" spans="1:8" ht="20" customHeight="1">
      <c r="A1645" s="7" t="s">
        <v>5732</v>
      </c>
      <c r="B1645" s="8" t="s">
        <v>5733</v>
      </c>
      <c r="C1645" s="9" t="s">
        <v>21</v>
      </c>
      <c r="D1645" s="10">
        <v>0.125</v>
      </c>
      <c r="E1645" s="9" t="s">
        <v>4297</v>
      </c>
      <c r="F1645" s="9" t="s">
        <v>5734</v>
      </c>
      <c r="G1645" s="9" t="s">
        <v>5735</v>
      </c>
      <c r="H1645" s="11"/>
    </row>
    <row r="1646" spans="1:8" ht="20" customHeight="1">
      <c r="A1646" s="7" t="s">
        <v>5736</v>
      </c>
      <c r="B1646" s="8" t="s">
        <v>5737</v>
      </c>
      <c r="C1646" s="9" t="s">
        <v>21</v>
      </c>
      <c r="D1646" s="10">
        <v>62</v>
      </c>
      <c r="E1646" s="9" t="s">
        <v>261</v>
      </c>
      <c r="F1646" s="9" t="s">
        <v>5738</v>
      </c>
      <c r="G1646" s="9" t="s">
        <v>5739</v>
      </c>
      <c r="H1646" s="11"/>
    </row>
    <row r="1647" spans="1:8" ht="20" customHeight="1">
      <c r="A1647" s="7" t="s">
        <v>5740</v>
      </c>
      <c r="B1647" s="8" t="s">
        <v>5741</v>
      </c>
      <c r="C1647" s="9" t="s">
        <v>21</v>
      </c>
      <c r="D1647" s="10">
        <v>66</v>
      </c>
      <c r="E1647" s="9" t="s">
        <v>1219</v>
      </c>
      <c r="F1647" s="9" t="s">
        <v>5742</v>
      </c>
      <c r="G1647" s="9" t="s">
        <v>1221</v>
      </c>
      <c r="H1647" s="11"/>
    </row>
    <row r="1648" spans="1:8" ht="20" customHeight="1">
      <c r="A1648" s="7" t="s">
        <v>5743</v>
      </c>
      <c r="B1648" s="8" t="s">
        <v>5744</v>
      </c>
      <c r="C1648" s="9" t="s">
        <v>21</v>
      </c>
      <c r="D1648" s="10">
        <v>51</v>
      </c>
      <c r="E1648" s="9" t="s">
        <v>987</v>
      </c>
      <c r="F1648" s="9" t="s">
        <v>5745</v>
      </c>
      <c r="G1648" s="9" t="s">
        <v>40</v>
      </c>
      <c r="H1648" s="11"/>
    </row>
    <row r="1649" spans="1:8" ht="20" customHeight="1">
      <c r="A1649" s="7" t="s">
        <v>999</v>
      </c>
      <c r="B1649" s="8" t="s">
        <v>1000</v>
      </c>
      <c r="C1649" s="9" t="s">
        <v>847</v>
      </c>
      <c r="D1649" s="10">
        <v>9</v>
      </c>
      <c r="E1649" s="9" t="s">
        <v>1001</v>
      </c>
      <c r="F1649" s="9" t="s">
        <v>1002</v>
      </c>
      <c r="G1649" s="9" t="s">
        <v>1003</v>
      </c>
      <c r="H1649" s="11"/>
    </row>
    <row r="1650" spans="1:8" ht="20" customHeight="1">
      <c r="A1650" s="7" t="s">
        <v>5746</v>
      </c>
      <c r="B1650" s="8" t="s">
        <v>789</v>
      </c>
      <c r="C1650" s="9" t="s">
        <v>21</v>
      </c>
      <c r="D1650" s="10">
        <v>12</v>
      </c>
      <c r="E1650" s="9" t="s">
        <v>1247</v>
      </c>
      <c r="F1650" s="9" t="s">
        <v>5747</v>
      </c>
      <c r="G1650" s="9" t="s">
        <v>792</v>
      </c>
      <c r="H1650" s="11"/>
    </row>
    <row r="1651" spans="1:8" ht="20" customHeight="1">
      <c r="A1651" s="7" t="s">
        <v>5748</v>
      </c>
      <c r="B1651" s="8" t="s">
        <v>5749</v>
      </c>
      <c r="C1651" s="9" t="s">
        <v>9</v>
      </c>
      <c r="D1651" s="10">
        <v>203</v>
      </c>
      <c r="E1651" s="9" t="s">
        <v>291</v>
      </c>
      <c r="F1651" s="9" t="s">
        <v>5750</v>
      </c>
      <c r="G1651" s="9" t="s">
        <v>5751</v>
      </c>
      <c r="H1651" s="11"/>
    </row>
    <row r="1652" spans="1:8" ht="20" customHeight="1">
      <c r="A1652" s="7" t="s">
        <v>5752</v>
      </c>
      <c r="B1652" s="8" t="s">
        <v>5753</v>
      </c>
      <c r="C1652" s="9" t="s">
        <v>245</v>
      </c>
      <c r="D1652" s="10">
        <v>5</v>
      </c>
      <c r="E1652" s="9" t="s">
        <v>2301</v>
      </c>
      <c r="F1652" s="9" t="s">
        <v>5754</v>
      </c>
      <c r="G1652" s="9" t="s">
        <v>2303</v>
      </c>
      <c r="H1652" s="11"/>
    </row>
    <row r="1653" spans="1:8" ht="20" customHeight="1">
      <c r="A1653" s="7" t="s">
        <v>5755</v>
      </c>
      <c r="B1653" s="8" t="s">
        <v>5756</v>
      </c>
      <c r="C1653" s="9" t="s">
        <v>245</v>
      </c>
      <c r="D1653" s="10">
        <v>2</v>
      </c>
      <c r="E1653" s="9" t="s">
        <v>1061</v>
      </c>
      <c r="F1653" s="9" t="s">
        <v>5757</v>
      </c>
      <c r="G1653" s="9" t="s">
        <v>1063</v>
      </c>
      <c r="H1653" s="11"/>
    </row>
    <row r="1654" spans="1:8" ht="20" customHeight="1">
      <c r="A1654" s="7" t="s">
        <v>5758</v>
      </c>
      <c r="B1654" s="8" t="s">
        <v>5352</v>
      </c>
      <c r="C1654" s="9" t="s">
        <v>21</v>
      </c>
      <c r="D1654" s="10">
        <v>88</v>
      </c>
      <c r="E1654" s="9" t="s">
        <v>4808</v>
      </c>
      <c r="F1654" s="9" t="s">
        <v>5759</v>
      </c>
      <c r="G1654" s="9" t="s">
        <v>5760</v>
      </c>
      <c r="H1654" s="11"/>
    </row>
    <row r="1655" spans="1:8" ht="20" customHeight="1">
      <c r="A1655" s="7" t="s">
        <v>5761</v>
      </c>
      <c r="B1655" s="8" t="s">
        <v>5762</v>
      </c>
      <c r="C1655" s="9" t="s">
        <v>21</v>
      </c>
      <c r="D1655" s="10">
        <v>8</v>
      </c>
      <c r="E1655" s="9" t="s">
        <v>2296</v>
      </c>
      <c r="F1655" s="9" t="s">
        <v>5763</v>
      </c>
      <c r="G1655" s="9" t="s">
        <v>5764</v>
      </c>
      <c r="H1655" s="11"/>
    </row>
    <row r="1656" spans="1:8" ht="20" customHeight="1">
      <c r="A1656" s="7" t="s">
        <v>4867</v>
      </c>
      <c r="B1656" s="8" t="s">
        <v>2209</v>
      </c>
      <c r="C1656" s="9" t="s">
        <v>9</v>
      </c>
      <c r="D1656" s="10">
        <v>84</v>
      </c>
      <c r="E1656" s="9" t="s">
        <v>4868</v>
      </c>
      <c r="F1656" s="9" t="s">
        <v>4869</v>
      </c>
      <c r="G1656" s="9" t="s">
        <v>4870</v>
      </c>
      <c r="H1656" s="11"/>
    </row>
    <row r="1657" spans="1:8" ht="20" customHeight="1">
      <c r="A1657" s="7" t="s">
        <v>5765</v>
      </c>
      <c r="B1657" s="8" t="s">
        <v>5766</v>
      </c>
      <c r="C1657" s="9" t="s">
        <v>475</v>
      </c>
      <c r="D1657" s="10">
        <v>64</v>
      </c>
      <c r="E1657" s="9" t="s">
        <v>2951</v>
      </c>
      <c r="F1657" s="9" t="s">
        <v>5767</v>
      </c>
      <c r="G1657" s="9" t="s">
        <v>2953</v>
      </c>
      <c r="H1657" s="11"/>
    </row>
    <row r="1658" spans="1:8" ht="20" customHeight="1">
      <c r="A1658" s="7" t="s">
        <v>5768</v>
      </c>
      <c r="B1658" s="8" t="s">
        <v>5769</v>
      </c>
      <c r="C1658" s="9" t="s">
        <v>21</v>
      </c>
      <c r="D1658" s="10">
        <v>29</v>
      </c>
      <c r="E1658" s="9" t="s">
        <v>491</v>
      </c>
      <c r="F1658" s="9" t="s">
        <v>5770</v>
      </c>
      <c r="G1658" s="9" t="s">
        <v>5771</v>
      </c>
      <c r="H1658" s="11"/>
    </row>
    <row r="1659" spans="1:8" ht="20" customHeight="1">
      <c r="A1659" s="7" t="s">
        <v>5529</v>
      </c>
      <c r="B1659" s="8" t="s">
        <v>5772</v>
      </c>
      <c r="C1659" s="9" t="s">
        <v>100</v>
      </c>
      <c r="D1659" s="10">
        <v>8</v>
      </c>
      <c r="E1659" s="9" t="s">
        <v>3620</v>
      </c>
      <c r="F1659" s="9" t="s">
        <v>5531</v>
      </c>
      <c r="G1659" s="9" t="s">
        <v>3622</v>
      </c>
      <c r="H1659" s="11"/>
    </row>
    <row r="1660" spans="1:8" ht="20" customHeight="1">
      <c r="A1660" s="7" t="s">
        <v>5773</v>
      </c>
      <c r="B1660" s="8" t="s">
        <v>5774</v>
      </c>
      <c r="C1660" s="9" t="s">
        <v>21</v>
      </c>
      <c r="D1660" s="10">
        <v>48</v>
      </c>
      <c r="E1660" s="9" t="s">
        <v>4900</v>
      </c>
      <c r="F1660" s="9" t="s">
        <v>5775</v>
      </c>
      <c r="G1660" s="9" t="s">
        <v>5776</v>
      </c>
      <c r="H1660" s="11"/>
    </row>
    <row r="1661" spans="1:8" ht="20" customHeight="1">
      <c r="A1661" s="7" t="s">
        <v>4472</v>
      </c>
      <c r="B1661" s="8" t="s">
        <v>5777</v>
      </c>
      <c r="C1661" s="9" t="s">
        <v>151</v>
      </c>
      <c r="D1661" s="10">
        <v>3</v>
      </c>
      <c r="E1661" s="9" t="s">
        <v>3251</v>
      </c>
      <c r="F1661" s="9" t="s">
        <v>4474</v>
      </c>
      <c r="G1661" s="9" t="s">
        <v>3253</v>
      </c>
      <c r="H1661" s="11"/>
    </row>
    <row r="1662" spans="1:8" ht="20" customHeight="1">
      <c r="A1662" s="7" t="s">
        <v>563</v>
      </c>
      <c r="B1662" s="8" t="s">
        <v>5778</v>
      </c>
      <c r="C1662" s="9" t="s">
        <v>21</v>
      </c>
      <c r="D1662" s="10">
        <v>9</v>
      </c>
      <c r="E1662" s="9" t="s">
        <v>565</v>
      </c>
      <c r="F1662" s="9" t="s">
        <v>566</v>
      </c>
      <c r="G1662" s="9" t="s">
        <v>567</v>
      </c>
      <c r="H1662" s="11"/>
    </row>
    <row r="1663" spans="1:8" ht="20" customHeight="1">
      <c r="A1663" s="7" t="s">
        <v>5779</v>
      </c>
      <c r="B1663" s="8" t="s">
        <v>5780</v>
      </c>
      <c r="C1663" s="9" t="s">
        <v>151</v>
      </c>
      <c r="D1663" s="10">
        <v>9</v>
      </c>
      <c r="E1663" s="9" t="s">
        <v>152</v>
      </c>
      <c r="F1663" s="9" t="s">
        <v>5781</v>
      </c>
      <c r="G1663" s="9" t="s">
        <v>154</v>
      </c>
      <c r="H1663" s="11"/>
    </row>
    <row r="1664" spans="1:8" ht="20" customHeight="1">
      <c r="A1664" s="7" t="s">
        <v>5782</v>
      </c>
      <c r="B1664" s="8" t="s">
        <v>5783</v>
      </c>
      <c r="C1664" s="9" t="s">
        <v>100</v>
      </c>
      <c r="D1664" s="10">
        <v>8</v>
      </c>
      <c r="E1664" s="9" t="s">
        <v>2484</v>
      </c>
      <c r="F1664" s="9" t="s">
        <v>5784</v>
      </c>
      <c r="G1664" s="9" t="s">
        <v>2486</v>
      </c>
      <c r="H1664" s="11"/>
    </row>
    <row r="1665" spans="1:8" ht="20" customHeight="1">
      <c r="A1665" s="7" t="s">
        <v>5785</v>
      </c>
      <c r="B1665" s="8" t="s">
        <v>4150</v>
      </c>
      <c r="C1665" s="9" t="s">
        <v>21</v>
      </c>
      <c r="D1665" s="10">
        <v>74</v>
      </c>
      <c r="E1665" s="9" t="s">
        <v>1753</v>
      </c>
      <c r="F1665" s="9" t="s">
        <v>5786</v>
      </c>
      <c r="G1665" s="9" t="s">
        <v>4152</v>
      </c>
      <c r="H1665" s="11"/>
    </row>
    <row r="1666" spans="1:8" ht="20" customHeight="1">
      <c r="A1666" s="7" t="s">
        <v>5787</v>
      </c>
      <c r="B1666" s="12">
        <v>6</v>
      </c>
      <c r="C1666" s="9" t="s">
        <v>220</v>
      </c>
      <c r="D1666" s="10">
        <v>72</v>
      </c>
      <c r="E1666" s="9" t="s">
        <v>2848</v>
      </c>
      <c r="F1666" s="9" t="s">
        <v>5788</v>
      </c>
      <c r="G1666" s="9" t="s">
        <v>5789</v>
      </c>
      <c r="H1666" s="11"/>
    </row>
    <row r="1667" spans="1:8" ht="20" customHeight="1">
      <c r="A1667" s="7" t="s">
        <v>5790</v>
      </c>
      <c r="B1667" s="8" t="s">
        <v>5791</v>
      </c>
      <c r="C1667" s="9" t="s">
        <v>21</v>
      </c>
      <c r="D1667" s="10">
        <v>15</v>
      </c>
      <c r="E1667" s="9" t="s">
        <v>5792</v>
      </c>
      <c r="F1667" s="9" t="s">
        <v>5793</v>
      </c>
      <c r="G1667" s="9" t="s">
        <v>5794</v>
      </c>
      <c r="H1667" s="11"/>
    </row>
    <row r="1668" spans="1:8" ht="20" customHeight="1">
      <c r="A1668" s="7" t="s">
        <v>5795</v>
      </c>
      <c r="B1668" s="8" t="s">
        <v>5796</v>
      </c>
      <c r="C1668" s="9" t="s">
        <v>21</v>
      </c>
      <c r="D1668" s="10">
        <v>8317</v>
      </c>
      <c r="E1668" s="9" t="s">
        <v>3077</v>
      </c>
      <c r="F1668" s="9" t="s">
        <v>5797</v>
      </c>
      <c r="G1668" s="9" t="s">
        <v>5798</v>
      </c>
      <c r="H1668" s="11"/>
    </row>
    <row r="1669" spans="1:8" ht="20" customHeight="1">
      <c r="A1669" s="7" t="s">
        <v>5799</v>
      </c>
      <c r="B1669" s="8" t="s">
        <v>5800</v>
      </c>
      <c r="C1669" s="9" t="s">
        <v>5801</v>
      </c>
      <c r="D1669" s="10">
        <v>175</v>
      </c>
      <c r="E1669" s="9" t="s">
        <v>5802</v>
      </c>
      <c r="F1669" s="9" t="s">
        <v>5803</v>
      </c>
      <c r="G1669" s="9" t="s">
        <v>5804</v>
      </c>
      <c r="H1669" s="11"/>
    </row>
    <row r="1670" spans="1:8" ht="20" customHeight="1">
      <c r="A1670" s="7" t="s">
        <v>5805</v>
      </c>
      <c r="B1670" s="8" t="s">
        <v>5806</v>
      </c>
      <c r="C1670" s="9" t="s">
        <v>21</v>
      </c>
      <c r="D1670" s="10">
        <v>179</v>
      </c>
      <c r="E1670" s="9" t="s">
        <v>5807</v>
      </c>
      <c r="F1670" s="9" t="s">
        <v>5808</v>
      </c>
      <c r="G1670" s="9" t="s">
        <v>5809</v>
      </c>
      <c r="H1670" s="11"/>
    </row>
    <row r="1671" spans="1:8" ht="20" customHeight="1">
      <c r="A1671" s="7" t="s">
        <v>5810</v>
      </c>
      <c r="B1671" s="8" t="s">
        <v>5811</v>
      </c>
      <c r="C1671" s="9" t="s">
        <v>21</v>
      </c>
      <c r="D1671" s="10">
        <v>1</v>
      </c>
      <c r="E1671" s="9" t="s">
        <v>5812</v>
      </c>
      <c r="F1671" s="9" t="s">
        <v>5813</v>
      </c>
      <c r="G1671" s="9" t="s">
        <v>5814</v>
      </c>
      <c r="H1671" s="11"/>
    </row>
    <row r="1672" spans="1:8" ht="20" customHeight="1">
      <c r="A1672" s="7" t="s">
        <v>5815</v>
      </c>
      <c r="B1672" s="8" t="s">
        <v>2170</v>
      </c>
      <c r="C1672" s="9" t="s">
        <v>21</v>
      </c>
      <c r="D1672" s="10">
        <v>0.375</v>
      </c>
      <c r="E1672" s="9" t="s">
        <v>5816</v>
      </c>
      <c r="F1672" s="9" t="s">
        <v>5817</v>
      </c>
      <c r="G1672" s="9" t="s">
        <v>5818</v>
      </c>
      <c r="H1672" s="11"/>
    </row>
    <row r="1673" spans="1:8" ht="20" customHeight="1">
      <c r="A1673" s="7" t="s">
        <v>5819</v>
      </c>
      <c r="B1673" s="8" t="s">
        <v>5820</v>
      </c>
      <c r="C1673" s="9" t="s">
        <v>21</v>
      </c>
      <c r="D1673" s="10">
        <v>6279</v>
      </c>
      <c r="E1673" s="9" t="s">
        <v>5821</v>
      </c>
      <c r="F1673" s="9" t="s">
        <v>5822</v>
      </c>
      <c r="G1673" s="9" t="s">
        <v>5823</v>
      </c>
      <c r="H1673" s="11"/>
    </row>
    <row r="1674" spans="1:8" ht="20" customHeight="1">
      <c r="A1674" s="7" t="s">
        <v>1421</v>
      </c>
      <c r="B1674" s="8" t="s">
        <v>1422</v>
      </c>
      <c r="C1674" s="9" t="s">
        <v>21</v>
      </c>
      <c r="D1674" s="10">
        <v>21.93</v>
      </c>
      <c r="E1674" s="9" t="s">
        <v>1423</v>
      </c>
      <c r="F1674" s="9" t="s">
        <v>1424</v>
      </c>
      <c r="G1674" s="9" t="s">
        <v>1425</v>
      </c>
      <c r="H1674" s="11"/>
    </row>
    <row r="1675" spans="1:8" ht="20" customHeight="1">
      <c r="A1675" s="7" t="s">
        <v>5824</v>
      </c>
      <c r="B1675" s="8" t="s">
        <v>5825</v>
      </c>
      <c r="C1675" s="9" t="s">
        <v>21</v>
      </c>
      <c r="D1675" s="10">
        <v>14</v>
      </c>
      <c r="E1675" s="9" t="s">
        <v>5826</v>
      </c>
      <c r="F1675" s="9" t="s">
        <v>5827</v>
      </c>
      <c r="G1675" s="9" t="s">
        <v>5828</v>
      </c>
      <c r="H1675" s="11"/>
    </row>
    <row r="1676" spans="1:8" ht="20" customHeight="1">
      <c r="A1676" s="7" t="s">
        <v>5829</v>
      </c>
      <c r="B1676" s="8" t="s">
        <v>5830</v>
      </c>
      <c r="C1676" s="9" t="s">
        <v>9</v>
      </c>
      <c r="D1676" s="10">
        <v>6538</v>
      </c>
      <c r="E1676" s="9" t="s">
        <v>5831</v>
      </c>
      <c r="F1676" s="9" t="s">
        <v>5832</v>
      </c>
      <c r="G1676" s="9" t="s">
        <v>5833</v>
      </c>
      <c r="H1676" s="11"/>
    </row>
    <row r="1677" spans="1:8" ht="20" customHeight="1">
      <c r="A1677" s="7" t="s">
        <v>5834</v>
      </c>
      <c r="B1677" s="8" t="s">
        <v>4008</v>
      </c>
      <c r="C1677" s="9" t="s">
        <v>21</v>
      </c>
      <c r="D1677" s="10">
        <v>98</v>
      </c>
      <c r="E1677" s="9" t="s">
        <v>2389</v>
      </c>
      <c r="F1677" s="9" t="s">
        <v>5835</v>
      </c>
      <c r="G1677" s="9" t="s">
        <v>4010</v>
      </c>
      <c r="H1677" s="11"/>
    </row>
    <row r="1678" spans="1:8" ht="20" customHeight="1">
      <c r="A1678" s="7" t="s">
        <v>2230</v>
      </c>
      <c r="B1678" s="8" t="s">
        <v>5836</v>
      </c>
      <c r="C1678" s="9" t="s">
        <v>21</v>
      </c>
      <c r="D1678" s="10">
        <v>52</v>
      </c>
      <c r="E1678" s="9" t="s">
        <v>2232</v>
      </c>
      <c r="F1678" s="9" t="s">
        <v>2233</v>
      </c>
      <c r="G1678" s="9" t="s">
        <v>2234</v>
      </c>
      <c r="H1678" s="11"/>
    </row>
    <row r="1679" spans="1:8" ht="20" customHeight="1">
      <c r="A1679" s="7" t="s">
        <v>5837</v>
      </c>
      <c r="B1679" s="8" t="s">
        <v>4837</v>
      </c>
      <c r="C1679" s="9" t="s">
        <v>21</v>
      </c>
      <c r="D1679" s="10">
        <v>3343</v>
      </c>
      <c r="E1679" s="9" t="s">
        <v>2706</v>
      </c>
      <c r="F1679" s="9" t="s">
        <v>2821</v>
      </c>
      <c r="G1679" s="9" t="s">
        <v>5838</v>
      </c>
      <c r="H1679" s="11"/>
    </row>
    <row r="1680" spans="1:8" ht="20" customHeight="1">
      <c r="A1680" s="7" t="s">
        <v>5839</v>
      </c>
      <c r="B1680" s="8" t="s">
        <v>410</v>
      </c>
      <c r="C1680" s="9" t="s">
        <v>21</v>
      </c>
      <c r="D1680" s="10">
        <v>118558</v>
      </c>
      <c r="E1680" s="9" t="s">
        <v>5840</v>
      </c>
      <c r="F1680" s="9" t="s">
        <v>5841</v>
      </c>
      <c r="G1680" s="9" t="s">
        <v>413</v>
      </c>
      <c r="H1680" s="11"/>
    </row>
    <row r="1681" spans="1:8" ht="20" customHeight="1">
      <c r="A1681" s="7" t="s">
        <v>2972</v>
      </c>
      <c r="B1681" s="8" t="s">
        <v>5842</v>
      </c>
      <c r="C1681" s="9" t="s">
        <v>475</v>
      </c>
      <c r="D1681" s="10">
        <v>72</v>
      </c>
      <c r="E1681" s="9" t="s">
        <v>2974</v>
      </c>
      <c r="F1681" s="9" t="s">
        <v>2975</v>
      </c>
      <c r="G1681" s="9" t="s">
        <v>2976</v>
      </c>
      <c r="H1681" s="11"/>
    </row>
    <row r="1682" spans="1:8" ht="20" customHeight="1">
      <c r="A1682" s="7" t="s">
        <v>5843</v>
      </c>
      <c r="B1682" s="8" t="s">
        <v>5844</v>
      </c>
      <c r="C1682" s="9" t="s">
        <v>21</v>
      </c>
      <c r="D1682" s="10">
        <v>32</v>
      </c>
      <c r="E1682" s="9" t="s">
        <v>1079</v>
      </c>
      <c r="F1682" s="9" t="s">
        <v>5845</v>
      </c>
      <c r="G1682" s="9" t="s">
        <v>5846</v>
      </c>
      <c r="H1682" s="11"/>
    </row>
    <row r="1683" spans="1:8" ht="20" customHeight="1">
      <c r="A1683" s="7" t="s">
        <v>1817</v>
      </c>
      <c r="B1683" s="8" t="s">
        <v>1045</v>
      </c>
      <c r="C1683" s="9" t="s">
        <v>21</v>
      </c>
      <c r="D1683" s="10">
        <v>7</v>
      </c>
      <c r="E1683" s="9" t="s">
        <v>1464</v>
      </c>
      <c r="F1683" s="9" t="s">
        <v>1818</v>
      </c>
      <c r="G1683" s="9" t="s">
        <v>1819</v>
      </c>
      <c r="H1683" s="11"/>
    </row>
    <row r="1684" spans="1:8" ht="20" customHeight="1">
      <c r="A1684" s="7" t="s">
        <v>5847</v>
      </c>
      <c r="B1684" s="8" t="s">
        <v>5848</v>
      </c>
      <c r="C1684" s="9" t="s">
        <v>21</v>
      </c>
      <c r="D1684" s="10">
        <v>33</v>
      </c>
      <c r="E1684" s="9" t="s">
        <v>3895</v>
      </c>
      <c r="F1684" s="9" t="s">
        <v>5849</v>
      </c>
      <c r="G1684" s="9" t="s">
        <v>5850</v>
      </c>
      <c r="H1684" s="11"/>
    </row>
    <row r="1685" spans="1:8" ht="20" customHeight="1">
      <c r="A1685" s="7" t="s">
        <v>5851</v>
      </c>
      <c r="B1685" s="8" t="s">
        <v>5852</v>
      </c>
      <c r="C1685" s="9" t="s">
        <v>21</v>
      </c>
      <c r="D1685" s="10">
        <v>9</v>
      </c>
      <c r="E1685" s="9" t="s">
        <v>390</v>
      </c>
      <c r="F1685" s="9" t="s">
        <v>5853</v>
      </c>
      <c r="G1685" s="9" t="s">
        <v>5854</v>
      </c>
      <c r="H1685" s="11"/>
    </row>
    <row r="1686" spans="1:8" ht="20" customHeight="1">
      <c r="A1686" s="7" t="s">
        <v>5855</v>
      </c>
      <c r="B1686" s="8" t="s">
        <v>5856</v>
      </c>
      <c r="C1686" s="9" t="s">
        <v>21</v>
      </c>
      <c r="D1686" s="10">
        <v>50</v>
      </c>
      <c r="E1686" s="9" t="s">
        <v>3047</v>
      </c>
      <c r="F1686" s="9" t="s">
        <v>5857</v>
      </c>
      <c r="G1686" s="9" t="s">
        <v>5858</v>
      </c>
      <c r="H1686" s="11"/>
    </row>
    <row r="1687" spans="1:8" ht="20" customHeight="1">
      <c r="A1687" s="7" t="s">
        <v>5859</v>
      </c>
      <c r="B1687" s="8" t="s">
        <v>5860</v>
      </c>
      <c r="C1687" s="9" t="s">
        <v>5861</v>
      </c>
      <c r="D1687" s="10">
        <v>26</v>
      </c>
      <c r="E1687" s="9" t="s">
        <v>5862</v>
      </c>
      <c r="F1687" s="9" t="s">
        <v>5863</v>
      </c>
      <c r="G1687" s="9" t="s">
        <v>5864</v>
      </c>
      <c r="H1687" s="11"/>
    </row>
    <row r="1688" spans="1:8" ht="20" customHeight="1">
      <c r="A1688" s="7" t="s">
        <v>3361</v>
      </c>
      <c r="B1688" s="8" t="s">
        <v>3362</v>
      </c>
      <c r="C1688" s="9" t="s">
        <v>21</v>
      </c>
      <c r="D1688" s="10">
        <v>4</v>
      </c>
      <c r="E1688" s="9" t="s">
        <v>1314</v>
      </c>
      <c r="F1688" s="9" t="s">
        <v>3363</v>
      </c>
      <c r="G1688" s="9" t="s">
        <v>1316</v>
      </c>
      <c r="H1688" s="11"/>
    </row>
    <row r="1689" spans="1:8" ht="20" customHeight="1">
      <c r="A1689" s="7" t="s">
        <v>5865</v>
      </c>
      <c r="B1689" s="8" t="s">
        <v>5866</v>
      </c>
      <c r="C1689" s="9" t="s">
        <v>5867</v>
      </c>
      <c r="D1689" s="10">
        <v>543.95000000000005</v>
      </c>
      <c r="E1689" s="9" t="s">
        <v>5868</v>
      </c>
      <c r="F1689" s="9" t="s">
        <v>5869</v>
      </c>
      <c r="G1689" s="9" t="s">
        <v>5870</v>
      </c>
      <c r="H1689" s="11"/>
    </row>
    <row r="1690" spans="1:8" ht="20" customHeight="1">
      <c r="A1690" s="7" t="s">
        <v>5871</v>
      </c>
      <c r="B1690" s="8" t="s">
        <v>5872</v>
      </c>
      <c r="C1690" s="9" t="s">
        <v>21</v>
      </c>
      <c r="D1690" s="10">
        <v>9</v>
      </c>
      <c r="E1690" s="9" t="s">
        <v>4891</v>
      </c>
      <c r="F1690" s="9" t="s">
        <v>5873</v>
      </c>
      <c r="G1690" s="9" t="s">
        <v>5874</v>
      </c>
      <c r="H1690" s="11"/>
    </row>
    <row r="1691" spans="1:8" ht="20" customHeight="1">
      <c r="A1691" s="7" t="s">
        <v>4721</v>
      </c>
      <c r="B1691" s="8" t="s">
        <v>4722</v>
      </c>
      <c r="C1691" s="9" t="s">
        <v>167</v>
      </c>
      <c r="D1691" s="10">
        <v>6</v>
      </c>
      <c r="E1691" s="9" t="s">
        <v>3553</v>
      </c>
      <c r="F1691" s="9" t="s">
        <v>4723</v>
      </c>
      <c r="G1691" s="9" t="s">
        <v>3555</v>
      </c>
      <c r="H1691" s="11"/>
    </row>
    <row r="1692" spans="1:8" ht="20" customHeight="1">
      <c r="A1692" s="7" t="s">
        <v>5875</v>
      </c>
      <c r="B1692" s="8" t="s">
        <v>5876</v>
      </c>
      <c r="C1692" s="9" t="s">
        <v>21</v>
      </c>
      <c r="D1692" s="10">
        <v>14.02</v>
      </c>
      <c r="E1692" s="9" t="s">
        <v>3110</v>
      </c>
      <c r="F1692" s="9" t="s">
        <v>5877</v>
      </c>
      <c r="G1692" s="9" t="s">
        <v>5878</v>
      </c>
      <c r="H1692" s="11"/>
    </row>
    <row r="1693" spans="1:8" ht="20" customHeight="1">
      <c r="A1693" s="7" t="s">
        <v>5879</v>
      </c>
      <c r="B1693" s="8" t="s">
        <v>4119</v>
      </c>
      <c r="C1693" s="9" t="s">
        <v>21</v>
      </c>
      <c r="D1693" s="10">
        <v>7</v>
      </c>
      <c r="E1693" s="9" t="s">
        <v>2401</v>
      </c>
      <c r="F1693" s="9" t="s">
        <v>5880</v>
      </c>
      <c r="G1693" s="9" t="s">
        <v>5881</v>
      </c>
      <c r="H1693" s="11"/>
    </row>
    <row r="1694" spans="1:8" ht="20" customHeight="1">
      <c r="A1694" s="7" t="s">
        <v>5882</v>
      </c>
      <c r="B1694" s="8" t="s">
        <v>3504</v>
      </c>
      <c r="C1694" s="9" t="s">
        <v>21</v>
      </c>
      <c r="D1694" s="10">
        <v>3</v>
      </c>
      <c r="E1694" s="9" t="s">
        <v>2500</v>
      </c>
      <c r="F1694" s="9" t="s">
        <v>5883</v>
      </c>
      <c r="G1694" s="9" t="s">
        <v>5884</v>
      </c>
      <c r="H1694" s="11"/>
    </row>
    <row r="1695" spans="1:8" ht="20" customHeight="1">
      <c r="A1695" s="7" t="s">
        <v>5885</v>
      </c>
      <c r="B1695" s="8" t="s">
        <v>5886</v>
      </c>
      <c r="C1695" s="9" t="s">
        <v>9</v>
      </c>
      <c r="D1695" s="10">
        <v>242</v>
      </c>
      <c r="E1695" s="9" t="s">
        <v>286</v>
      </c>
      <c r="F1695" s="9" t="s">
        <v>5887</v>
      </c>
      <c r="G1695" s="9" t="s">
        <v>5888</v>
      </c>
      <c r="H1695" s="11"/>
    </row>
    <row r="1696" spans="1:8" ht="20" customHeight="1">
      <c r="A1696" s="7" t="s">
        <v>1888</v>
      </c>
      <c r="B1696" s="8" t="s">
        <v>5889</v>
      </c>
      <c r="C1696" s="9" t="s">
        <v>451</v>
      </c>
      <c r="D1696" s="10">
        <v>54</v>
      </c>
      <c r="E1696" s="9" t="s">
        <v>1175</v>
      </c>
      <c r="F1696" s="9" t="s">
        <v>1889</v>
      </c>
      <c r="G1696" s="9" t="s">
        <v>1890</v>
      </c>
      <c r="H1696" s="11"/>
    </row>
    <row r="1697" spans="1:8" ht="20" customHeight="1">
      <c r="A1697" s="7" t="s">
        <v>5890</v>
      </c>
      <c r="B1697" s="12">
        <v>2000</v>
      </c>
      <c r="C1697" s="9" t="s">
        <v>4064</v>
      </c>
      <c r="D1697" s="10">
        <v>20</v>
      </c>
      <c r="E1697" s="9" t="s">
        <v>131</v>
      </c>
      <c r="F1697" s="9" t="s">
        <v>5891</v>
      </c>
      <c r="G1697" s="9" t="s">
        <v>5892</v>
      </c>
      <c r="H1697" s="11"/>
    </row>
    <row r="1698" spans="1:8" ht="20" customHeight="1">
      <c r="A1698" s="7" t="s">
        <v>4472</v>
      </c>
      <c r="B1698" s="8" t="s">
        <v>5893</v>
      </c>
      <c r="C1698" s="9" t="s">
        <v>151</v>
      </c>
      <c r="D1698" s="10">
        <v>6</v>
      </c>
      <c r="E1698" s="9" t="s">
        <v>3251</v>
      </c>
      <c r="F1698" s="9" t="s">
        <v>4474</v>
      </c>
      <c r="G1698" s="9" t="s">
        <v>3253</v>
      </c>
      <c r="H1698" s="11"/>
    </row>
    <row r="1699" spans="1:8" ht="20" customHeight="1">
      <c r="A1699" s="7" t="s">
        <v>5894</v>
      </c>
      <c r="B1699" s="8" t="s">
        <v>5895</v>
      </c>
      <c r="C1699" s="9" t="s">
        <v>21</v>
      </c>
      <c r="D1699" s="10">
        <v>1.3333333329999999</v>
      </c>
      <c r="E1699" s="9" t="s">
        <v>5896</v>
      </c>
      <c r="F1699" s="9" t="s">
        <v>5897</v>
      </c>
      <c r="G1699" s="9" t="s">
        <v>5898</v>
      </c>
      <c r="H1699" s="11"/>
    </row>
    <row r="1700" spans="1:8" ht="20" customHeight="1">
      <c r="A1700" s="7" t="s">
        <v>5899</v>
      </c>
      <c r="B1700" s="8" t="s">
        <v>5900</v>
      </c>
      <c r="C1700" s="9" t="s">
        <v>167</v>
      </c>
      <c r="D1700" s="10">
        <v>7</v>
      </c>
      <c r="E1700" s="9" t="s">
        <v>5901</v>
      </c>
      <c r="F1700" s="9" t="s">
        <v>5902</v>
      </c>
      <c r="G1700" s="9" t="s">
        <v>5903</v>
      </c>
      <c r="H1700" s="11"/>
    </row>
    <row r="1701" spans="1:8" ht="20" customHeight="1">
      <c r="A1701" s="7" t="s">
        <v>5904</v>
      </c>
      <c r="B1701" s="8" t="s">
        <v>5905</v>
      </c>
      <c r="C1701" s="9" t="s">
        <v>21</v>
      </c>
      <c r="D1701" s="10">
        <v>74</v>
      </c>
      <c r="E1701" s="9" t="s">
        <v>1363</v>
      </c>
      <c r="F1701" s="9" t="s">
        <v>5906</v>
      </c>
      <c r="G1701" s="9" t="s">
        <v>5907</v>
      </c>
      <c r="H1701" s="11"/>
    </row>
    <row r="1702" spans="1:8" ht="20" customHeight="1">
      <c r="A1702" s="7" t="s">
        <v>5908</v>
      </c>
      <c r="B1702" s="8" t="s">
        <v>2060</v>
      </c>
      <c r="C1702" s="9" t="s">
        <v>9</v>
      </c>
      <c r="D1702" s="10">
        <v>12</v>
      </c>
      <c r="E1702" s="9" t="s">
        <v>95</v>
      </c>
      <c r="F1702" s="9" t="s">
        <v>5909</v>
      </c>
      <c r="G1702" s="9" t="s">
        <v>5910</v>
      </c>
      <c r="H1702" s="11"/>
    </row>
    <row r="1703" spans="1:8" ht="20" customHeight="1">
      <c r="A1703" s="7" t="s">
        <v>5911</v>
      </c>
      <c r="B1703" s="8" t="s">
        <v>5912</v>
      </c>
      <c r="C1703" s="9" t="s">
        <v>21</v>
      </c>
      <c r="D1703" s="10">
        <v>9</v>
      </c>
      <c r="E1703" s="9" t="s">
        <v>730</v>
      </c>
      <c r="F1703" s="9" t="s">
        <v>5913</v>
      </c>
      <c r="G1703" s="9" t="s">
        <v>5914</v>
      </c>
      <c r="H1703" s="11"/>
    </row>
    <row r="1704" spans="1:8" ht="20" customHeight="1">
      <c r="A1704" s="7" t="s">
        <v>5915</v>
      </c>
      <c r="B1704" s="8" t="s">
        <v>5916</v>
      </c>
      <c r="C1704" s="9" t="s">
        <v>21</v>
      </c>
      <c r="D1704" s="10">
        <v>17</v>
      </c>
      <c r="E1704" s="9" t="s">
        <v>4461</v>
      </c>
      <c r="F1704" s="9" t="s">
        <v>5917</v>
      </c>
      <c r="G1704" s="9" t="s">
        <v>2780</v>
      </c>
      <c r="H1704" s="11"/>
    </row>
    <row r="1705" spans="1:8" ht="20" customHeight="1">
      <c r="A1705" s="7" t="s">
        <v>5918</v>
      </c>
      <c r="B1705" s="8" t="s">
        <v>5919</v>
      </c>
      <c r="C1705" s="9" t="s">
        <v>21</v>
      </c>
      <c r="D1705" s="10">
        <v>16</v>
      </c>
      <c r="E1705" s="9" t="s">
        <v>5033</v>
      </c>
      <c r="F1705" s="9" t="s">
        <v>5920</v>
      </c>
      <c r="G1705" s="9" t="s">
        <v>2468</v>
      </c>
      <c r="H1705" s="11"/>
    </row>
    <row r="1706" spans="1:8" ht="20" customHeight="1">
      <c r="A1706" s="7" t="s">
        <v>5921</v>
      </c>
      <c r="B1706" s="8" t="s">
        <v>5922</v>
      </c>
      <c r="C1706" s="9" t="s">
        <v>21</v>
      </c>
      <c r="D1706" s="10">
        <v>52</v>
      </c>
      <c r="E1706" s="9" t="s">
        <v>184</v>
      </c>
      <c r="F1706" s="9" t="s">
        <v>5923</v>
      </c>
      <c r="G1706" s="9" t="s">
        <v>186</v>
      </c>
      <c r="H1706" s="11"/>
    </row>
    <row r="1707" spans="1:8" ht="20" customHeight="1">
      <c r="A1707" s="7" t="s">
        <v>5904</v>
      </c>
      <c r="B1707" s="8" t="s">
        <v>5905</v>
      </c>
      <c r="C1707" s="9" t="s">
        <v>21</v>
      </c>
      <c r="D1707" s="10">
        <v>74</v>
      </c>
      <c r="E1707" s="9" t="s">
        <v>1363</v>
      </c>
      <c r="F1707" s="9" t="s">
        <v>5906</v>
      </c>
      <c r="G1707" s="9" t="s">
        <v>5907</v>
      </c>
      <c r="H1707" s="11"/>
    </row>
    <row r="1708" spans="1:8" ht="20" customHeight="1">
      <c r="A1708" s="7" t="s">
        <v>5924</v>
      </c>
      <c r="B1708" s="8" t="s">
        <v>5925</v>
      </c>
      <c r="C1708" s="9" t="s">
        <v>21</v>
      </c>
      <c r="D1708" s="10">
        <v>17</v>
      </c>
      <c r="E1708" s="9" t="s">
        <v>1539</v>
      </c>
      <c r="F1708" s="9" t="s">
        <v>5926</v>
      </c>
      <c r="G1708" s="9" t="s">
        <v>5927</v>
      </c>
      <c r="H1708" s="11"/>
    </row>
    <row r="1709" spans="1:8" ht="20" customHeight="1">
      <c r="A1709" s="7" t="s">
        <v>5928</v>
      </c>
      <c r="B1709" s="8" t="s">
        <v>5929</v>
      </c>
      <c r="C1709" s="9" t="s">
        <v>5930</v>
      </c>
      <c r="D1709" s="10">
        <v>3.07</v>
      </c>
      <c r="E1709" s="9" t="s">
        <v>5931</v>
      </c>
      <c r="F1709" s="9" t="s">
        <v>5932</v>
      </c>
      <c r="G1709" s="9" t="s">
        <v>5933</v>
      </c>
      <c r="H1709" s="11"/>
    </row>
    <row r="1710" spans="1:8" ht="20" customHeight="1">
      <c r="A1710" s="7" t="s">
        <v>3204</v>
      </c>
      <c r="B1710" s="8" t="s">
        <v>5934</v>
      </c>
      <c r="C1710" s="9" t="s">
        <v>56</v>
      </c>
      <c r="D1710" s="10">
        <v>24</v>
      </c>
      <c r="E1710" s="9" t="s">
        <v>3206</v>
      </c>
      <c r="F1710" s="9" t="s">
        <v>3207</v>
      </c>
      <c r="G1710" s="9" t="s">
        <v>467</v>
      </c>
      <c r="H1710" s="11"/>
    </row>
    <row r="1711" spans="1:8" ht="20" customHeight="1">
      <c r="A1711" s="7" t="s">
        <v>5935</v>
      </c>
      <c r="B1711" s="8" t="s">
        <v>5936</v>
      </c>
      <c r="C1711" s="9" t="s">
        <v>4855</v>
      </c>
      <c r="D1711" s="10">
        <v>118</v>
      </c>
      <c r="E1711" s="9" t="s">
        <v>4461</v>
      </c>
      <c r="F1711" s="9" t="s">
        <v>5937</v>
      </c>
      <c r="G1711" s="9" t="s">
        <v>5938</v>
      </c>
      <c r="H1711" s="11"/>
    </row>
    <row r="1712" spans="1:8" ht="20" customHeight="1">
      <c r="A1712" s="7" t="s">
        <v>5939</v>
      </c>
      <c r="B1712" s="8" t="s">
        <v>574</v>
      </c>
      <c r="C1712" s="9" t="s">
        <v>5940</v>
      </c>
      <c r="D1712" s="10">
        <v>24</v>
      </c>
      <c r="E1712" s="9" t="s">
        <v>5941</v>
      </c>
      <c r="F1712" s="9" t="s">
        <v>5942</v>
      </c>
      <c r="G1712" s="9" t="s">
        <v>5943</v>
      </c>
      <c r="H1712" s="11"/>
    </row>
    <row r="1713" spans="1:8" ht="20" customHeight="1">
      <c r="A1713" s="7" t="s">
        <v>5183</v>
      </c>
      <c r="B1713" s="8" t="s">
        <v>5184</v>
      </c>
      <c r="C1713" s="9" t="s">
        <v>21</v>
      </c>
      <c r="D1713" s="10">
        <v>19.02</v>
      </c>
      <c r="E1713" s="9" t="s">
        <v>5185</v>
      </c>
      <c r="F1713" s="9" t="s">
        <v>5186</v>
      </c>
      <c r="G1713" s="9" t="s">
        <v>5187</v>
      </c>
      <c r="H1713" s="11"/>
    </row>
    <row r="1714" spans="1:8" ht="20" customHeight="1">
      <c r="A1714" s="7" t="s">
        <v>1567</v>
      </c>
      <c r="B1714" s="8" t="s">
        <v>1568</v>
      </c>
      <c r="C1714" s="9" t="s">
        <v>21</v>
      </c>
      <c r="D1714" s="10">
        <v>8243</v>
      </c>
      <c r="E1714" s="9" t="s">
        <v>1569</v>
      </c>
      <c r="F1714" s="9" t="s">
        <v>1570</v>
      </c>
      <c r="G1714" s="9" t="s">
        <v>1571</v>
      </c>
      <c r="H1714" s="11"/>
    </row>
    <row r="1715" spans="1:8" ht="20" customHeight="1">
      <c r="A1715" s="7" t="s">
        <v>5944</v>
      </c>
      <c r="B1715" s="8" t="s">
        <v>5945</v>
      </c>
      <c r="C1715" s="9" t="s">
        <v>709</v>
      </c>
      <c r="D1715" s="10">
        <v>28</v>
      </c>
      <c r="E1715" s="9" t="s">
        <v>2346</v>
      </c>
      <c r="F1715" s="9" t="s">
        <v>5946</v>
      </c>
      <c r="G1715" s="9" t="s">
        <v>2348</v>
      </c>
      <c r="H1715" s="11"/>
    </row>
    <row r="1716" spans="1:8" ht="20" customHeight="1">
      <c r="A1716" s="7" t="s">
        <v>4475</v>
      </c>
      <c r="B1716" s="8" t="s">
        <v>4476</v>
      </c>
      <c r="C1716" s="9" t="s">
        <v>167</v>
      </c>
      <c r="D1716" s="10">
        <v>162</v>
      </c>
      <c r="E1716" s="9" t="s">
        <v>4096</v>
      </c>
      <c r="F1716" s="9" t="s">
        <v>4477</v>
      </c>
      <c r="G1716" s="9" t="s">
        <v>4478</v>
      </c>
      <c r="H1716" s="11"/>
    </row>
    <row r="1717" spans="1:8" ht="20" customHeight="1">
      <c r="A1717" s="7" t="s">
        <v>4764</v>
      </c>
      <c r="B1717" s="8" t="s">
        <v>4765</v>
      </c>
      <c r="C1717" s="9" t="s">
        <v>21</v>
      </c>
      <c r="D1717" s="10">
        <v>82</v>
      </c>
      <c r="E1717" s="9" t="s">
        <v>1363</v>
      </c>
      <c r="F1717" s="9" t="s">
        <v>4766</v>
      </c>
      <c r="G1717" s="9" t="s">
        <v>1716</v>
      </c>
      <c r="H1717" s="11"/>
    </row>
    <row r="1718" spans="1:8" ht="20" customHeight="1">
      <c r="A1718" s="7" t="s">
        <v>3738</v>
      </c>
      <c r="B1718" s="8" t="s">
        <v>3739</v>
      </c>
      <c r="C1718" s="9" t="s">
        <v>9</v>
      </c>
      <c r="D1718" s="10">
        <v>4.62</v>
      </c>
      <c r="E1718" s="9" t="s">
        <v>3740</v>
      </c>
      <c r="F1718" s="9" t="s">
        <v>3741</v>
      </c>
      <c r="G1718" s="9" t="s">
        <v>3742</v>
      </c>
      <c r="H1718" s="11"/>
    </row>
    <row r="1719" spans="1:8" ht="20" customHeight="1">
      <c r="A1719" s="7" t="s">
        <v>5947</v>
      </c>
      <c r="B1719" s="8" t="s">
        <v>5948</v>
      </c>
      <c r="C1719" s="9" t="s">
        <v>245</v>
      </c>
      <c r="D1719" s="10">
        <v>6</v>
      </c>
      <c r="E1719" s="9" t="s">
        <v>2724</v>
      </c>
      <c r="F1719" s="9" t="s">
        <v>5949</v>
      </c>
      <c r="G1719" s="9" t="s">
        <v>2726</v>
      </c>
      <c r="H1719" s="11"/>
    </row>
    <row r="1720" spans="1:8" ht="20" customHeight="1">
      <c r="A1720" s="7" t="s">
        <v>4772</v>
      </c>
      <c r="B1720" s="8" t="s">
        <v>4773</v>
      </c>
      <c r="C1720" s="9" t="s">
        <v>9</v>
      </c>
      <c r="D1720" s="10">
        <v>1035</v>
      </c>
      <c r="E1720" s="9" t="s">
        <v>1074</v>
      </c>
      <c r="F1720" s="9" t="s">
        <v>4774</v>
      </c>
      <c r="G1720" s="9" t="s">
        <v>4775</v>
      </c>
      <c r="H1720" s="11"/>
    </row>
    <row r="1721" spans="1:8" ht="20" customHeight="1">
      <c r="A1721" s="7" t="s">
        <v>783</v>
      </c>
      <c r="B1721" s="8" t="s">
        <v>5950</v>
      </c>
      <c r="C1721" s="9" t="s">
        <v>21</v>
      </c>
      <c r="D1721" s="10">
        <v>12</v>
      </c>
      <c r="E1721" s="9" t="s">
        <v>785</v>
      </c>
      <c r="F1721" s="9" t="s">
        <v>786</v>
      </c>
      <c r="G1721" s="9" t="s">
        <v>787</v>
      </c>
      <c r="H1721" s="11"/>
    </row>
    <row r="1722" spans="1:8" ht="20" customHeight="1">
      <c r="A1722" s="7" t="s">
        <v>643</v>
      </c>
      <c r="B1722" s="8" t="s">
        <v>5951</v>
      </c>
      <c r="C1722" s="9" t="s">
        <v>1924</v>
      </c>
      <c r="D1722" s="10">
        <v>16</v>
      </c>
      <c r="E1722" s="9" t="s">
        <v>646</v>
      </c>
      <c r="F1722" s="9" t="s">
        <v>647</v>
      </c>
      <c r="G1722" s="9" t="s">
        <v>648</v>
      </c>
      <c r="H1722" s="11"/>
    </row>
    <row r="1723" spans="1:8" ht="20" customHeight="1">
      <c r="A1723" s="7" t="s">
        <v>3796</v>
      </c>
      <c r="B1723" s="8" t="s">
        <v>2099</v>
      </c>
      <c r="C1723" s="9" t="s">
        <v>475</v>
      </c>
      <c r="D1723" s="10">
        <v>36</v>
      </c>
      <c r="E1723" s="9" t="s">
        <v>2951</v>
      </c>
      <c r="F1723" s="9" t="s">
        <v>3798</v>
      </c>
      <c r="G1723" s="9" t="s">
        <v>2953</v>
      </c>
      <c r="H1723" s="11"/>
    </row>
    <row r="1724" spans="1:8" ht="20" customHeight="1">
      <c r="A1724" s="7" t="s">
        <v>2972</v>
      </c>
      <c r="B1724" s="8" t="s">
        <v>5952</v>
      </c>
      <c r="C1724" s="9" t="s">
        <v>475</v>
      </c>
      <c r="D1724" s="10">
        <v>40</v>
      </c>
      <c r="E1724" s="9" t="s">
        <v>2974</v>
      </c>
      <c r="F1724" s="9" t="s">
        <v>2975</v>
      </c>
      <c r="G1724" s="9" t="s">
        <v>2976</v>
      </c>
      <c r="H1724" s="11"/>
    </row>
    <row r="1725" spans="1:8" ht="20" customHeight="1">
      <c r="A1725" s="7" t="s">
        <v>5953</v>
      </c>
      <c r="B1725" s="8" t="s">
        <v>3816</v>
      </c>
      <c r="C1725" s="9" t="s">
        <v>9</v>
      </c>
      <c r="D1725" s="10">
        <v>8</v>
      </c>
      <c r="E1725" s="9" t="s">
        <v>699</v>
      </c>
      <c r="F1725" s="9" t="s">
        <v>5954</v>
      </c>
      <c r="G1725" s="9" t="s">
        <v>5955</v>
      </c>
      <c r="H1725" s="11"/>
    </row>
    <row r="1726" spans="1:8" ht="20" customHeight="1">
      <c r="A1726" s="7" t="s">
        <v>2011</v>
      </c>
      <c r="B1726" s="8" t="s">
        <v>5956</v>
      </c>
      <c r="C1726" s="9" t="s">
        <v>100</v>
      </c>
      <c r="D1726" s="10">
        <v>3</v>
      </c>
      <c r="E1726" s="9" t="s">
        <v>2013</v>
      </c>
      <c r="F1726" s="9" t="s">
        <v>2014</v>
      </c>
      <c r="G1726" s="9" t="s">
        <v>2015</v>
      </c>
      <c r="H1726" s="11"/>
    </row>
    <row r="1727" spans="1:8" ht="20" customHeight="1">
      <c r="A1727" s="7" t="s">
        <v>773</v>
      </c>
      <c r="B1727" s="8" t="s">
        <v>5957</v>
      </c>
      <c r="C1727" s="9" t="s">
        <v>245</v>
      </c>
      <c r="D1727" s="10">
        <v>8</v>
      </c>
      <c r="E1727" s="9" t="s">
        <v>775</v>
      </c>
      <c r="F1727" s="9" t="s">
        <v>776</v>
      </c>
      <c r="G1727" s="9" t="s">
        <v>777</v>
      </c>
      <c r="H1727" s="11"/>
    </row>
    <row r="1728" spans="1:8" ht="20" customHeight="1">
      <c r="A1728" s="7" t="s">
        <v>5958</v>
      </c>
      <c r="B1728" s="8" t="s">
        <v>5959</v>
      </c>
      <c r="C1728" s="9" t="s">
        <v>167</v>
      </c>
      <c r="D1728" s="10">
        <v>10</v>
      </c>
      <c r="E1728" s="9" t="s">
        <v>2071</v>
      </c>
      <c r="F1728" s="9" t="s">
        <v>5960</v>
      </c>
      <c r="G1728" s="9" t="s">
        <v>5961</v>
      </c>
      <c r="H1728" s="11"/>
    </row>
    <row r="1729" spans="1:8" ht="20" customHeight="1">
      <c r="A1729" s="7" t="s">
        <v>1477</v>
      </c>
      <c r="B1729" s="8" t="s">
        <v>5962</v>
      </c>
      <c r="C1729" s="9" t="s">
        <v>21</v>
      </c>
      <c r="D1729" s="10">
        <v>2</v>
      </c>
      <c r="E1729" s="9" t="s">
        <v>1479</v>
      </c>
      <c r="F1729" s="9" t="s">
        <v>1480</v>
      </c>
      <c r="G1729" s="9" t="s">
        <v>1481</v>
      </c>
      <c r="H1729" s="11"/>
    </row>
    <row r="1730" spans="1:8" ht="20" customHeight="1">
      <c r="A1730" s="7" t="s">
        <v>940</v>
      </c>
      <c r="B1730" s="8" t="s">
        <v>941</v>
      </c>
      <c r="C1730" s="9" t="s">
        <v>21</v>
      </c>
      <c r="D1730" s="10">
        <v>326</v>
      </c>
      <c r="E1730" s="9" t="s">
        <v>877</v>
      </c>
      <c r="F1730" s="9" t="s">
        <v>942</v>
      </c>
      <c r="G1730" s="9" t="s">
        <v>943</v>
      </c>
      <c r="H1730" s="11"/>
    </row>
    <row r="1731" spans="1:8" ht="20" customHeight="1">
      <c r="A1731" s="7" t="s">
        <v>3911</v>
      </c>
      <c r="B1731" s="8" t="s">
        <v>1374</v>
      </c>
      <c r="C1731" s="9" t="s">
        <v>21</v>
      </c>
      <c r="D1731" s="10">
        <v>14</v>
      </c>
      <c r="E1731" s="9" t="s">
        <v>3912</v>
      </c>
      <c r="F1731" s="9" t="s">
        <v>3913</v>
      </c>
      <c r="G1731" s="9" t="s">
        <v>3914</v>
      </c>
      <c r="H1731" s="11"/>
    </row>
    <row r="1732" spans="1:8" ht="20" customHeight="1">
      <c r="A1732" s="7" t="s">
        <v>5963</v>
      </c>
      <c r="B1732" s="8" t="s">
        <v>4862</v>
      </c>
      <c r="C1732" s="9" t="s">
        <v>21</v>
      </c>
      <c r="D1732" s="10">
        <v>18</v>
      </c>
      <c r="E1732" s="9" t="s">
        <v>5964</v>
      </c>
      <c r="F1732" s="9" t="s">
        <v>5965</v>
      </c>
      <c r="G1732" s="9" t="s">
        <v>5966</v>
      </c>
      <c r="H1732" s="11"/>
    </row>
    <row r="1733" spans="1:8" ht="20" customHeight="1">
      <c r="A1733" s="7" t="s">
        <v>5967</v>
      </c>
      <c r="B1733" s="12">
        <v>24</v>
      </c>
      <c r="C1733" s="9" t="s">
        <v>1895</v>
      </c>
      <c r="D1733" s="10">
        <v>8</v>
      </c>
      <c r="E1733" s="9" t="s">
        <v>5968</v>
      </c>
      <c r="F1733" s="9" t="s">
        <v>5969</v>
      </c>
      <c r="G1733" s="9" t="s">
        <v>5970</v>
      </c>
      <c r="H1733" s="11"/>
    </row>
    <row r="1734" spans="1:8" ht="20" customHeight="1">
      <c r="A1734" s="7" t="s">
        <v>5971</v>
      </c>
      <c r="B1734" s="8" t="s">
        <v>5972</v>
      </c>
      <c r="C1734" s="9" t="s">
        <v>151</v>
      </c>
      <c r="D1734" s="10">
        <v>3</v>
      </c>
      <c r="E1734" s="9" t="s">
        <v>152</v>
      </c>
      <c r="F1734" s="9" t="s">
        <v>5973</v>
      </c>
      <c r="G1734" s="9" t="s">
        <v>154</v>
      </c>
      <c r="H1734" s="11"/>
    </row>
    <row r="1735" spans="1:8" ht="20" customHeight="1">
      <c r="A1735" s="7" t="s">
        <v>1356</v>
      </c>
      <c r="B1735" s="8" t="s">
        <v>5974</v>
      </c>
      <c r="C1735" s="9" t="s">
        <v>56</v>
      </c>
      <c r="D1735" s="10">
        <v>20</v>
      </c>
      <c r="E1735" s="9" t="s">
        <v>1358</v>
      </c>
      <c r="F1735" s="9" t="s">
        <v>1359</v>
      </c>
      <c r="G1735" s="9" t="s">
        <v>1360</v>
      </c>
      <c r="H1735" s="11"/>
    </row>
    <row r="1736" spans="1:8" ht="20" customHeight="1">
      <c r="A1736" s="7" t="s">
        <v>1361</v>
      </c>
      <c r="B1736" s="8" t="s">
        <v>1362</v>
      </c>
      <c r="C1736" s="9" t="s">
        <v>21</v>
      </c>
      <c r="D1736" s="10">
        <v>133</v>
      </c>
      <c r="E1736" s="9" t="s">
        <v>1363</v>
      </c>
      <c r="F1736" s="9" t="s">
        <v>1364</v>
      </c>
      <c r="G1736" s="9" t="s">
        <v>1365</v>
      </c>
      <c r="H1736" s="11"/>
    </row>
    <row r="1737" spans="1:8" ht="20" customHeight="1">
      <c r="A1737" s="7" t="s">
        <v>5975</v>
      </c>
      <c r="B1737" s="8" t="s">
        <v>5976</v>
      </c>
      <c r="C1737" s="9" t="s">
        <v>21</v>
      </c>
      <c r="D1737" s="10">
        <v>11</v>
      </c>
      <c r="E1737" s="9" t="s">
        <v>3746</v>
      </c>
      <c r="F1737" s="9" t="s">
        <v>5977</v>
      </c>
      <c r="G1737" s="9" t="s">
        <v>5978</v>
      </c>
      <c r="H1737" s="11"/>
    </row>
    <row r="1738" spans="1:8" ht="20" customHeight="1">
      <c r="A1738" s="7" t="s">
        <v>3651</v>
      </c>
      <c r="B1738" s="8" t="s">
        <v>2157</v>
      </c>
      <c r="C1738" s="9" t="s">
        <v>21</v>
      </c>
      <c r="D1738" s="10">
        <v>10</v>
      </c>
      <c r="E1738" s="9" t="s">
        <v>1363</v>
      </c>
      <c r="F1738" s="9" t="s">
        <v>3652</v>
      </c>
      <c r="G1738" s="9" t="s">
        <v>3097</v>
      </c>
      <c r="H1738" s="11"/>
    </row>
    <row r="1739" spans="1:8" ht="20" customHeight="1">
      <c r="A1739" s="7" t="s">
        <v>5979</v>
      </c>
      <c r="B1739" s="8" t="s">
        <v>5980</v>
      </c>
      <c r="C1739" s="9" t="s">
        <v>21</v>
      </c>
      <c r="D1739" s="10">
        <v>7</v>
      </c>
      <c r="E1739" s="9" t="s">
        <v>896</v>
      </c>
      <c r="F1739" s="9" t="s">
        <v>5981</v>
      </c>
      <c r="G1739" s="9" t="s">
        <v>898</v>
      </c>
      <c r="H1739" s="11"/>
    </row>
    <row r="1740" spans="1:8" ht="20" customHeight="1">
      <c r="A1740" s="7" t="s">
        <v>5982</v>
      </c>
      <c r="B1740" s="8" t="s">
        <v>5983</v>
      </c>
      <c r="C1740" s="9" t="s">
        <v>151</v>
      </c>
      <c r="D1740" s="10">
        <v>4</v>
      </c>
      <c r="E1740" s="9" t="s">
        <v>152</v>
      </c>
      <c r="F1740" s="9" t="s">
        <v>5984</v>
      </c>
      <c r="G1740" s="9" t="s">
        <v>154</v>
      </c>
      <c r="H1740" s="11"/>
    </row>
    <row r="1741" spans="1:8" ht="20" customHeight="1">
      <c r="A1741" s="7" t="s">
        <v>5985</v>
      </c>
      <c r="B1741" s="8" t="s">
        <v>5986</v>
      </c>
      <c r="C1741" s="9" t="s">
        <v>21</v>
      </c>
      <c r="D1741" s="10">
        <v>0.7</v>
      </c>
      <c r="E1741" s="9" t="s">
        <v>5987</v>
      </c>
      <c r="F1741" s="9" t="s">
        <v>5988</v>
      </c>
      <c r="G1741" s="9" t="s">
        <v>5989</v>
      </c>
      <c r="H1741" s="11"/>
    </row>
    <row r="1742" spans="1:8" ht="20" customHeight="1">
      <c r="A1742" s="7" t="s">
        <v>5990</v>
      </c>
      <c r="B1742" s="8" t="s">
        <v>2466</v>
      </c>
      <c r="C1742" s="9" t="s">
        <v>9</v>
      </c>
      <c r="D1742" s="10">
        <v>18</v>
      </c>
      <c r="E1742" s="9" t="s">
        <v>95</v>
      </c>
      <c r="F1742" s="9" t="s">
        <v>5991</v>
      </c>
      <c r="G1742" s="9" t="s">
        <v>5992</v>
      </c>
      <c r="H1742" s="11"/>
    </row>
    <row r="1743" spans="1:8" ht="20" customHeight="1">
      <c r="A1743" s="7" t="s">
        <v>5993</v>
      </c>
      <c r="B1743" s="8" t="s">
        <v>5994</v>
      </c>
      <c r="C1743" s="9" t="s">
        <v>21</v>
      </c>
      <c r="D1743" s="10">
        <v>25</v>
      </c>
      <c r="E1743" s="9" t="s">
        <v>5995</v>
      </c>
      <c r="F1743" s="9" t="s">
        <v>5996</v>
      </c>
      <c r="G1743" s="9" t="s">
        <v>5997</v>
      </c>
      <c r="H1743" s="11"/>
    </row>
    <row r="1744" spans="1:8" ht="20" customHeight="1">
      <c r="A1744" s="7" t="s">
        <v>5998</v>
      </c>
      <c r="B1744" s="8" t="s">
        <v>5999</v>
      </c>
      <c r="C1744" s="9" t="s">
        <v>21</v>
      </c>
      <c r="D1744" s="10">
        <v>30</v>
      </c>
      <c r="E1744" s="9" t="s">
        <v>6000</v>
      </c>
      <c r="F1744" s="9" t="s">
        <v>6001</v>
      </c>
      <c r="G1744" s="9" t="s">
        <v>6002</v>
      </c>
      <c r="H1744" s="11"/>
    </row>
    <row r="1745" spans="1:8" ht="20" customHeight="1">
      <c r="A1745" s="7" t="s">
        <v>6003</v>
      </c>
      <c r="B1745" s="8" t="s">
        <v>6004</v>
      </c>
      <c r="C1745" s="9" t="s">
        <v>3694</v>
      </c>
      <c r="D1745" s="10">
        <v>6</v>
      </c>
      <c r="E1745" s="9" t="s">
        <v>6005</v>
      </c>
      <c r="F1745" s="9" t="s">
        <v>6006</v>
      </c>
      <c r="G1745" s="9" t="s">
        <v>6007</v>
      </c>
      <c r="H1745" s="11"/>
    </row>
    <row r="1746" spans="1:8" ht="20" customHeight="1">
      <c r="A1746" s="7" t="s">
        <v>6008</v>
      </c>
      <c r="B1746" s="8" t="s">
        <v>6009</v>
      </c>
      <c r="C1746" s="9" t="s">
        <v>167</v>
      </c>
      <c r="D1746" s="10">
        <v>19</v>
      </c>
      <c r="E1746" s="9" t="s">
        <v>6010</v>
      </c>
      <c r="F1746" s="9" t="s">
        <v>6011</v>
      </c>
      <c r="G1746" s="9" t="s">
        <v>6012</v>
      </c>
      <c r="H1746" s="11"/>
    </row>
    <row r="1747" spans="1:8" ht="20" customHeight="1">
      <c r="A1747" s="7" t="s">
        <v>6013</v>
      </c>
      <c r="B1747" s="8" t="s">
        <v>6014</v>
      </c>
      <c r="C1747" s="9" t="s">
        <v>21</v>
      </c>
      <c r="D1747" s="10">
        <v>158.35</v>
      </c>
      <c r="E1747" s="9" t="s">
        <v>6015</v>
      </c>
      <c r="F1747" s="9" t="s">
        <v>6016</v>
      </c>
      <c r="G1747" s="9" t="s">
        <v>6017</v>
      </c>
      <c r="H1747" s="11"/>
    </row>
    <row r="1748" spans="1:8" ht="20" customHeight="1">
      <c r="A1748" s="7" t="s">
        <v>6018</v>
      </c>
      <c r="B1748" s="8" t="s">
        <v>6019</v>
      </c>
      <c r="C1748" s="9" t="s">
        <v>21</v>
      </c>
      <c r="D1748" s="10">
        <v>26</v>
      </c>
      <c r="E1748" s="9" t="s">
        <v>6020</v>
      </c>
      <c r="F1748" s="9" t="s">
        <v>6021</v>
      </c>
      <c r="G1748" s="9" t="s">
        <v>6022</v>
      </c>
      <c r="H1748" s="11"/>
    </row>
    <row r="1749" spans="1:8" ht="20" customHeight="1">
      <c r="A1749" s="7" t="s">
        <v>4011</v>
      </c>
      <c r="B1749" s="8" t="s">
        <v>4012</v>
      </c>
      <c r="C1749" s="9" t="s">
        <v>21</v>
      </c>
      <c r="D1749" s="10">
        <v>452</v>
      </c>
      <c r="E1749" s="9" t="s">
        <v>817</v>
      </c>
      <c r="F1749" s="9" t="s">
        <v>4013</v>
      </c>
      <c r="G1749" s="9" t="s">
        <v>1416</v>
      </c>
      <c r="H1749" s="11"/>
    </row>
    <row r="1750" spans="1:8" ht="20" customHeight="1">
      <c r="A1750" s="7" t="s">
        <v>6023</v>
      </c>
      <c r="B1750" s="8" t="s">
        <v>852</v>
      </c>
      <c r="C1750" s="9" t="s">
        <v>21</v>
      </c>
      <c r="D1750" s="10">
        <v>9</v>
      </c>
      <c r="E1750" s="9" t="s">
        <v>1629</v>
      </c>
      <c r="F1750" s="9" t="s">
        <v>6024</v>
      </c>
      <c r="G1750" s="9" t="s">
        <v>939</v>
      </c>
      <c r="H1750" s="11"/>
    </row>
    <row r="1751" spans="1:8" ht="20" customHeight="1">
      <c r="A1751" s="7" t="s">
        <v>6025</v>
      </c>
      <c r="B1751" s="8" t="s">
        <v>3121</v>
      </c>
      <c r="C1751" s="9" t="s">
        <v>21</v>
      </c>
      <c r="D1751" s="10">
        <v>128</v>
      </c>
      <c r="E1751" s="9" t="s">
        <v>106</v>
      </c>
      <c r="F1751" s="9" t="s">
        <v>6026</v>
      </c>
      <c r="G1751" s="9" t="s">
        <v>1458</v>
      </c>
      <c r="H1751" s="11"/>
    </row>
    <row r="1752" spans="1:8" ht="20" customHeight="1">
      <c r="A1752" s="7" t="s">
        <v>6027</v>
      </c>
      <c r="B1752" s="8" t="s">
        <v>6028</v>
      </c>
      <c r="C1752" s="9" t="s">
        <v>21</v>
      </c>
      <c r="D1752" s="10">
        <v>55</v>
      </c>
      <c r="E1752" s="9" t="s">
        <v>3028</v>
      </c>
      <c r="F1752" s="9" t="s">
        <v>6029</v>
      </c>
      <c r="G1752" s="9" t="s">
        <v>6030</v>
      </c>
      <c r="H1752" s="11"/>
    </row>
    <row r="1753" spans="1:8" ht="20" customHeight="1">
      <c r="A1753" s="7" t="s">
        <v>6031</v>
      </c>
      <c r="B1753" s="8" t="s">
        <v>2989</v>
      </c>
      <c r="C1753" s="9" t="s">
        <v>21</v>
      </c>
      <c r="D1753" s="10">
        <v>42</v>
      </c>
      <c r="E1753" s="9" t="s">
        <v>261</v>
      </c>
      <c r="F1753" s="9" t="s">
        <v>6032</v>
      </c>
      <c r="G1753" s="9" t="s">
        <v>6033</v>
      </c>
      <c r="H1753" s="11"/>
    </row>
    <row r="1754" spans="1:8" ht="20" customHeight="1">
      <c r="A1754" s="7" t="s">
        <v>6034</v>
      </c>
      <c r="B1754" s="8" t="s">
        <v>6035</v>
      </c>
      <c r="C1754" s="9" t="s">
        <v>21</v>
      </c>
      <c r="D1754" s="10">
        <v>41</v>
      </c>
      <c r="E1754" s="9" t="s">
        <v>3638</v>
      </c>
      <c r="F1754" s="9" t="s">
        <v>6036</v>
      </c>
      <c r="G1754" s="9" t="s">
        <v>6037</v>
      </c>
      <c r="H1754" s="11"/>
    </row>
    <row r="1755" spans="1:8" ht="20" customHeight="1">
      <c r="A1755" s="7" t="s">
        <v>2431</v>
      </c>
      <c r="B1755" s="8" t="s">
        <v>370</v>
      </c>
      <c r="C1755" s="9" t="s">
        <v>21</v>
      </c>
      <c r="D1755" s="10">
        <v>9</v>
      </c>
      <c r="E1755" s="9" t="s">
        <v>1363</v>
      </c>
      <c r="F1755" s="9" t="s">
        <v>2432</v>
      </c>
      <c r="G1755" s="9" t="s">
        <v>2433</v>
      </c>
      <c r="H1755" s="11"/>
    </row>
    <row r="1756" spans="1:8" ht="20" customHeight="1">
      <c r="A1756" s="7" t="s">
        <v>5401</v>
      </c>
      <c r="B1756" s="8" t="s">
        <v>6038</v>
      </c>
      <c r="C1756" s="9" t="s">
        <v>56</v>
      </c>
      <c r="D1756" s="10">
        <v>63</v>
      </c>
      <c r="E1756" s="9" t="s">
        <v>4177</v>
      </c>
      <c r="F1756" s="9" t="s">
        <v>5403</v>
      </c>
      <c r="G1756" s="9" t="s">
        <v>5404</v>
      </c>
      <c r="H1756" s="11"/>
    </row>
    <row r="1757" spans="1:8" ht="20" customHeight="1">
      <c r="A1757" s="7" t="s">
        <v>6039</v>
      </c>
      <c r="B1757" s="8" t="s">
        <v>6040</v>
      </c>
      <c r="C1757" s="9" t="s">
        <v>21</v>
      </c>
      <c r="D1757" s="10">
        <v>19</v>
      </c>
      <c r="E1757" s="9" t="s">
        <v>1166</v>
      </c>
      <c r="F1757" s="9" t="s">
        <v>6041</v>
      </c>
      <c r="G1757" s="9" t="s">
        <v>6042</v>
      </c>
      <c r="H1757" s="11"/>
    </row>
    <row r="1758" spans="1:8" ht="20" customHeight="1">
      <c r="A1758" s="7" t="s">
        <v>5568</v>
      </c>
      <c r="B1758" s="8" t="s">
        <v>5569</v>
      </c>
      <c r="C1758" s="9" t="s">
        <v>9</v>
      </c>
      <c r="D1758" s="10">
        <v>703</v>
      </c>
      <c r="E1758" s="9" t="s">
        <v>5570</v>
      </c>
      <c r="F1758" s="9" t="s">
        <v>622</v>
      </c>
      <c r="G1758" s="9" t="s">
        <v>5568</v>
      </c>
      <c r="H1758" s="11"/>
    </row>
    <row r="1759" spans="1:8" ht="20" customHeight="1">
      <c r="A1759" s="7" t="s">
        <v>6043</v>
      </c>
      <c r="B1759" s="8" t="s">
        <v>6044</v>
      </c>
      <c r="C1759" s="9" t="s">
        <v>403</v>
      </c>
      <c r="D1759" s="10">
        <v>21</v>
      </c>
      <c r="E1759" s="9" t="s">
        <v>216</v>
      </c>
      <c r="F1759" s="9" t="s">
        <v>6045</v>
      </c>
      <c r="G1759" s="9" t="s">
        <v>6046</v>
      </c>
      <c r="H1759" s="11"/>
    </row>
    <row r="1760" spans="1:8" ht="20" customHeight="1">
      <c r="A1760" s="7" t="s">
        <v>6047</v>
      </c>
      <c r="B1760" s="8" t="s">
        <v>6048</v>
      </c>
      <c r="C1760" s="9" t="s">
        <v>6049</v>
      </c>
      <c r="D1760" s="10">
        <v>1080</v>
      </c>
      <c r="E1760" s="9" t="s">
        <v>6050</v>
      </c>
      <c r="F1760" s="9" t="s">
        <v>6051</v>
      </c>
      <c r="G1760" s="9" t="s">
        <v>6052</v>
      </c>
      <c r="H1760" s="11"/>
    </row>
    <row r="1761" spans="1:8" ht="20" customHeight="1">
      <c r="A1761" s="7" t="s">
        <v>499</v>
      </c>
      <c r="B1761" s="8" t="s">
        <v>6053</v>
      </c>
      <c r="C1761" s="9" t="s">
        <v>21</v>
      </c>
      <c r="D1761" s="10">
        <v>31</v>
      </c>
      <c r="E1761" s="9" t="s">
        <v>501</v>
      </c>
      <c r="F1761" s="9" t="s">
        <v>502</v>
      </c>
      <c r="G1761" s="9" t="s">
        <v>503</v>
      </c>
      <c r="H1761" s="11"/>
    </row>
    <row r="1762" spans="1:8" ht="20" customHeight="1">
      <c r="A1762" s="7" t="s">
        <v>6054</v>
      </c>
      <c r="B1762" s="8" t="s">
        <v>6055</v>
      </c>
      <c r="C1762" s="9" t="s">
        <v>100</v>
      </c>
      <c r="D1762" s="10">
        <v>2</v>
      </c>
      <c r="E1762" s="9" t="s">
        <v>1348</v>
      </c>
      <c r="F1762" s="9" t="s">
        <v>6056</v>
      </c>
      <c r="G1762" s="9" t="s">
        <v>1350</v>
      </c>
      <c r="H1762" s="11"/>
    </row>
    <row r="1763" spans="1:8" ht="20" customHeight="1">
      <c r="A1763" s="7" t="s">
        <v>6057</v>
      </c>
      <c r="B1763" s="8" t="s">
        <v>4185</v>
      </c>
      <c r="C1763" s="9" t="s">
        <v>167</v>
      </c>
      <c r="D1763" s="10">
        <v>5</v>
      </c>
      <c r="E1763" s="9" t="s">
        <v>6058</v>
      </c>
      <c r="F1763" s="9" t="s">
        <v>6059</v>
      </c>
      <c r="G1763" s="9" t="s">
        <v>3555</v>
      </c>
      <c r="H1763" s="11"/>
    </row>
    <row r="1764" spans="1:8" ht="20" customHeight="1">
      <c r="A1764" s="7" t="s">
        <v>6060</v>
      </c>
      <c r="B1764" s="8" t="s">
        <v>4996</v>
      </c>
      <c r="C1764" s="9" t="s">
        <v>21</v>
      </c>
      <c r="D1764" s="10">
        <v>13</v>
      </c>
      <c r="E1764" s="9" t="s">
        <v>1831</v>
      </c>
      <c r="F1764" s="9" t="s">
        <v>6061</v>
      </c>
      <c r="G1764" s="9" t="s">
        <v>4999</v>
      </c>
      <c r="H1764" s="11"/>
    </row>
    <row r="1765" spans="1:8" ht="20" customHeight="1">
      <c r="A1765" s="7" t="s">
        <v>6062</v>
      </c>
      <c r="B1765" s="8" t="s">
        <v>6063</v>
      </c>
      <c r="C1765" s="9" t="s">
        <v>21</v>
      </c>
      <c r="D1765" s="10">
        <v>2.75</v>
      </c>
      <c r="E1765" s="9" t="s">
        <v>6064</v>
      </c>
      <c r="F1765" s="9" t="s">
        <v>6065</v>
      </c>
      <c r="G1765" s="9" t="s">
        <v>6066</v>
      </c>
      <c r="H1765" s="11"/>
    </row>
    <row r="1766" spans="1:8" ht="20" customHeight="1">
      <c r="A1766" s="7" t="s">
        <v>6067</v>
      </c>
      <c r="B1766" s="8" t="s">
        <v>6068</v>
      </c>
      <c r="C1766" s="9" t="s">
        <v>21</v>
      </c>
      <c r="D1766" s="10">
        <v>55</v>
      </c>
      <c r="E1766" s="9" t="s">
        <v>2401</v>
      </c>
      <c r="F1766" s="9" t="s">
        <v>6069</v>
      </c>
      <c r="G1766" s="9" t="s">
        <v>6070</v>
      </c>
      <c r="H1766" s="11"/>
    </row>
    <row r="1767" spans="1:8" ht="20" customHeight="1">
      <c r="A1767" s="7" t="s">
        <v>6071</v>
      </c>
      <c r="B1767" s="8" t="s">
        <v>6072</v>
      </c>
      <c r="C1767" s="9" t="s">
        <v>167</v>
      </c>
      <c r="D1767" s="10">
        <v>20</v>
      </c>
      <c r="E1767" s="9" t="s">
        <v>6073</v>
      </c>
      <c r="F1767" s="9" t="s">
        <v>6074</v>
      </c>
      <c r="G1767" s="9" t="s">
        <v>6075</v>
      </c>
      <c r="H1767" s="11"/>
    </row>
    <row r="1768" spans="1:8" ht="20" customHeight="1">
      <c r="A1768" s="7" t="s">
        <v>6076</v>
      </c>
      <c r="B1768" s="8" t="s">
        <v>6077</v>
      </c>
      <c r="C1768" s="9" t="s">
        <v>21</v>
      </c>
      <c r="D1768" s="10">
        <v>37</v>
      </c>
      <c r="E1768" s="9" t="s">
        <v>2401</v>
      </c>
      <c r="F1768" s="9" t="s">
        <v>6078</v>
      </c>
      <c r="G1768" s="9" t="s">
        <v>1808</v>
      </c>
      <c r="H1768" s="11"/>
    </row>
    <row r="1769" spans="1:8" ht="20" customHeight="1">
      <c r="A1769" s="7" t="s">
        <v>3204</v>
      </c>
      <c r="B1769" s="8" t="s">
        <v>6079</v>
      </c>
      <c r="C1769" s="9" t="s">
        <v>1924</v>
      </c>
      <c r="D1769" s="10">
        <v>30</v>
      </c>
      <c r="E1769" s="9" t="s">
        <v>3206</v>
      </c>
      <c r="F1769" s="9" t="s">
        <v>3207</v>
      </c>
      <c r="G1769" s="9" t="s">
        <v>467</v>
      </c>
      <c r="H1769" s="11"/>
    </row>
    <row r="1770" spans="1:8" ht="20" customHeight="1">
      <c r="A1770" s="7" t="s">
        <v>6080</v>
      </c>
      <c r="B1770" s="8" t="s">
        <v>6081</v>
      </c>
      <c r="C1770" s="9" t="s">
        <v>5801</v>
      </c>
      <c r="D1770" s="10">
        <v>45</v>
      </c>
      <c r="E1770" s="9" t="s">
        <v>6082</v>
      </c>
      <c r="F1770" s="9" t="s">
        <v>6083</v>
      </c>
      <c r="G1770" s="9" t="s">
        <v>6084</v>
      </c>
      <c r="H1770" s="11"/>
    </row>
    <row r="1771" spans="1:8" ht="20" customHeight="1">
      <c r="A1771" s="7" t="s">
        <v>6085</v>
      </c>
      <c r="B1771" s="8" t="s">
        <v>541</v>
      </c>
      <c r="C1771" s="9" t="s">
        <v>167</v>
      </c>
      <c r="D1771" s="10">
        <v>2.5</v>
      </c>
      <c r="E1771" s="9" t="s">
        <v>616</v>
      </c>
      <c r="F1771" s="9" t="s">
        <v>6086</v>
      </c>
      <c r="G1771" s="9" t="s">
        <v>6087</v>
      </c>
      <c r="H1771" s="11"/>
    </row>
    <row r="1772" spans="1:8" ht="20" customHeight="1">
      <c r="A1772" s="7" t="s">
        <v>6088</v>
      </c>
      <c r="B1772" s="8" t="s">
        <v>4686</v>
      </c>
      <c r="C1772" s="9" t="s">
        <v>167</v>
      </c>
      <c r="D1772" s="10">
        <v>9</v>
      </c>
      <c r="E1772" s="9" t="s">
        <v>3137</v>
      </c>
      <c r="F1772" s="9" t="s">
        <v>6089</v>
      </c>
      <c r="G1772" s="9" t="s">
        <v>6090</v>
      </c>
      <c r="H1772" s="11"/>
    </row>
    <row r="1773" spans="1:8" ht="20" customHeight="1">
      <c r="A1773" s="7" t="s">
        <v>6091</v>
      </c>
      <c r="B1773" s="8" t="s">
        <v>6092</v>
      </c>
      <c r="C1773" s="9" t="s">
        <v>6093</v>
      </c>
      <c r="D1773" s="10">
        <v>126</v>
      </c>
      <c r="E1773" s="9" t="s">
        <v>6094</v>
      </c>
      <c r="F1773" s="9" t="s">
        <v>6095</v>
      </c>
      <c r="G1773" s="9" t="s">
        <v>6096</v>
      </c>
      <c r="H1773" s="11"/>
    </row>
    <row r="1774" spans="1:8" ht="20" customHeight="1">
      <c r="A1774" s="7" t="s">
        <v>2380</v>
      </c>
      <c r="B1774" s="8" t="s">
        <v>2381</v>
      </c>
      <c r="C1774" s="9" t="s">
        <v>21</v>
      </c>
      <c r="D1774" s="10">
        <v>9844</v>
      </c>
      <c r="E1774" s="9" t="s">
        <v>2382</v>
      </c>
      <c r="F1774" s="9" t="s">
        <v>2383</v>
      </c>
      <c r="G1774" s="9" t="s">
        <v>2384</v>
      </c>
      <c r="H1774" s="11"/>
    </row>
    <row r="1775" spans="1:8" ht="20" customHeight="1">
      <c r="A1775" s="7" t="s">
        <v>3716</v>
      </c>
      <c r="B1775" s="8" t="s">
        <v>6097</v>
      </c>
      <c r="C1775" s="9" t="s">
        <v>21</v>
      </c>
      <c r="D1775" s="10">
        <v>23</v>
      </c>
      <c r="E1775" s="9" t="s">
        <v>912</v>
      </c>
      <c r="F1775" s="9" t="s">
        <v>3718</v>
      </c>
      <c r="G1775" s="9" t="s">
        <v>914</v>
      </c>
      <c r="H1775" s="11"/>
    </row>
    <row r="1776" spans="1:8" ht="20" customHeight="1">
      <c r="A1776" s="7" t="s">
        <v>6098</v>
      </c>
      <c r="B1776" s="8" t="s">
        <v>6099</v>
      </c>
      <c r="C1776" s="9" t="s">
        <v>21</v>
      </c>
      <c r="D1776" s="10">
        <v>86</v>
      </c>
      <c r="E1776" s="9" t="s">
        <v>896</v>
      </c>
      <c r="F1776" s="9" t="s">
        <v>6100</v>
      </c>
      <c r="G1776" s="9" t="s">
        <v>898</v>
      </c>
      <c r="H1776" s="11"/>
    </row>
    <row r="1777" spans="1:8" ht="20" customHeight="1">
      <c r="A1777" s="7" t="s">
        <v>6101</v>
      </c>
      <c r="B1777" s="8" t="s">
        <v>6102</v>
      </c>
      <c r="C1777" s="9" t="s">
        <v>21</v>
      </c>
      <c r="D1777" s="10">
        <v>92</v>
      </c>
      <c r="E1777" s="9" t="s">
        <v>261</v>
      </c>
      <c r="F1777" s="9" t="s">
        <v>6103</v>
      </c>
      <c r="G1777" s="9" t="s">
        <v>6104</v>
      </c>
      <c r="H1777" s="11"/>
    </row>
    <row r="1778" spans="1:8" ht="20" customHeight="1">
      <c r="A1778" s="7" t="s">
        <v>1268</v>
      </c>
      <c r="B1778" s="8" t="s">
        <v>6105</v>
      </c>
      <c r="C1778" s="9" t="s">
        <v>21</v>
      </c>
      <c r="D1778" s="10">
        <v>40</v>
      </c>
      <c r="E1778" s="9" t="s">
        <v>1270</v>
      </c>
      <c r="F1778" s="9" t="s">
        <v>1271</v>
      </c>
      <c r="G1778" s="9" t="s">
        <v>1272</v>
      </c>
      <c r="H1778" s="11"/>
    </row>
    <row r="1779" spans="1:8" ht="20" customHeight="1">
      <c r="A1779" s="7" t="s">
        <v>6106</v>
      </c>
      <c r="B1779" s="8" t="s">
        <v>6107</v>
      </c>
      <c r="C1779" s="9" t="s">
        <v>9</v>
      </c>
      <c r="D1779" s="10">
        <v>308</v>
      </c>
      <c r="E1779" s="9" t="s">
        <v>6108</v>
      </c>
      <c r="F1779" s="9" t="s">
        <v>6109</v>
      </c>
      <c r="G1779" s="9" t="s">
        <v>6110</v>
      </c>
      <c r="H1779" s="11"/>
    </row>
    <row r="1780" spans="1:8" ht="20" customHeight="1">
      <c r="A1780" s="7" t="s">
        <v>6111</v>
      </c>
      <c r="B1780" s="8" t="s">
        <v>6112</v>
      </c>
      <c r="C1780" s="9" t="s">
        <v>21</v>
      </c>
      <c r="D1780" s="10">
        <v>18</v>
      </c>
      <c r="E1780" s="9" t="s">
        <v>420</v>
      </c>
      <c r="F1780" s="9" t="s">
        <v>6113</v>
      </c>
      <c r="G1780" s="9" t="s">
        <v>6114</v>
      </c>
      <c r="H1780" s="11"/>
    </row>
    <row r="1781" spans="1:8" ht="20" customHeight="1">
      <c r="A1781" s="7" t="s">
        <v>6115</v>
      </c>
      <c r="B1781" s="12">
        <v>4</v>
      </c>
      <c r="C1781" s="9" t="s">
        <v>220</v>
      </c>
      <c r="D1781" s="10">
        <v>48</v>
      </c>
      <c r="E1781" s="9" t="s">
        <v>2848</v>
      </c>
      <c r="F1781" s="9" t="s">
        <v>6116</v>
      </c>
      <c r="G1781" s="9" t="s">
        <v>6117</v>
      </c>
      <c r="H1781" s="11"/>
    </row>
    <row r="1782" spans="1:8" ht="20" customHeight="1">
      <c r="A1782" s="7" t="s">
        <v>6118</v>
      </c>
      <c r="B1782" s="8" t="s">
        <v>6119</v>
      </c>
      <c r="C1782" s="9" t="s">
        <v>21</v>
      </c>
      <c r="D1782" s="10">
        <v>8</v>
      </c>
      <c r="E1782" s="9" t="s">
        <v>2089</v>
      </c>
      <c r="F1782" s="9" t="s">
        <v>6120</v>
      </c>
      <c r="G1782" s="9" t="s">
        <v>2091</v>
      </c>
      <c r="H1782" s="11"/>
    </row>
    <row r="1783" spans="1:8" ht="20" customHeight="1">
      <c r="A1783" s="7" t="s">
        <v>1294</v>
      </c>
      <c r="B1783" s="8" t="s">
        <v>6121</v>
      </c>
      <c r="C1783" s="9" t="s">
        <v>245</v>
      </c>
      <c r="D1783" s="10">
        <v>9</v>
      </c>
      <c r="E1783" s="9" t="s">
        <v>1296</v>
      </c>
      <c r="F1783" s="9" t="s">
        <v>1297</v>
      </c>
      <c r="G1783" s="9" t="s">
        <v>1298</v>
      </c>
      <c r="H1783" s="11"/>
    </row>
    <row r="1784" spans="1:8" ht="20" customHeight="1">
      <c r="A1784" s="7" t="s">
        <v>6122</v>
      </c>
      <c r="B1784" s="8" t="s">
        <v>6123</v>
      </c>
      <c r="C1784" s="9" t="s">
        <v>901</v>
      </c>
      <c r="D1784" s="10">
        <v>4</v>
      </c>
      <c r="E1784" s="9" t="s">
        <v>1180</v>
      </c>
      <c r="F1784" s="9" t="s">
        <v>6124</v>
      </c>
      <c r="G1784" s="9" t="s">
        <v>1996</v>
      </c>
      <c r="H1784" s="11"/>
    </row>
    <row r="1785" spans="1:8" ht="20" customHeight="1">
      <c r="A1785" s="7" t="s">
        <v>6125</v>
      </c>
      <c r="B1785" s="8" t="s">
        <v>6126</v>
      </c>
      <c r="C1785" s="9" t="s">
        <v>21</v>
      </c>
      <c r="D1785" s="10">
        <v>80</v>
      </c>
      <c r="E1785" s="9" t="s">
        <v>581</v>
      </c>
      <c r="F1785" s="9" t="s">
        <v>6127</v>
      </c>
      <c r="G1785" s="9" t="s">
        <v>6128</v>
      </c>
      <c r="H1785" s="11"/>
    </row>
    <row r="1786" spans="1:8" ht="20" customHeight="1">
      <c r="A1786" s="7" t="s">
        <v>6129</v>
      </c>
      <c r="B1786" s="8" t="s">
        <v>6130</v>
      </c>
      <c r="C1786" s="9" t="s">
        <v>21</v>
      </c>
      <c r="D1786" s="10">
        <v>28</v>
      </c>
      <c r="E1786" s="9" t="s">
        <v>6131</v>
      </c>
      <c r="F1786" s="9" t="s">
        <v>6132</v>
      </c>
      <c r="G1786" s="9" t="s">
        <v>6133</v>
      </c>
      <c r="H1786" s="11"/>
    </row>
    <row r="1787" spans="1:8" ht="20" customHeight="1">
      <c r="A1787" s="7" t="s">
        <v>6134</v>
      </c>
      <c r="B1787" s="8" t="s">
        <v>6135</v>
      </c>
      <c r="C1787" s="9" t="s">
        <v>21</v>
      </c>
      <c r="D1787" s="10">
        <v>0.875</v>
      </c>
      <c r="E1787" s="9" t="s">
        <v>6136</v>
      </c>
      <c r="F1787" s="9" t="s">
        <v>6137</v>
      </c>
      <c r="G1787" s="9" t="s">
        <v>6138</v>
      </c>
      <c r="H1787" s="11"/>
    </row>
    <row r="1788" spans="1:8" ht="20" customHeight="1">
      <c r="A1788" s="7" t="s">
        <v>3556</v>
      </c>
      <c r="B1788" s="8" t="s">
        <v>3557</v>
      </c>
      <c r="C1788" s="9" t="s">
        <v>21</v>
      </c>
      <c r="D1788" s="10">
        <v>3264</v>
      </c>
      <c r="E1788" s="9" t="s">
        <v>1440</v>
      </c>
      <c r="F1788" s="9" t="s">
        <v>3558</v>
      </c>
      <c r="G1788" s="9" t="s">
        <v>3559</v>
      </c>
      <c r="H1788" s="11"/>
    </row>
    <row r="1789" spans="1:8" ht="20" customHeight="1">
      <c r="A1789" s="7" t="s">
        <v>6139</v>
      </c>
      <c r="B1789" s="8" t="s">
        <v>3365</v>
      </c>
      <c r="C1789" s="9" t="s">
        <v>21</v>
      </c>
      <c r="D1789" s="10">
        <v>280</v>
      </c>
      <c r="E1789" s="9" t="s">
        <v>3366</v>
      </c>
      <c r="F1789" s="9" t="s">
        <v>6140</v>
      </c>
      <c r="G1789" s="9" t="s">
        <v>3368</v>
      </c>
      <c r="H1789" s="11"/>
    </row>
    <row r="1790" spans="1:8" ht="20" customHeight="1">
      <c r="A1790" s="7" t="s">
        <v>6141</v>
      </c>
      <c r="B1790" s="8" t="s">
        <v>6142</v>
      </c>
      <c r="C1790" s="9" t="s">
        <v>21</v>
      </c>
      <c r="D1790" s="10">
        <v>41</v>
      </c>
      <c r="E1790" s="9" t="s">
        <v>1109</v>
      </c>
      <c r="F1790" s="9" t="s">
        <v>6143</v>
      </c>
      <c r="G1790" s="9" t="s">
        <v>1111</v>
      </c>
      <c r="H1790" s="11"/>
    </row>
    <row r="1791" spans="1:8" ht="20" customHeight="1">
      <c r="A1791" s="7" t="s">
        <v>6144</v>
      </c>
      <c r="B1791" s="8" t="s">
        <v>6145</v>
      </c>
      <c r="C1791" s="9" t="s">
        <v>21</v>
      </c>
      <c r="D1791" s="10">
        <v>0</v>
      </c>
      <c r="E1791" s="9" t="s">
        <v>2278</v>
      </c>
      <c r="F1791" s="9" t="s">
        <v>6146</v>
      </c>
      <c r="G1791" s="9" t="s">
        <v>3129</v>
      </c>
      <c r="H1791" s="11"/>
    </row>
    <row r="1792" spans="1:8" ht="20" customHeight="1">
      <c r="A1792" s="7" t="s">
        <v>6147</v>
      </c>
      <c r="B1792" s="8" t="s">
        <v>6148</v>
      </c>
      <c r="C1792" s="9" t="s">
        <v>167</v>
      </c>
      <c r="D1792" s="10">
        <v>12</v>
      </c>
      <c r="E1792" s="9" t="s">
        <v>6149</v>
      </c>
      <c r="F1792" s="9" t="s">
        <v>6150</v>
      </c>
      <c r="G1792" s="9" t="s">
        <v>6151</v>
      </c>
      <c r="H1792" s="11"/>
    </row>
    <row r="1793" spans="1:8" ht="20" customHeight="1">
      <c r="A1793" s="7" t="s">
        <v>6152</v>
      </c>
      <c r="B1793" s="8" t="s">
        <v>6153</v>
      </c>
      <c r="C1793" s="9" t="s">
        <v>21</v>
      </c>
      <c r="D1793" s="10">
        <v>83</v>
      </c>
      <c r="E1793" s="9" t="s">
        <v>877</v>
      </c>
      <c r="F1793" s="9" t="s">
        <v>6154</v>
      </c>
      <c r="G1793" s="9" t="s">
        <v>6155</v>
      </c>
      <c r="H1793" s="11"/>
    </row>
    <row r="1794" spans="1:8" ht="20" customHeight="1">
      <c r="A1794" s="7" t="s">
        <v>6156</v>
      </c>
      <c r="B1794" s="8" t="s">
        <v>6157</v>
      </c>
      <c r="C1794" s="9" t="s">
        <v>56</v>
      </c>
      <c r="D1794" s="10">
        <v>24</v>
      </c>
      <c r="E1794" s="9" t="s">
        <v>2100</v>
      </c>
      <c r="F1794" s="9" t="s">
        <v>6158</v>
      </c>
      <c r="G1794" s="9" t="s">
        <v>2102</v>
      </c>
      <c r="H1794" s="11"/>
    </row>
    <row r="1795" spans="1:8" ht="20" customHeight="1">
      <c r="A1795" s="7" t="s">
        <v>6159</v>
      </c>
      <c r="B1795" s="8" t="s">
        <v>6160</v>
      </c>
      <c r="C1795" s="9" t="s">
        <v>167</v>
      </c>
      <c r="D1795" s="10">
        <v>6</v>
      </c>
      <c r="E1795" s="9" t="s">
        <v>6161</v>
      </c>
      <c r="F1795" s="9" t="s">
        <v>6162</v>
      </c>
      <c r="G1795" s="9" t="s">
        <v>6163</v>
      </c>
      <c r="H1795" s="11"/>
    </row>
    <row r="1796" spans="1:8" ht="20" customHeight="1">
      <c r="A1796" s="7" t="s">
        <v>6164</v>
      </c>
      <c r="B1796" s="8" t="s">
        <v>6165</v>
      </c>
      <c r="C1796" s="9" t="s">
        <v>167</v>
      </c>
      <c r="D1796" s="10">
        <v>6</v>
      </c>
      <c r="E1796" s="9" t="s">
        <v>6166</v>
      </c>
      <c r="F1796" s="9" t="s">
        <v>6167</v>
      </c>
      <c r="G1796" s="9" t="s">
        <v>6168</v>
      </c>
      <c r="H1796" s="11"/>
    </row>
    <row r="1797" spans="1:8" ht="20" customHeight="1">
      <c r="A1797" s="7" t="s">
        <v>6169</v>
      </c>
      <c r="B1797" s="8" t="s">
        <v>3131</v>
      </c>
      <c r="C1797" s="9" t="s">
        <v>847</v>
      </c>
      <c r="D1797" s="10">
        <v>83.33</v>
      </c>
      <c r="E1797" s="9" t="s">
        <v>6170</v>
      </c>
      <c r="F1797" s="9" t="s">
        <v>6171</v>
      </c>
      <c r="G1797" s="9" t="s">
        <v>6172</v>
      </c>
      <c r="H1797" s="11"/>
    </row>
    <row r="1798" spans="1:8" ht="20" customHeight="1">
      <c r="A1798" s="7" t="s">
        <v>6173</v>
      </c>
      <c r="B1798" s="8" t="s">
        <v>6174</v>
      </c>
      <c r="C1798" s="9" t="s">
        <v>21</v>
      </c>
      <c r="D1798" s="10">
        <v>803</v>
      </c>
      <c r="E1798" s="9" t="s">
        <v>1247</v>
      </c>
      <c r="F1798" s="9" t="s">
        <v>6175</v>
      </c>
      <c r="G1798" s="9" t="s">
        <v>6176</v>
      </c>
      <c r="H1798" s="11"/>
    </row>
    <row r="1799" spans="1:8" ht="20" customHeight="1">
      <c r="A1799" s="7" t="s">
        <v>6177</v>
      </c>
      <c r="B1799" s="8" t="s">
        <v>6178</v>
      </c>
      <c r="C1799" s="9" t="s">
        <v>21</v>
      </c>
      <c r="D1799" s="10">
        <v>77</v>
      </c>
      <c r="E1799" s="9" t="s">
        <v>162</v>
      </c>
      <c r="F1799" s="9" t="s">
        <v>6179</v>
      </c>
      <c r="G1799" s="9" t="s">
        <v>6180</v>
      </c>
      <c r="H1799" s="11"/>
    </row>
    <row r="1800" spans="1:8" ht="20" customHeight="1">
      <c r="A1800" s="7" t="s">
        <v>6181</v>
      </c>
      <c r="B1800" s="8" t="s">
        <v>6014</v>
      </c>
      <c r="C1800" s="9" t="s">
        <v>21</v>
      </c>
      <c r="D1800" s="10">
        <v>158.35</v>
      </c>
      <c r="E1800" s="9" t="s">
        <v>6015</v>
      </c>
      <c r="F1800" s="9" t="s">
        <v>6182</v>
      </c>
      <c r="G1800" s="9" t="s">
        <v>6017</v>
      </c>
      <c r="H1800" s="11"/>
    </row>
    <row r="1801" spans="1:8" ht="20" customHeight="1">
      <c r="A1801" s="7" t="s">
        <v>6183</v>
      </c>
      <c r="B1801" s="8" t="s">
        <v>6184</v>
      </c>
      <c r="C1801" s="9" t="s">
        <v>21</v>
      </c>
      <c r="D1801" s="10">
        <v>15</v>
      </c>
      <c r="E1801" s="9" t="s">
        <v>1343</v>
      </c>
      <c r="F1801" s="9" t="s">
        <v>6185</v>
      </c>
      <c r="G1801" s="9" t="s">
        <v>6186</v>
      </c>
      <c r="H1801" s="11"/>
    </row>
    <row r="1802" spans="1:8" ht="20" customHeight="1">
      <c r="A1802" s="7" t="s">
        <v>6187</v>
      </c>
      <c r="B1802" s="8" t="s">
        <v>949</v>
      </c>
      <c r="C1802" s="9" t="s">
        <v>167</v>
      </c>
      <c r="D1802" s="10">
        <v>2</v>
      </c>
      <c r="E1802" s="9" t="s">
        <v>1200</v>
      </c>
      <c r="F1802" s="9" t="s">
        <v>6188</v>
      </c>
      <c r="G1802" s="9" t="s">
        <v>6189</v>
      </c>
      <c r="H1802" s="11"/>
    </row>
    <row r="1803" spans="1:8" ht="20" customHeight="1">
      <c r="A1803" s="7" t="s">
        <v>6190</v>
      </c>
      <c r="B1803" s="8" t="s">
        <v>6191</v>
      </c>
      <c r="C1803" s="9" t="s">
        <v>21</v>
      </c>
      <c r="D1803" s="10">
        <v>2</v>
      </c>
      <c r="E1803" s="9" t="s">
        <v>1144</v>
      </c>
      <c r="F1803" s="9" t="s">
        <v>6192</v>
      </c>
      <c r="G1803" s="9" t="s">
        <v>1146</v>
      </c>
      <c r="H1803" s="11"/>
    </row>
    <row r="1804" spans="1:8" ht="20" customHeight="1">
      <c r="A1804" s="7" t="s">
        <v>6193</v>
      </c>
      <c r="B1804" s="8" t="s">
        <v>3095</v>
      </c>
      <c r="C1804" s="9" t="s">
        <v>21</v>
      </c>
      <c r="D1804" s="10">
        <v>15</v>
      </c>
      <c r="E1804" s="9" t="s">
        <v>2551</v>
      </c>
      <c r="F1804" s="9" t="s">
        <v>6194</v>
      </c>
      <c r="G1804" s="9" t="s">
        <v>422</v>
      </c>
      <c r="H1804" s="11"/>
    </row>
    <row r="1805" spans="1:8" ht="20" customHeight="1">
      <c r="A1805" s="7" t="s">
        <v>5005</v>
      </c>
      <c r="B1805" s="8" t="s">
        <v>5006</v>
      </c>
      <c r="C1805" s="9" t="s">
        <v>21</v>
      </c>
      <c r="D1805" s="10">
        <v>74</v>
      </c>
      <c r="E1805" s="9" t="s">
        <v>817</v>
      </c>
      <c r="F1805" s="9" t="s">
        <v>5007</v>
      </c>
      <c r="G1805" s="9" t="s">
        <v>5008</v>
      </c>
      <c r="H1805" s="11"/>
    </row>
    <row r="1806" spans="1:8" ht="20" customHeight="1">
      <c r="A1806" s="7" t="s">
        <v>723</v>
      </c>
      <c r="B1806" s="8" t="s">
        <v>6195</v>
      </c>
      <c r="C1806" s="9" t="s">
        <v>56</v>
      </c>
      <c r="D1806" s="10">
        <v>56</v>
      </c>
      <c r="E1806" s="9" t="s">
        <v>725</v>
      </c>
      <c r="F1806" s="9" t="s">
        <v>726</v>
      </c>
      <c r="G1806" s="9" t="s">
        <v>727</v>
      </c>
      <c r="H1806" s="11"/>
    </row>
    <row r="1807" spans="1:8" ht="20" customHeight="1">
      <c r="A1807" s="7" t="s">
        <v>6196</v>
      </c>
      <c r="B1807" s="8" t="s">
        <v>6197</v>
      </c>
      <c r="C1807" s="9" t="s">
        <v>21</v>
      </c>
      <c r="D1807" s="10">
        <v>4</v>
      </c>
      <c r="E1807" s="9" t="s">
        <v>6198</v>
      </c>
      <c r="F1807" s="9" t="s">
        <v>6199</v>
      </c>
      <c r="G1807" s="9" t="s">
        <v>888</v>
      </c>
      <c r="H1807" s="11"/>
    </row>
    <row r="1808" spans="1:8" ht="20" customHeight="1">
      <c r="A1808" s="7" t="s">
        <v>6200</v>
      </c>
      <c r="B1808" s="8" t="s">
        <v>6201</v>
      </c>
      <c r="C1808" s="9" t="s">
        <v>21</v>
      </c>
      <c r="D1808" s="10">
        <v>0.9</v>
      </c>
      <c r="E1808" s="9" t="s">
        <v>6202</v>
      </c>
      <c r="F1808" s="9" t="s">
        <v>6203</v>
      </c>
      <c r="G1808" s="9" t="s">
        <v>6204</v>
      </c>
      <c r="H1808" s="11"/>
    </row>
    <row r="1809" spans="1:8" ht="20" customHeight="1">
      <c r="A1809" s="7" t="s">
        <v>6205</v>
      </c>
      <c r="B1809" s="8" t="s">
        <v>6206</v>
      </c>
      <c r="C1809" s="9" t="s">
        <v>475</v>
      </c>
      <c r="D1809" s="10">
        <v>72</v>
      </c>
      <c r="E1809" s="9" t="s">
        <v>4565</v>
      </c>
      <c r="F1809" s="9" t="s">
        <v>6207</v>
      </c>
      <c r="G1809" s="9" t="s">
        <v>4567</v>
      </c>
      <c r="H1809" s="11"/>
    </row>
    <row r="1810" spans="1:8" ht="20" customHeight="1">
      <c r="A1810" s="7" t="s">
        <v>5515</v>
      </c>
      <c r="B1810" s="8" t="s">
        <v>5516</v>
      </c>
      <c r="C1810" s="9" t="s">
        <v>21</v>
      </c>
      <c r="D1810" s="10">
        <v>12.3</v>
      </c>
      <c r="E1810" s="9" t="s">
        <v>5517</v>
      </c>
      <c r="F1810" s="9" t="s">
        <v>5518</v>
      </c>
      <c r="G1810" s="9" t="s">
        <v>5519</v>
      </c>
      <c r="H1810" s="11"/>
    </row>
    <row r="1811" spans="1:8" ht="20" customHeight="1">
      <c r="A1811" s="7" t="s">
        <v>6208</v>
      </c>
      <c r="B1811" s="8" t="s">
        <v>4041</v>
      </c>
      <c r="C1811" s="9" t="s">
        <v>847</v>
      </c>
      <c r="D1811" s="10">
        <v>7</v>
      </c>
      <c r="E1811" s="9" t="s">
        <v>4042</v>
      </c>
      <c r="F1811" s="9" t="s">
        <v>4043</v>
      </c>
      <c r="G1811" s="9" t="s">
        <v>6209</v>
      </c>
      <c r="H1811" s="11"/>
    </row>
    <row r="1812" spans="1:8" ht="20" customHeight="1">
      <c r="A1812" s="7" t="s">
        <v>6210</v>
      </c>
      <c r="B1812" s="8" t="s">
        <v>6211</v>
      </c>
      <c r="C1812" s="9" t="s">
        <v>21</v>
      </c>
      <c r="D1812" s="10">
        <v>4</v>
      </c>
      <c r="E1812" s="9" t="s">
        <v>607</v>
      </c>
      <c r="F1812" s="9" t="s">
        <v>6212</v>
      </c>
      <c r="G1812" s="9" t="s">
        <v>6213</v>
      </c>
      <c r="H1812" s="11"/>
    </row>
    <row r="1813" spans="1:8" ht="20" customHeight="1">
      <c r="A1813" s="7" t="s">
        <v>6214</v>
      </c>
      <c r="B1813" s="8" t="s">
        <v>6148</v>
      </c>
      <c r="C1813" s="9" t="s">
        <v>9</v>
      </c>
      <c r="D1813" s="10">
        <v>1200</v>
      </c>
      <c r="E1813" s="9" t="s">
        <v>523</v>
      </c>
      <c r="F1813" s="9" t="s">
        <v>6215</v>
      </c>
      <c r="G1813" s="9" t="s">
        <v>6216</v>
      </c>
      <c r="H1813" s="11"/>
    </row>
    <row r="1814" spans="1:8" ht="20" customHeight="1">
      <c r="A1814" s="7" t="s">
        <v>6217</v>
      </c>
      <c r="B1814" s="8" t="s">
        <v>1641</v>
      </c>
      <c r="C1814" s="9" t="s">
        <v>6218</v>
      </c>
      <c r="D1814" s="10">
        <v>16.8</v>
      </c>
      <c r="E1814" s="9" t="s">
        <v>6219</v>
      </c>
      <c r="F1814" s="9" t="s">
        <v>6220</v>
      </c>
      <c r="G1814" s="9" t="s">
        <v>6221</v>
      </c>
      <c r="H1814" s="11"/>
    </row>
    <row r="1815" spans="1:8" ht="20" customHeight="1">
      <c r="A1815" s="7" t="s">
        <v>6222</v>
      </c>
      <c r="B1815" s="8" t="s">
        <v>2218</v>
      </c>
      <c r="C1815" s="9" t="s">
        <v>9</v>
      </c>
      <c r="D1815" s="10">
        <v>12</v>
      </c>
      <c r="E1815" s="9" t="s">
        <v>95</v>
      </c>
      <c r="F1815" s="9" t="s">
        <v>6223</v>
      </c>
      <c r="G1815" s="9" t="s">
        <v>6224</v>
      </c>
      <c r="H1815" s="11"/>
    </row>
    <row r="1816" spans="1:8" ht="20" customHeight="1">
      <c r="A1816" s="7" t="s">
        <v>6225</v>
      </c>
      <c r="B1816" s="8" t="s">
        <v>6226</v>
      </c>
      <c r="C1816" s="9" t="s">
        <v>21</v>
      </c>
      <c r="D1816" s="10">
        <v>19</v>
      </c>
      <c r="E1816" s="9" t="s">
        <v>116</v>
      </c>
      <c r="F1816" s="9" t="s">
        <v>6227</v>
      </c>
      <c r="G1816" s="9" t="s">
        <v>118</v>
      </c>
      <c r="H1816" s="11"/>
    </row>
    <row r="1817" spans="1:8" ht="20" customHeight="1">
      <c r="A1817" s="7" t="s">
        <v>6228</v>
      </c>
      <c r="B1817" s="8" t="s">
        <v>6229</v>
      </c>
      <c r="C1817" s="9" t="s">
        <v>21</v>
      </c>
      <c r="D1817" s="10">
        <v>3</v>
      </c>
      <c r="E1817" s="9" t="s">
        <v>6230</v>
      </c>
      <c r="F1817" s="9" t="s">
        <v>6231</v>
      </c>
      <c r="G1817" s="9" t="s">
        <v>6232</v>
      </c>
      <c r="H1817" s="11"/>
    </row>
    <row r="1818" spans="1:8" ht="20" customHeight="1">
      <c r="A1818" s="7" t="s">
        <v>6233</v>
      </c>
      <c r="B1818" s="8" t="s">
        <v>6234</v>
      </c>
      <c r="C1818" s="9" t="s">
        <v>21</v>
      </c>
      <c r="D1818" s="10">
        <v>50</v>
      </c>
      <c r="E1818" s="9" t="s">
        <v>4158</v>
      </c>
      <c r="F1818" s="9" t="s">
        <v>6235</v>
      </c>
      <c r="G1818" s="9" t="s">
        <v>1216</v>
      </c>
      <c r="H1818" s="11"/>
    </row>
    <row r="1819" spans="1:8" ht="20" customHeight="1">
      <c r="A1819" s="7" t="s">
        <v>6236</v>
      </c>
      <c r="B1819" s="8" t="s">
        <v>6237</v>
      </c>
      <c r="C1819" s="9" t="s">
        <v>100</v>
      </c>
      <c r="D1819" s="10">
        <v>7</v>
      </c>
      <c r="E1819" s="9" t="s">
        <v>3620</v>
      </c>
      <c r="F1819" s="9" t="s">
        <v>6238</v>
      </c>
      <c r="G1819" s="9" t="s">
        <v>3622</v>
      </c>
      <c r="H1819" s="11"/>
    </row>
    <row r="1820" spans="1:8" ht="20" customHeight="1">
      <c r="A1820" s="7" t="s">
        <v>1561</v>
      </c>
      <c r="B1820" s="8" t="s">
        <v>6239</v>
      </c>
      <c r="C1820" s="9" t="s">
        <v>1563</v>
      </c>
      <c r="D1820" s="10">
        <v>30</v>
      </c>
      <c r="E1820" s="9" t="s">
        <v>1564</v>
      </c>
      <c r="F1820" s="9" t="s">
        <v>1565</v>
      </c>
      <c r="G1820" s="9" t="s">
        <v>1566</v>
      </c>
      <c r="H1820" s="11"/>
    </row>
    <row r="1821" spans="1:8" ht="20" customHeight="1">
      <c r="A1821" s="7" t="s">
        <v>6240</v>
      </c>
      <c r="B1821" s="8" t="s">
        <v>6241</v>
      </c>
      <c r="C1821" s="9" t="s">
        <v>21</v>
      </c>
      <c r="D1821" s="10">
        <v>5.6666666670000003</v>
      </c>
      <c r="E1821" s="9" t="s">
        <v>5265</v>
      </c>
      <c r="F1821" s="9" t="s">
        <v>6242</v>
      </c>
      <c r="G1821" s="9" t="s">
        <v>6243</v>
      </c>
      <c r="H1821" s="11"/>
    </row>
    <row r="1822" spans="1:8" ht="20" customHeight="1">
      <c r="A1822" s="7" t="s">
        <v>1346</v>
      </c>
      <c r="B1822" s="8" t="s">
        <v>6244</v>
      </c>
      <c r="C1822" s="9" t="s">
        <v>100</v>
      </c>
      <c r="D1822" s="10">
        <v>2</v>
      </c>
      <c r="E1822" s="9" t="s">
        <v>1348</v>
      </c>
      <c r="F1822" s="9" t="s">
        <v>1349</v>
      </c>
      <c r="G1822" s="9" t="s">
        <v>1350</v>
      </c>
      <c r="H1822" s="11"/>
    </row>
    <row r="1823" spans="1:8" ht="20" customHeight="1">
      <c r="A1823" s="7" t="s">
        <v>6245</v>
      </c>
      <c r="B1823" s="12">
        <v>1.3</v>
      </c>
      <c r="C1823" s="9" t="s">
        <v>6246</v>
      </c>
      <c r="D1823" s="10">
        <v>26</v>
      </c>
      <c r="E1823" s="9" t="s">
        <v>6247</v>
      </c>
      <c r="F1823" s="9" t="s">
        <v>6248</v>
      </c>
      <c r="G1823" s="9" t="s">
        <v>6249</v>
      </c>
      <c r="H1823" s="11"/>
    </row>
    <row r="1824" spans="1:8" ht="20" customHeight="1">
      <c r="A1824" s="7" t="s">
        <v>2078</v>
      </c>
      <c r="B1824" s="8" t="s">
        <v>2079</v>
      </c>
      <c r="C1824" s="9" t="s">
        <v>21</v>
      </c>
      <c r="D1824" s="10">
        <v>13</v>
      </c>
      <c r="E1824" s="9" t="s">
        <v>1363</v>
      </c>
      <c r="F1824" s="9" t="s">
        <v>2080</v>
      </c>
      <c r="G1824" s="9" t="s">
        <v>2081</v>
      </c>
      <c r="H1824" s="11"/>
    </row>
    <row r="1825" spans="1:8" ht="20" customHeight="1">
      <c r="A1825" s="7" t="s">
        <v>6250</v>
      </c>
      <c r="B1825" s="8" t="s">
        <v>6251</v>
      </c>
      <c r="C1825" s="9" t="s">
        <v>100</v>
      </c>
      <c r="D1825" s="10">
        <v>8</v>
      </c>
      <c r="E1825" s="9" t="s">
        <v>101</v>
      </c>
      <c r="F1825" s="9" t="s">
        <v>6252</v>
      </c>
      <c r="G1825" s="9" t="s">
        <v>103</v>
      </c>
      <c r="H1825" s="11"/>
    </row>
    <row r="1826" spans="1:8" ht="20" customHeight="1">
      <c r="A1826" s="7" t="s">
        <v>6253</v>
      </c>
      <c r="B1826" s="8" t="s">
        <v>6254</v>
      </c>
      <c r="C1826" s="9" t="s">
        <v>21</v>
      </c>
      <c r="D1826" s="10">
        <v>4</v>
      </c>
      <c r="E1826" s="9" t="s">
        <v>6255</v>
      </c>
      <c r="F1826" s="9" t="s">
        <v>6256</v>
      </c>
      <c r="G1826" s="9" t="s">
        <v>6257</v>
      </c>
      <c r="H1826" s="11"/>
    </row>
    <row r="1827" spans="1:8" ht="20" customHeight="1">
      <c r="A1827" s="7" t="s">
        <v>4558</v>
      </c>
      <c r="B1827" s="8" t="s">
        <v>4559</v>
      </c>
      <c r="C1827" s="9" t="s">
        <v>21</v>
      </c>
      <c r="D1827" s="10">
        <v>12</v>
      </c>
      <c r="E1827" s="9" t="s">
        <v>4560</v>
      </c>
      <c r="F1827" s="9" t="s">
        <v>4561</v>
      </c>
      <c r="G1827" s="9" t="s">
        <v>4562</v>
      </c>
      <c r="H1827" s="11"/>
    </row>
    <row r="1828" spans="1:8" ht="20" customHeight="1">
      <c r="A1828" s="7" t="s">
        <v>6258</v>
      </c>
      <c r="B1828" s="8" t="s">
        <v>6259</v>
      </c>
      <c r="C1828" s="9" t="s">
        <v>21</v>
      </c>
      <c r="D1828" s="10">
        <v>16</v>
      </c>
      <c r="E1828" s="9" t="s">
        <v>560</v>
      </c>
      <c r="F1828" s="9" t="s">
        <v>6260</v>
      </c>
      <c r="G1828" s="9" t="s">
        <v>4437</v>
      </c>
      <c r="H1828" s="11"/>
    </row>
    <row r="1829" spans="1:8" ht="20" customHeight="1">
      <c r="A1829" s="7" t="s">
        <v>2152</v>
      </c>
      <c r="B1829" s="8" t="s">
        <v>2153</v>
      </c>
      <c r="C1829" s="9" t="s">
        <v>21</v>
      </c>
      <c r="D1829" s="10">
        <v>252</v>
      </c>
      <c r="E1829" s="9" t="s">
        <v>1363</v>
      </c>
      <c r="F1829" s="9" t="s">
        <v>2154</v>
      </c>
      <c r="G1829" s="9" t="s">
        <v>2155</v>
      </c>
      <c r="H1829" s="11"/>
    </row>
    <row r="1830" spans="1:8" ht="20" customHeight="1">
      <c r="A1830" s="7" t="s">
        <v>6261</v>
      </c>
      <c r="B1830" s="8" t="s">
        <v>5811</v>
      </c>
      <c r="C1830" s="9" t="s">
        <v>21</v>
      </c>
      <c r="D1830" s="10">
        <v>3</v>
      </c>
      <c r="E1830" s="9" t="s">
        <v>6262</v>
      </c>
      <c r="F1830" s="9" t="s">
        <v>6263</v>
      </c>
      <c r="G1830" s="9" t="s">
        <v>6264</v>
      </c>
      <c r="H1830" s="11"/>
    </row>
    <row r="1831" spans="1:8" ht="20" customHeight="1">
      <c r="A1831" s="7" t="s">
        <v>1294</v>
      </c>
      <c r="B1831" s="8" t="s">
        <v>4771</v>
      </c>
      <c r="C1831" s="9" t="s">
        <v>245</v>
      </c>
      <c r="D1831" s="10">
        <v>9</v>
      </c>
      <c r="E1831" s="9" t="s">
        <v>1296</v>
      </c>
      <c r="F1831" s="9" t="s">
        <v>1297</v>
      </c>
      <c r="G1831" s="9" t="s">
        <v>1298</v>
      </c>
      <c r="H1831" s="11"/>
    </row>
    <row r="1832" spans="1:8" ht="20" customHeight="1">
      <c r="A1832" s="7" t="s">
        <v>6265</v>
      </c>
      <c r="B1832" s="12">
        <v>4</v>
      </c>
      <c r="C1832" s="9" t="s">
        <v>6266</v>
      </c>
      <c r="D1832" s="10">
        <v>32</v>
      </c>
      <c r="E1832" s="9" t="s">
        <v>6267</v>
      </c>
      <c r="F1832" s="9" t="s">
        <v>6268</v>
      </c>
      <c r="G1832" s="9" t="s">
        <v>6269</v>
      </c>
      <c r="H1832" s="11"/>
    </row>
    <row r="1833" spans="1:8" ht="20" customHeight="1">
      <c r="A1833" s="7" t="s">
        <v>6270</v>
      </c>
      <c r="B1833" s="8" t="s">
        <v>394</v>
      </c>
      <c r="C1833" s="9" t="s">
        <v>21</v>
      </c>
      <c r="D1833" s="10">
        <v>3</v>
      </c>
      <c r="E1833" s="9" t="s">
        <v>1464</v>
      </c>
      <c r="F1833" s="9" t="s">
        <v>6271</v>
      </c>
      <c r="G1833" s="9" t="s">
        <v>6272</v>
      </c>
      <c r="H1833" s="11"/>
    </row>
    <row r="1834" spans="1:8" ht="20" customHeight="1">
      <c r="A1834" s="7" t="s">
        <v>1356</v>
      </c>
      <c r="B1834" s="8" t="s">
        <v>6273</v>
      </c>
      <c r="C1834" s="9" t="s">
        <v>56</v>
      </c>
      <c r="D1834" s="10">
        <v>45</v>
      </c>
      <c r="E1834" s="9" t="s">
        <v>1358</v>
      </c>
      <c r="F1834" s="9" t="s">
        <v>1359</v>
      </c>
      <c r="G1834" s="9" t="s">
        <v>1360</v>
      </c>
      <c r="H1834" s="11"/>
    </row>
    <row r="1835" spans="1:8" ht="20" customHeight="1">
      <c r="A1835" s="7" t="s">
        <v>6274</v>
      </c>
      <c r="B1835" s="8" t="s">
        <v>6275</v>
      </c>
      <c r="C1835" s="9" t="s">
        <v>21</v>
      </c>
      <c r="D1835" s="10">
        <v>15</v>
      </c>
      <c r="E1835" s="9" t="s">
        <v>2372</v>
      </c>
      <c r="F1835" s="9" t="s">
        <v>6276</v>
      </c>
      <c r="G1835" s="9" t="s">
        <v>6277</v>
      </c>
      <c r="H1835" s="11"/>
    </row>
    <row r="1836" spans="1:8" ht="20" customHeight="1">
      <c r="A1836" s="7" t="s">
        <v>6278</v>
      </c>
      <c r="B1836" s="8" t="s">
        <v>6279</v>
      </c>
      <c r="C1836" s="9" t="s">
        <v>21</v>
      </c>
      <c r="D1836" s="10">
        <v>83</v>
      </c>
      <c r="E1836" s="9" t="s">
        <v>1440</v>
      </c>
      <c r="F1836" s="9" t="s">
        <v>6280</v>
      </c>
      <c r="G1836" s="9" t="s">
        <v>6281</v>
      </c>
      <c r="H1836" s="11"/>
    </row>
    <row r="1837" spans="1:8" ht="20" customHeight="1">
      <c r="A1837" s="7" t="s">
        <v>6282</v>
      </c>
      <c r="B1837" s="8" t="s">
        <v>6283</v>
      </c>
      <c r="C1837" s="9" t="s">
        <v>21</v>
      </c>
      <c r="D1837" s="10">
        <v>77</v>
      </c>
      <c r="E1837" s="9" t="s">
        <v>537</v>
      </c>
      <c r="F1837" s="9" t="s">
        <v>6284</v>
      </c>
      <c r="G1837" s="9" t="s">
        <v>273</v>
      </c>
      <c r="H1837" s="11"/>
    </row>
    <row r="1838" spans="1:8" ht="20" customHeight="1">
      <c r="A1838" s="7" t="s">
        <v>6285</v>
      </c>
      <c r="B1838" s="8" t="s">
        <v>4384</v>
      </c>
      <c r="C1838" s="9" t="s">
        <v>21</v>
      </c>
      <c r="D1838" s="10">
        <v>70</v>
      </c>
      <c r="E1838" s="9" t="s">
        <v>945</v>
      </c>
      <c r="F1838" s="9" t="s">
        <v>6286</v>
      </c>
      <c r="G1838" s="9" t="s">
        <v>1306</v>
      </c>
      <c r="H1838" s="11"/>
    </row>
    <row r="1839" spans="1:8" ht="20" customHeight="1">
      <c r="A1839" s="7" t="s">
        <v>6287</v>
      </c>
      <c r="B1839" s="8" t="s">
        <v>6288</v>
      </c>
      <c r="C1839" s="9" t="s">
        <v>21</v>
      </c>
      <c r="D1839" s="10">
        <v>159.69999999999999</v>
      </c>
      <c r="E1839" s="9" t="s">
        <v>6289</v>
      </c>
      <c r="F1839" s="9" t="s">
        <v>6290</v>
      </c>
      <c r="G1839" s="9" t="s">
        <v>6291</v>
      </c>
      <c r="H1839" s="11"/>
    </row>
    <row r="1840" spans="1:8" ht="20" customHeight="1">
      <c r="A1840" s="7" t="s">
        <v>6292</v>
      </c>
      <c r="B1840" s="8" t="s">
        <v>6293</v>
      </c>
      <c r="C1840" s="9" t="s">
        <v>100</v>
      </c>
      <c r="D1840" s="10">
        <v>3</v>
      </c>
      <c r="E1840" s="9" t="s">
        <v>2176</v>
      </c>
      <c r="F1840" s="9" t="s">
        <v>6294</v>
      </c>
      <c r="G1840" s="9" t="s">
        <v>2178</v>
      </c>
      <c r="H1840" s="11"/>
    </row>
    <row r="1841" spans="1:8" ht="20" customHeight="1">
      <c r="A1841" s="7" t="s">
        <v>6043</v>
      </c>
      <c r="B1841" s="8" t="s">
        <v>3800</v>
      </c>
      <c r="C1841" s="9" t="s">
        <v>239</v>
      </c>
      <c r="D1841" s="10">
        <v>32</v>
      </c>
      <c r="E1841" s="9" t="s">
        <v>216</v>
      </c>
      <c r="F1841" s="9" t="s">
        <v>6045</v>
      </c>
      <c r="G1841" s="9" t="s">
        <v>6046</v>
      </c>
      <c r="H1841" s="11"/>
    </row>
    <row r="1842" spans="1:8" ht="20" customHeight="1">
      <c r="A1842" s="7" t="s">
        <v>3802</v>
      </c>
      <c r="B1842" s="8" t="s">
        <v>3803</v>
      </c>
      <c r="C1842" s="9" t="s">
        <v>167</v>
      </c>
      <c r="D1842" s="10">
        <v>10</v>
      </c>
      <c r="E1842" s="9" t="s">
        <v>168</v>
      </c>
      <c r="F1842" s="9" t="s">
        <v>3804</v>
      </c>
      <c r="G1842" s="9" t="s">
        <v>3805</v>
      </c>
      <c r="H1842" s="11"/>
    </row>
    <row r="1843" spans="1:8" ht="20" customHeight="1">
      <c r="A1843" s="7" t="s">
        <v>6295</v>
      </c>
      <c r="B1843" s="8" t="s">
        <v>450</v>
      </c>
      <c r="C1843" s="9" t="s">
        <v>451</v>
      </c>
      <c r="D1843" s="10">
        <v>24</v>
      </c>
      <c r="E1843" s="9" t="s">
        <v>3615</v>
      </c>
      <c r="F1843" s="9" t="s">
        <v>6296</v>
      </c>
      <c r="G1843" s="9" t="s">
        <v>6297</v>
      </c>
      <c r="H1843" s="11"/>
    </row>
    <row r="1844" spans="1:8" ht="20" customHeight="1">
      <c r="A1844" s="7" t="s">
        <v>428</v>
      </c>
      <c r="B1844" s="8" t="s">
        <v>429</v>
      </c>
      <c r="C1844" s="9" t="s">
        <v>21</v>
      </c>
      <c r="D1844" s="10">
        <v>11</v>
      </c>
      <c r="E1844" s="9" t="s">
        <v>430</v>
      </c>
      <c r="F1844" s="9" t="s">
        <v>431</v>
      </c>
      <c r="G1844" s="9" t="s">
        <v>432</v>
      </c>
      <c r="H1844" s="11"/>
    </row>
    <row r="1845" spans="1:8" ht="20" customHeight="1">
      <c r="A1845" s="7" t="s">
        <v>6298</v>
      </c>
      <c r="B1845" s="8" t="s">
        <v>6299</v>
      </c>
      <c r="C1845" s="9" t="s">
        <v>56</v>
      </c>
      <c r="D1845" s="10">
        <v>40</v>
      </c>
      <c r="E1845" s="9" t="s">
        <v>2100</v>
      </c>
      <c r="F1845" s="9" t="s">
        <v>6300</v>
      </c>
      <c r="G1845" s="9" t="s">
        <v>2102</v>
      </c>
      <c r="H1845" s="11"/>
    </row>
    <row r="1846" spans="1:8" ht="20" customHeight="1">
      <c r="A1846" s="7" t="s">
        <v>1820</v>
      </c>
      <c r="B1846" s="8" t="s">
        <v>6301</v>
      </c>
      <c r="C1846" s="9" t="s">
        <v>475</v>
      </c>
      <c r="D1846" s="10">
        <v>35</v>
      </c>
      <c r="E1846" s="9" t="s">
        <v>1822</v>
      </c>
      <c r="F1846" s="9" t="s">
        <v>1823</v>
      </c>
      <c r="G1846" s="9" t="s">
        <v>1383</v>
      </c>
      <c r="H1846" s="11"/>
    </row>
    <row r="1847" spans="1:8" ht="20" customHeight="1">
      <c r="A1847" s="7" t="s">
        <v>6302</v>
      </c>
      <c r="B1847" s="8" t="s">
        <v>6303</v>
      </c>
      <c r="C1847" s="9" t="s">
        <v>9</v>
      </c>
      <c r="D1847" s="10">
        <v>400</v>
      </c>
      <c r="E1847" s="9" t="s">
        <v>6304</v>
      </c>
      <c r="F1847" s="9" t="s">
        <v>6305</v>
      </c>
      <c r="G1847" s="9" t="s">
        <v>6306</v>
      </c>
      <c r="H1847" s="11"/>
    </row>
    <row r="1848" spans="1:8" ht="20" customHeight="1">
      <c r="A1848" s="7" t="s">
        <v>264</v>
      </c>
      <c r="B1848" s="8" t="s">
        <v>6307</v>
      </c>
      <c r="C1848" s="9" t="s">
        <v>100</v>
      </c>
      <c r="D1848" s="10">
        <v>4</v>
      </c>
      <c r="E1848" s="9" t="s">
        <v>266</v>
      </c>
      <c r="F1848" s="9" t="s">
        <v>267</v>
      </c>
      <c r="G1848" s="9" t="s">
        <v>268</v>
      </c>
      <c r="H1848" s="11"/>
    </row>
    <row r="1849" spans="1:8" ht="20" customHeight="1">
      <c r="A1849" s="7" t="s">
        <v>6308</v>
      </c>
      <c r="B1849" s="8" t="s">
        <v>6309</v>
      </c>
      <c r="C1849" s="9" t="s">
        <v>21</v>
      </c>
      <c r="D1849" s="10">
        <v>0.5</v>
      </c>
      <c r="E1849" s="9" t="s">
        <v>146</v>
      </c>
      <c r="F1849" s="9" t="s">
        <v>6310</v>
      </c>
      <c r="G1849" s="9" t="s">
        <v>6311</v>
      </c>
      <c r="H1849" s="11"/>
    </row>
    <row r="1850" spans="1:8" ht="20" customHeight="1">
      <c r="A1850" s="7" t="s">
        <v>6312</v>
      </c>
      <c r="B1850" s="8" t="s">
        <v>6313</v>
      </c>
      <c r="C1850" s="9" t="s">
        <v>2918</v>
      </c>
      <c r="D1850" s="10">
        <v>7</v>
      </c>
      <c r="E1850" s="9" t="s">
        <v>6314</v>
      </c>
      <c r="F1850" s="9" t="s">
        <v>6315</v>
      </c>
      <c r="G1850" s="9" t="s">
        <v>6316</v>
      </c>
      <c r="H1850" s="11"/>
    </row>
    <row r="1851" spans="1:8" ht="20" customHeight="1">
      <c r="A1851" s="7" t="s">
        <v>6317</v>
      </c>
      <c r="B1851" s="8" t="s">
        <v>1045</v>
      </c>
      <c r="C1851" s="9" t="s">
        <v>21</v>
      </c>
      <c r="D1851" s="10">
        <v>1</v>
      </c>
      <c r="E1851" s="9" t="s">
        <v>3283</v>
      </c>
      <c r="F1851" s="9" t="s">
        <v>4907</v>
      </c>
      <c r="G1851" s="9" t="s">
        <v>6318</v>
      </c>
      <c r="H1851" s="11"/>
    </row>
    <row r="1852" spans="1:8" ht="20" customHeight="1">
      <c r="A1852" s="7" t="s">
        <v>6319</v>
      </c>
      <c r="B1852" s="8" t="s">
        <v>6320</v>
      </c>
      <c r="C1852" s="9" t="s">
        <v>21</v>
      </c>
      <c r="D1852" s="10">
        <v>22</v>
      </c>
      <c r="E1852" s="9" t="s">
        <v>470</v>
      </c>
      <c r="F1852" s="9" t="s">
        <v>6321</v>
      </c>
      <c r="G1852" s="9" t="s">
        <v>6322</v>
      </c>
      <c r="H1852" s="11"/>
    </row>
    <row r="1853" spans="1:8" ht="20" customHeight="1">
      <c r="A1853" s="7" t="s">
        <v>6323</v>
      </c>
      <c r="B1853" s="8" t="s">
        <v>6324</v>
      </c>
      <c r="C1853" s="9" t="s">
        <v>21</v>
      </c>
      <c r="D1853" s="10">
        <v>24</v>
      </c>
      <c r="E1853" s="9" t="s">
        <v>2811</v>
      </c>
      <c r="F1853" s="9" t="s">
        <v>6325</v>
      </c>
      <c r="G1853" s="9" t="s">
        <v>6326</v>
      </c>
      <c r="H1853" s="11"/>
    </row>
    <row r="1854" spans="1:8" ht="20" customHeight="1">
      <c r="A1854" s="7" t="s">
        <v>6327</v>
      </c>
      <c r="B1854" s="8" t="s">
        <v>6328</v>
      </c>
      <c r="C1854" s="9" t="s">
        <v>21</v>
      </c>
      <c r="D1854" s="10">
        <v>0.1</v>
      </c>
      <c r="E1854" s="9" t="s">
        <v>6329</v>
      </c>
      <c r="F1854" s="9" t="s">
        <v>6330</v>
      </c>
      <c r="G1854" s="9" t="s">
        <v>6331</v>
      </c>
      <c r="H1854" s="11"/>
    </row>
    <row r="1855" spans="1:8" ht="20" customHeight="1">
      <c r="A1855" s="7" t="s">
        <v>6332</v>
      </c>
      <c r="B1855" s="12">
        <v>10</v>
      </c>
      <c r="C1855" s="9" t="s">
        <v>6333</v>
      </c>
      <c r="D1855" s="10">
        <v>1</v>
      </c>
      <c r="E1855" s="9" t="s">
        <v>6334</v>
      </c>
      <c r="F1855" s="9" t="s">
        <v>6335</v>
      </c>
      <c r="G1855" s="9" t="s">
        <v>6336</v>
      </c>
      <c r="H1855" s="11"/>
    </row>
    <row r="1856" spans="1:8" ht="20" customHeight="1">
      <c r="A1856" s="7" t="s">
        <v>3148</v>
      </c>
      <c r="B1856" s="8" t="s">
        <v>6337</v>
      </c>
      <c r="C1856" s="9" t="s">
        <v>1500</v>
      </c>
      <c r="D1856" s="10">
        <v>4</v>
      </c>
      <c r="E1856" s="9" t="s">
        <v>3150</v>
      </c>
      <c r="F1856" s="9" t="s">
        <v>3151</v>
      </c>
      <c r="G1856" s="9" t="s">
        <v>2015</v>
      </c>
      <c r="H1856" s="11"/>
    </row>
    <row r="1857" spans="1:8" ht="20" customHeight="1">
      <c r="A1857" s="7" t="s">
        <v>6338</v>
      </c>
      <c r="B1857" s="8" t="s">
        <v>6339</v>
      </c>
      <c r="C1857" s="9" t="s">
        <v>21</v>
      </c>
      <c r="D1857" s="10">
        <v>61</v>
      </c>
      <c r="E1857" s="9" t="s">
        <v>184</v>
      </c>
      <c r="F1857" s="9" t="s">
        <v>6340</v>
      </c>
      <c r="G1857" s="9" t="s">
        <v>186</v>
      </c>
      <c r="H1857" s="11"/>
    </row>
    <row r="1858" spans="1:8" ht="20" customHeight="1">
      <c r="A1858" s="7" t="s">
        <v>2621</v>
      </c>
      <c r="B1858" s="8" t="s">
        <v>6341</v>
      </c>
      <c r="C1858" s="9" t="s">
        <v>21</v>
      </c>
      <c r="D1858" s="10">
        <v>63</v>
      </c>
      <c r="E1858" s="9" t="s">
        <v>2623</v>
      </c>
      <c r="F1858" s="9" t="s">
        <v>2624</v>
      </c>
      <c r="G1858" s="9" t="s">
        <v>2625</v>
      </c>
      <c r="H1858" s="11"/>
    </row>
    <row r="1859" spans="1:8" ht="20" customHeight="1">
      <c r="A1859" s="7" t="s">
        <v>5375</v>
      </c>
      <c r="B1859" s="8" t="s">
        <v>2191</v>
      </c>
      <c r="C1859" s="9" t="s">
        <v>21</v>
      </c>
      <c r="D1859" s="10">
        <v>4</v>
      </c>
      <c r="E1859" s="9" t="s">
        <v>3237</v>
      </c>
      <c r="F1859" s="9" t="s">
        <v>5376</v>
      </c>
      <c r="G1859" s="9" t="s">
        <v>5377</v>
      </c>
      <c r="H1859" s="11"/>
    </row>
    <row r="1860" spans="1:8" ht="20" customHeight="1">
      <c r="A1860" s="7" t="s">
        <v>643</v>
      </c>
      <c r="B1860" s="8" t="s">
        <v>6342</v>
      </c>
      <c r="C1860" s="9" t="s">
        <v>645</v>
      </c>
      <c r="D1860" s="10">
        <v>20</v>
      </c>
      <c r="E1860" s="9" t="s">
        <v>646</v>
      </c>
      <c r="F1860" s="9" t="s">
        <v>647</v>
      </c>
      <c r="G1860" s="9" t="s">
        <v>648</v>
      </c>
      <c r="H1860" s="11"/>
    </row>
    <row r="1861" spans="1:8" ht="20" customHeight="1">
      <c r="A1861" s="7" t="s">
        <v>6343</v>
      </c>
      <c r="B1861" s="8" t="s">
        <v>6344</v>
      </c>
      <c r="C1861" s="9" t="s">
        <v>21</v>
      </c>
      <c r="D1861" s="10">
        <v>20</v>
      </c>
      <c r="E1861" s="9" t="s">
        <v>6345</v>
      </c>
      <c r="F1861" s="9" t="s">
        <v>6346</v>
      </c>
      <c r="G1861" s="9" t="s">
        <v>6347</v>
      </c>
      <c r="H1861" s="11"/>
    </row>
    <row r="1862" spans="1:8" ht="20" customHeight="1">
      <c r="A1862" s="7" t="s">
        <v>2972</v>
      </c>
      <c r="B1862" s="8" t="s">
        <v>6348</v>
      </c>
      <c r="C1862" s="9" t="s">
        <v>475</v>
      </c>
      <c r="D1862" s="10">
        <v>12</v>
      </c>
      <c r="E1862" s="9" t="s">
        <v>2974</v>
      </c>
      <c r="F1862" s="9" t="s">
        <v>2975</v>
      </c>
      <c r="G1862" s="9" t="s">
        <v>2976</v>
      </c>
      <c r="H1862" s="11"/>
    </row>
    <row r="1863" spans="1:8" ht="20" customHeight="1">
      <c r="A1863" s="7" t="s">
        <v>6349</v>
      </c>
      <c r="B1863" s="8" t="s">
        <v>6350</v>
      </c>
      <c r="C1863" s="9" t="s">
        <v>6351</v>
      </c>
      <c r="D1863" s="10">
        <v>1.9</v>
      </c>
      <c r="E1863" s="9" t="s">
        <v>6352</v>
      </c>
      <c r="F1863" s="9" t="s">
        <v>6353</v>
      </c>
      <c r="G1863" s="9" t="s">
        <v>6354</v>
      </c>
      <c r="H1863" s="11"/>
    </row>
    <row r="1864" spans="1:8" ht="20" customHeight="1">
      <c r="A1864" s="7" t="s">
        <v>6355</v>
      </c>
      <c r="B1864" s="8" t="s">
        <v>6356</v>
      </c>
      <c r="C1864" s="9" t="s">
        <v>21</v>
      </c>
      <c r="D1864" s="10">
        <v>53</v>
      </c>
      <c r="E1864" s="9" t="s">
        <v>1811</v>
      </c>
      <c r="F1864" s="9" t="s">
        <v>6357</v>
      </c>
      <c r="G1864" s="9" t="s">
        <v>1813</v>
      </c>
      <c r="H1864" s="11"/>
    </row>
    <row r="1865" spans="1:8" ht="20" customHeight="1">
      <c r="A1865" s="7" t="s">
        <v>6358</v>
      </c>
      <c r="B1865" s="8" t="s">
        <v>6359</v>
      </c>
      <c r="C1865" s="9" t="s">
        <v>21</v>
      </c>
      <c r="D1865" s="10">
        <v>81</v>
      </c>
      <c r="E1865" s="9" t="s">
        <v>1719</v>
      </c>
      <c r="F1865" s="9" t="s">
        <v>6360</v>
      </c>
      <c r="G1865" s="9" t="s">
        <v>6361</v>
      </c>
      <c r="H1865" s="11"/>
    </row>
    <row r="1866" spans="1:8" ht="20" customHeight="1">
      <c r="A1866" s="7" t="s">
        <v>6362</v>
      </c>
      <c r="B1866" s="8" t="s">
        <v>6363</v>
      </c>
      <c r="C1866" s="9" t="s">
        <v>21</v>
      </c>
      <c r="D1866" s="10">
        <v>19.02</v>
      </c>
      <c r="E1866" s="9" t="s">
        <v>6364</v>
      </c>
      <c r="F1866" s="9" t="s">
        <v>6365</v>
      </c>
      <c r="G1866" s="9" t="s">
        <v>6366</v>
      </c>
      <c r="H1866" s="11"/>
    </row>
    <row r="1867" spans="1:8" ht="20" customHeight="1">
      <c r="A1867" s="7" t="s">
        <v>6367</v>
      </c>
      <c r="B1867" s="8" t="s">
        <v>6368</v>
      </c>
      <c r="C1867" s="9" t="s">
        <v>100</v>
      </c>
      <c r="D1867" s="10">
        <v>7</v>
      </c>
      <c r="E1867" s="9" t="s">
        <v>1852</v>
      </c>
      <c r="F1867" s="9" t="s">
        <v>6369</v>
      </c>
      <c r="G1867" s="9" t="s">
        <v>6370</v>
      </c>
      <c r="H1867" s="11"/>
    </row>
    <row r="1868" spans="1:8" ht="20" customHeight="1">
      <c r="A1868" s="7" t="s">
        <v>6371</v>
      </c>
      <c r="B1868" s="8" t="s">
        <v>6372</v>
      </c>
      <c r="C1868" s="9" t="s">
        <v>21</v>
      </c>
      <c r="D1868" s="10">
        <v>63</v>
      </c>
      <c r="E1868" s="9" t="s">
        <v>640</v>
      </c>
      <c r="F1868" s="9" t="s">
        <v>6373</v>
      </c>
      <c r="G1868" s="9" t="s">
        <v>6374</v>
      </c>
      <c r="H1868" s="11"/>
    </row>
    <row r="1869" spans="1:8" ht="20" customHeight="1">
      <c r="A1869" s="7" t="s">
        <v>2694</v>
      </c>
      <c r="B1869" s="8" t="s">
        <v>6375</v>
      </c>
      <c r="C1869" s="9" t="s">
        <v>21</v>
      </c>
      <c r="D1869" s="10">
        <v>26</v>
      </c>
      <c r="E1869" s="9" t="s">
        <v>2696</v>
      </c>
      <c r="F1869" s="9" t="s">
        <v>2697</v>
      </c>
      <c r="G1869" s="9" t="s">
        <v>2698</v>
      </c>
      <c r="H1869" s="11"/>
    </row>
    <row r="1870" spans="1:8" ht="20" customHeight="1">
      <c r="A1870" s="7" t="s">
        <v>6376</v>
      </c>
      <c r="B1870" s="8" t="s">
        <v>6377</v>
      </c>
      <c r="C1870" s="9" t="s">
        <v>245</v>
      </c>
      <c r="D1870" s="10">
        <v>7</v>
      </c>
      <c r="E1870" s="9" t="s">
        <v>1095</v>
      </c>
      <c r="F1870" s="9" t="s">
        <v>6378</v>
      </c>
      <c r="G1870" s="9" t="s">
        <v>1097</v>
      </c>
      <c r="H1870" s="11"/>
    </row>
    <row r="1871" spans="1:8" ht="20" customHeight="1">
      <c r="A1871" s="7" t="s">
        <v>6379</v>
      </c>
      <c r="B1871" s="8" t="s">
        <v>6380</v>
      </c>
      <c r="C1871" s="9" t="s">
        <v>21</v>
      </c>
      <c r="D1871" s="10">
        <v>1</v>
      </c>
      <c r="E1871" s="9" t="s">
        <v>6381</v>
      </c>
      <c r="F1871" s="9" t="s">
        <v>6382</v>
      </c>
      <c r="G1871" s="9" t="s">
        <v>6383</v>
      </c>
      <c r="H1871" s="11"/>
    </row>
    <row r="1872" spans="1:8" ht="20" customHeight="1">
      <c r="A1872" s="7" t="s">
        <v>6384</v>
      </c>
      <c r="B1872" s="8" t="s">
        <v>1027</v>
      </c>
      <c r="C1872" s="9" t="s">
        <v>21</v>
      </c>
      <c r="D1872" s="10">
        <v>14696</v>
      </c>
      <c r="E1872" s="9" t="s">
        <v>6385</v>
      </c>
      <c r="F1872" s="9" t="s">
        <v>6386</v>
      </c>
      <c r="G1872" s="9" t="s">
        <v>1030</v>
      </c>
      <c r="H1872" s="11"/>
    </row>
    <row r="1873" spans="1:8" ht="20" customHeight="1">
      <c r="A1873" s="7" t="s">
        <v>335</v>
      </c>
      <c r="B1873" s="8" t="s">
        <v>6387</v>
      </c>
      <c r="C1873" s="9" t="s">
        <v>21</v>
      </c>
      <c r="D1873" s="10">
        <v>31</v>
      </c>
      <c r="E1873" s="9" t="s">
        <v>337</v>
      </c>
      <c r="F1873" s="9" t="s">
        <v>338</v>
      </c>
      <c r="G1873" s="9" t="s">
        <v>339</v>
      </c>
      <c r="H1873" s="11"/>
    </row>
    <row r="1874" spans="1:8" ht="20" customHeight="1">
      <c r="A1874" s="7" t="s">
        <v>3719</v>
      </c>
      <c r="B1874" s="8" t="s">
        <v>3720</v>
      </c>
      <c r="C1874" s="9" t="s">
        <v>9</v>
      </c>
      <c r="D1874" s="10">
        <v>75</v>
      </c>
      <c r="E1874" s="9" t="s">
        <v>3721</v>
      </c>
      <c r="F1874" s="9" t="s">
        <v>3722</v>
      </c>
      <c r="G1874" s="9" t="s">
        <v>3723</v>
      </c>
      <c r="H1874" s="11"/>
    </row>
    <row r="1875" spans="1:8" ht="20" customHeight="1">
      <c r="A1875" s="7" t="s">
        <v>6388</v>
      </c>
      <c r="B1875" s="8" t="s">
        <v>5721</v>
      </c>
      <c r="C1875" s="9" t="s">
        <v>21</v>
      </c>
      <c r="D1875" s="10">
        <v>72</v>
      </c>
      <c r="E1875" s="9" t="s">
        <v>832</v>
      </c>
      <c r="F1875" s="9" t="s">
        <v>6389</v>
      </c>
      <c r="G1875" s="9" t="s">
        <v>834</v>
      </c>
      <c r="H1875" s="11"/>
    </row>
    <row r="1876" spans="1:8" ht="20" customHeight="1">
      <c r="A1876" s="7" t="s">
        <v>3148</v>
      </c>
      <c r="B1876" s="8" t="s">
        <v>6337</v>
      </c>
      <c r="C1876" s="9" t="s">
        <v>1500</v>
      </c>
      <c r="D1876" s="10">
        <v>4</v>
      </c>
      <c r="E1876" s="9" t="s">
        <v>3150</v>
      </c>
      <c r="F1876" s="9" t="s">
        <v>3151</v>
      </c>
      <c r="G1876" s="9" t="s">
        <v>2015</v>
      </c>
      <c r="H1876" s="11"/>
    </row>
    <row r="1877" spans="1:8" ht="20" customHeight="1">
      <c r="A1877" s="7" t="s">
        <v>6390</v>
      </c>
      <c r="B1877" s="8" t="s">
        <v>6391</v>
      </c>
      <c r="C1877" s="9" t="s">
        <v>21</v>
      </c>
      <c r="D1877" s="10">
        <v>0.6</v>
      </c>
      <c r="E1877" s="9" t="s">
        <v>4881</v>
      </c>
      <c r="F1877" s="9" t="s">
        <v>6392</v>
      </c>
      <c r="G1877" s="9" t="s">
        <v>6393</v>
      </c>
      <c r="H1877" s="11"/>
    </row>
    <row r="1878" spans="1:8" ht="20" customHeight="1">
      <c r="A1878" s="7" t="s">
        <v>2011</v>
      </c>
      <c r="B1878" s="8" t="s">
        <v>6394</v>
      </c>
      <c r="C1878" s="9" t="s">
        <v>100</v>
      </c>
      <c r="D1878" s="10">
        <v>5</v>
      </c>
      <c r="E1878" s="9" t="s">
        <v>2013</v>
      </c>
      <c r="F1878" s="9" t="s">
        <v>2014</v>
      </c>
      <c r="G1878" s="9" t="s">
        <v>2015</v>
      </c>
      <c r="H1878" s="11"/>
    </row>
    <row r="1879" spans="1:8" ht="20" customHeight="1">
      <c r="A1879" s="7" t="s">
        <v>6395</v>
      </c>
      <c r="B1879" s="8" t="s">
        <v>6396</v>
      </c>
      <c r="C1879" s="9" t="s">
        <v>21</v>
      </c>
      <c r="D1879" s="10">
        <v>0.2</v>
      </c>
      <c r="E1879" s="9" t="s">
        <v>2991</v>
      </c>
      <c r="F1879" s="9" t="s">
        <v>6397</v>
      </c>
      <c r="G1879" s="9" t="s">
        <v>6398</v>
      </c>
      <c r="H1879" s="11"/>
    </row>
    <row r="1880" spans="1:8" ht="20" customHeight="1">
      <c r="A1880" s="7" t="s">
        <v>1023</v>
      </c>
      <c r="B1880" s="8" t="s">
        <v>660</v>
      </c>
      <c r="C1880" s="9" t="s">
        <v>21</v>
      </c>
      <c r="D1880" s="10">
        <v>5</v>
      </c>
      <c r="E1880" s="9" t="s">
        <v>715</v>
      </c>
      <c r="F1880" s="9" t="s">
        <v>1024</v>
      </c>
      <c r="G1880" s="9" t="s">
        <v>1025</v>
      </c>
      <c r="H1880" s="11"/>
    </row>
    <row r="1881" spans="1:8" ht="20" customHeight="1">
      <c r="A1881" s="7" t="s">
        <v>5500</v>
      </c>
      <c r="B1881" s="8" t="s">
        <v>6399</v>
      </c>
      <c r="C1881" s="9" t="s">
        <v>21</v>
      </c>
      <c r="D1881" s="10">
        <v>7</v>
      </c>
      <c r="E1881" s="9" t="s">
        <v>5502</v>
      </c>
      <c r="F1881" s="9" t="s">
        <v>5503</v>
      </c>
      <c r="G1881" s="9" t="s">
        <v>5504</v>
      </c>
      <c r="H1881" s="11"/>
    </row>
    <row r="1882" spans="1:8" ht="20" customHeight="1">
      <c r="A1882" s="7" t="s">
        <v>2621</v>
      </c>
      <c r="B1882" s="8" t="s">
        <v>6400</v>
      </c>
      <c r="C1882" s="9" t="s">
        <v>21</v>
      </c>
      <c r="D1882" s="10">
        <v>33</v>
      </c>
      <c r="E1882" s="9" t="s">
        <v>2623</v>
      </c>
      <c r="F1882" s="9" t="s">
        <v>2624</v>
      </c>
      <c r="G1882" s="9" t="s">
        <v>2625</v>
      </c>
      <c r="H1882" s="11"/>
    </row>
    <row r="1883" spans="1:8" ht="20" customHeight="1">
      <c r="A1883" s="7" t="s">
        <v>6401</v>
      </c>
      <c r="B1883" s="8" t="s">
        <v>4203</v>
      </c>
      <c r="C1883" s="9" t="s">
        <v>239</v>
      </c>
      <c r="D1883" s="10">
        <v>48</v>
      </c>
      <c r="E1883" s="9" t="s">
        <v>2247</v>
      </c>
      <c r="F1883" s="9" t="s">
        <v>6402</v>
      </c>
      <c r="G1883" s="9" t="s">
        <v>2249</v>
      </c>
      <c r="H1883" s="11"/>
    </row>
    <row r="1884" spans="1:8" ht="20" customHeight="1">
      <c r="A1884" s="7" t="s">
        <v>6403</v>
      </c>
      <c r="B1884" s="8" t="s">
        <v>6404</v>
      </c>
      <c r="C1884" s="9" t="s">
        <v>847</v>
      </c>
      <c r="D1884" s="10">
        <v>15</v>
      </c>
      <c r="E1884" s="9" t="s">
        <v>6405</v>
      </c>
      <c r="F1884" s="9" t="s">
        <v>6406</v>
      </c>
      <c r="G1884" s="9" t="s">
        <v>6407</v>
      </c>
      <c r="H1884" s="11"/>
    </row>
    <row r="1885" spans="1:8" ht="20" customHeight="1">
      <c r="A1885" s="7" t="s">
        <v>6408</v>
      </c>
      <c r="B1885" s="8" t="s">
        <v>6409</v>
      </c>
      <c r="C1885" s="9" t="s">
        <v>21</v>
      </c>
      <c r="D1885" s="10">
        <v>0.625</v>
      </c>
      <c r="E1885" s="9" t="s">
        <v>1224</v>
      </c>
      <c r="F1885" s="9" t="s">
        <v>6410</v>
      </c>
      <c r="G1885" s="9" t="s">
        <v>6411</v>
      </c>
      <c r="H1885" s="11"/>
    </row>
    <row r="1886" spans="1:8" ht="20" customHeight="1">
      <c r="A1886" s="7" t="s">
        <v>6412</v>
      </c>
      <c r="B1886" s="8" t="s">
        <v>6413</v>
      </c>
      <c r="C1886" s="9" t="s">
        <v>847</v>
      </c>
      <c r="D1886" s="10">
        <v>4</v>
      </c>
      <c r="E1886" s="9" t="s">
        <v>2746</v>
      </c>
      <c r="F1886" s="9" t="s">
        <v>6414</v>
      </c>
      <c r="G1886" s="9" t="s">
        <v>2748</v>
      </c>
      <c r="H1886" s="11"/>
    </row>
    <row r="1887" spans="1:8" ht="20" customHeight="1">
      <c r="A1887" s="7" t="s">
        <v>6415</v>
      </c>
      <c r="B1887" s="8" t="s">
        <v>6416</v>
      </c>
      <c r="C1887" s="9" t="s">
        <v>21</v>
      </c>
      <c r="D1887" s="10">
        <v>323</v>
      </c>
      <c r="E1887" s="9" t="s">
        <v>877</v>
      </c>
      <c r="F1887" s="9" t="s">
        <v>6417</v>
      </c>
      <c r="G1887" s="9" t="s">
        <v>6418</v>
      </c>
      <c r="H1887" s="11"/>
    </row>
    <row r="1888" spans="1:8" ht="20" customHeight="1">
      <c r="A1888" s="7" t="s">
        <v>234</v>
      </c>
      <c r="B1888" s="8" t="s">
        <v>6419</v>
      </c>
      <c r="C1888" s="9" t="s">
        <v>100</v>
      </c>
      <c r="D1888" s="10">
        <v>4</v>
      </c>
      <c r="E1888" s="9" t="s">
        <v>101</v>
      </c>
      <c r="F1888" s="9" t="s">
        <v>236</v>
      </c>
      <c r="G1888" s="9" t="s">
        <v>103</v>
      </c>
      <c r="H1888" s="11"/>
    </row>
    <row r="1889" spans="1:8" ht="20" customHeight="1">
      <c r="A1889" s="7" t="s">
        <v>6420</v>
      </c>
      <c r="B1889" s="8" t="s">
        <v>6421</v>
      </c>
      <c r="C1889" s="9" t="s">
        <v>21</v>
      </c>
      <c r="D1889" s="10">
        <v>81</v>
      </c>
      <c r="E1889" s="9" t="s">
        <v>5807</v>
      </c>
      <c r="F1889" s="9" t="s">
        <v>6422</v>
      </c>
      <c r="G1889" s="9" t="s">
        <v>6423</v>
      </c>
      <c r="H1889" s="11"/>
    </row>
    <row r="1890" spans="1:8" ht="20" customHeight="1">
      <c r="A1890" s="7" t="s">
        <v>6424</v>
      </c>
      <c r="B1890" s="8" t="s">
        <v>6425</v>
      </c>
      <c r="C1890" s="9" t="s">
        <v>245</v>
      </c>
      <c r="D1890" s="10">
        <v>5</v>
      </c>
      <c r="E1890" s="9" t="s">
        <v>276</v>
      </c>
      <c r="F1890" s="9" t="s">
        <v>6426</v>
      </c>
      <c r="G1890" s="9" t="s">
        <v>278</v>
      </c>
      <c r="H1890" s="11"/>
    </row>
    <row r="1891" spans="1:8" ht="20" customHeight="1">
      <c r="A1891" s="7" t="s">
        <v>6427</v>
      </c>
      <c r="B1891" s="8" t="s">
        <v>2209</v>
      </c>
      <c r="C1891" s="9" t="s">
        <v>9</v>
      </c>
      <c r="D1891" s="10">
        <v>84</v>
      </c>
      <c r="E1891" s="9" t="s">
        <v>1056</v>
      </c>
      <c r="F1891" s="9" t="s">
        <v>6428</v>
      </c>
      <c r="G1891" s="9" t="s">
        <v>6429</v>
      </c>
      <c r="H1891" s="11"/>
    </row>
    <row r="1892" spans="1:8" ht="20" customHeight="1">
      <c r="A1892" s="7" t="s">
        <v>6430</v>
      </c>
      <c r="B1892" s="8" t="s">
        <v>6431</v>
      </c>
      <c r="C1892" s="9" t="s">
        <v>21</v>
      </c>
      <c r="D1892" s="10">
        <v>12</v>
      </c>
      <c r="E1892" s="9" t="s">
        <v>3746</v>
      </c>
      <c r="F1892" s="9" t="s">
        <v>6432</v>
      </c>
      <c r="G1892" s="9" t="s">
        <v>642</v>
      </c>
      <c r="H1892" s="11"/>
    </row>
    <row r="1893" spans="1:8" ht="20" customHeight="1">
      <c r="A1893" s="7" t="s">
        <v>4634</v>
      </c>
      <c r="B1893" s="8" t="s">
        <v>4635</v>
      </c>
      <c r="C1893" s="9" t="s">
        <v>21</v>
      </c>
      <c r="D1893" s="10">
        <v>488</v>
      </c>
      <c r="E1893" s="9" t="s">
        <v>3237</v>
      </c>
      <c r="F1893" s="9" t="s">
        <v>4636</v>
      </c>
      <c r="G1893" s="9" t="s">
        <v>4637</v>
      </c>
      <c r="H1893" s="11"/>
    </row>
    <row r="1894" spans="1:8" ht="20" customHeight="1">
      <c r="A1894" s="7" t="s">
        <v>6433</v>
      </c>
      <c r="B1894" s="8" t="s">
        <v>6434</v>
      </c>
      <c r="C1894" s="9" t="s">
        <v>21</v>
      </c>
      <c r="D1894" s="10">
        <v>29</v>
      </c>
      <c r="E1894" s="9" t="s">
        <v>4199</v>
      </c>
      <c r="F1894" s="9" t="s">
        <v>6435</v>
      </c>
      <c r="G1894" s="9" t="s">
        <v>4201</v>
      </c>
      <c r="H1894" s="11"/>
    </row>
    <row r="1895" spans="1:8" ht="20" customHeight="1">
      <c r="A1895" s="7" t="s">
        <v>6436</v>
      </c>
      <c r="B1895" s="8" t="s">
        <v>6437</v>
      </c>
      <c r="C1895" s="9" t="s">
        <v>901</v>
      </c>
      <c r="D1895" s="10">
        <v>4</v>
      </c>
      <c r="E1895" s="9" t="s">
        <v>902</v>
      </c>
      <c r="F1895" s="9" t="s">
        <v>6438</v>
      </c>
      <c r="G1895" s="9" t="s">
        <v>6439</v>
      </c>
      <c r="H1895" s="11"/>
    </row>
    <row r="1896" spans="1:8" ht="20" customHeight="1">
      <c r="A1896" s="7" t="s">
        <v>6440</v>
      </c>
      <c r="B1896" s="8" t="s">
        <v>4454</v>
      </c>
      <c r="C1896" s="9" t="s">
        <v>709</v>
      </c>
      <c r="D1896" s="10">
        <v>30</v>
      </c>
      <c r="E1896" s="9" t="s">
        <v>3899</v>
      </c>
      <c r="F1896" s="9" t="s">
        <v>6441</v>
      </c>
      <c r="G1896" s="9" t="s">
        <v>3901</v>
      </c>
      <c r="H1896" s="11"/>
    </row>
    <row r="1897" spans="1:8" ht="20" customHeight="1">
      <c r="A1897" s="7" t="s">
        <v>3629</v>
      </c>
      <c r="B1897" s="8" t="s">
        <v>3630</v>
      </c>
      <c r="C1897" s="9" t="s">
        <v>21</v>
      </c>
      <c r="D1897" s="10">
        <v>17</v>
      </c>
      <c r="E1897" s="9" t="s">
        <v>715</v>
      </c>
      <c r="F1897" s="9" t="s">
        <v>3631</v>
      </c>
      <c r="G1897" s="9" t="s">
        <v>1413</v>
      </c>
      <c r="H1897" s="11"/>
    </row>
    <row r="1898" spans="1:8" ht="20" customHeight="1">
      <c r="A1898" s="7" t="s">
        <v>1356</v>
      </c>
      <c r="B1898" s="8" t="s">
        <v>6442</v>
      </c>
      <c r="C1898" s="9" t="s">
        <v>56</v>
      </c>
      <c r="D1898" s="10">
        <v>64</v>
      </c>
      <c r="E1898" s="9" t="s">
        <v>1358</v>
      </c>
      <c r="F1898" s="9" t="s">
        <v>1359</v>
      </c>
      <c r="G1898" s="9" t="s">
        <v>1360</v>
      </c>
      <c r="H1898" s="11"/>
    </row>
    <row r="1899" spans="1:8" ht="20" customHeight="1">
      <c r="A1899" s="7" t="s">
        <v>6443</v>
      </c>
      <c r="B1899" s="8" t="s">
        <v>6444</v>
      </c>
      <c r="C1899" s="9" t="s">
        <v>56</v>
      </c>
      <c r="D1899" s="10">
        <v>32</v>
      </c>
      <c r="E1899" s="9" t="s">
        <v>725</v>
      </c>
      <c r="F1899" s="9" t="s">
        <v>6445</v>
      </c>
      <c r="G1899" s="9" t="s">
        <v>727</v>
      </c>
      <c r="H1899" s="11"/>
    </row>
    <row r="1900" spans="1:8" ht="20" customHeight="1">
      <c r="A1900" s="7" t="s">
        <v>958</v>
      </c>
      <c r="B1900" s="8" t="s">
        <v>6446</v>
      </c>
      <c r="C1900" s="9" t="s">
        <v>100</v>
      </c>
      <c r="D1900" s="10">
        <v>7</v>
      </c>
      <c r="E1900" s="9" t="s">
        <v>960</v>
      </c>
      <c r="F1900" s="9" t="s">
        <v>961</v>
      </c>
      <c r="G1900" s="9" t="s">
        <v>962</v>
      </c>
      <c r="H1900" s="11"/>
    </row>
    <row r="1901" spans="1:8" ht="20" customHeight="1">
      <c r="A1901" s="7" t="s">
        <v>2694</v>
      </c>
      <c r="B1901" s="8" t="s">
        <v>6447</v>
      </c>
      <c r="C1901" s="9" t="s">
        <v>21</v>
      </c>
      <c r="D1901" s="10">
        <v>50</v>
      </c>
      <c r="E1901" s="9" t="s">
        <v>2696</v>
      </c>
      <c r="F1901" s="9" t="s">
        <v>2697</v>
      </c>
      <c r="G1901" s="9" t="s">
        <v>2698</v>
      </c>
      <c r="H1901" s="11"/>
    </row>
    <row r="1902" spans="1:8" ht="20" customHeight="1">
      <c r="A1902" s="7" t="s">
        <v>6448</v>
      </c>
      <c r="B1902" s="8" t="s">
        <v>6449</v>
      </c>
      <c r="C1902" s="9" t="s">
        <v>100</v>
      </c>
      <c r="D1902" s="10">
        <v>4</v>
      </c>
      <c r="E1902" s="9" t="s">
        <v>2484</v>
      </c>
      <c r="F1902" s="9" t="s">
        <v>6450</v>
      </c>
      <c r="G1902" s="9" t="s">
        <v>2486</v>
      </c>
      <c r="H1902" s="11"/>
    </row>
    <row r="1903" spans="1:8" ht="20" customHeight="1">
      <c r="A1903" s="7" t="s">
        <v>340</v>
      </c>
      <c r="B1903" s="8" t="s">
        <v>6451</v>
      </c>
      <c r="C1903" s="9" t="s">
        <v>21</v>
      </c>
      <c r="D1903" s="10">
        <v>47</v>
      </c>
      <c r="E1903" s="9" t="s">
        <v>342</v>
      </c>
      <c r="F1903" s="9" t="s">
        <v>343</v>
      </c>
      <c r="G1903" s="9" t="s">
        <v>344</v>
      </c>
      <c r="H1903" s="11"/>
    </row>
    <row r="1904" spans="1:8" ht="20" customHeight="1">
      <c r="A1904" s="7" t="s">
        <v>6452</v>
      </c>
      <c r="B1904" s="8" t="s">
        <v>6453</v>
      </c>
      <c r="C1904" s="9" t="s">
        <v>21</v>
      </c>
      <c r="D1904" s="10">
        <v>56</v>
      </c>
      <c r="E1904" s="9" t="s">
        <v>6454</v>
      </c>
      <c r="F1904" s="9" t="s">
        <v>6455</v>
      </c>
      <c r="G1904" s="9" t="s">
        <v>6456</v>
      </c>
      <c r="H1904" s="11"/>
    </row>
    <row r="1905" spans="1:8" ht="20" customHeight="1">
      <c r="A1905" s="7" t="s">
        <v>224</v>
      </c>
      <c r="B1905" s="8" t="s">
        <v>6457</v>
      </c>
      <c r="C1905" s="9" t="s">
        <v>100</v>
      </c>
      <c r="D1905" s="10">
        <v>2</v>
      </c>
      <c r="E1905" s="9" t="s">
        <v>226</v>
      </c>
      <c r="F1905" s="9" t="s">
        <v>227</v>
      </c>
      <c r="G1905" s="9" t="s">
        <v>228</v>
      </c>
      <c r="H1905" s="11"/>
    </row>
    <row r="1906" spans="1:8" ht="20" customHeight="1">
      <c r="A1906" s="7" t="s">
        <v>463</v>
      </c>
      <c r="B1906" s="8" t="s">
        <v>6458</v>
      </c>
      <c r="C1906" s="9" t="s">
        <v>709</v>
      </c>
      <c r="D1906" s="10">
        <v>56</v>
      </c>
      <c r="E1906" s="9" t="s">
        <v>465</v>
      </c>
      <c r="F1906" s="9" t="s">
        <v>466</v>
      </c>
      <c r="G1906" s="9" t="s">
        <v>467</v>
      </c>
      <c r="H1906" s="11"/>
    </row>
    <row r="1907" spans="1:8" ht="20" customHeight="1">
      <c r="A1907" s="7" t="s">
        <v>6459</v>
      </c>
      <c r="B1907" s="8" t="s">
        <v>698</v>
      </c>
      <c r="C1907" s="9" t="s">
        <v>21</v>
      </c>
      <c r="D1907" s="10">
        <v>5</v>
      </c>
      <c r="E1907" s="9" t="s">
        <v>6460</v>
      </c>
      <c r="F1907" s="9" t="s">
        <v>6461</v>
      </c>
      <c r="G1907" s="9" t="s">
        <v>6462</v>
      </c>
      <c r="H1907" s="11"/>
    </row>
    <row r="1908" spans="1:8" ht="20" customHeight="1">
      <c r="A1908" s="7" t="s">
        <v>773</v>
      </c>
      <c r="B1908" s="8" t="s">
        <v>6463</v>
      </c>
      <c r="C1908" s="9" t="s">
        <v>2900</v>
      </c>
      <c r="D1908" s="10">
        <v>8</v>
      </c>
      <c r="E1908" s="9" t="s">
        <v>775</v>
      </c>
      <c r="F1908" s="9" t="s">
        <v>776</v>
      </c>
      <c r="G1908" s="9" t="s">
        <v>777</v>
      </c>
      <c r="H1908" s="11"/>
    </row>
    <row r="1909" spans="1:8" ht="20" customHeight="1">
      <c r="A1909" s="7" t="s">
        <v>783</v>
      </c>
      <c r="B1909" s="8" t="s">
        <v>6464</v>
      </c>
      <c r="C1909" s="9" t="s">
        <v>21</v>
      </c>
      <c r="D1909" s="10">
        <v>8</v>
      </c>
      <c r="E1909" s="9" t="s">
        <v>785</v>
      </c>
      <c r="F1909" s="9" t="s">
        <v>786</v>
      </c>
      <c r="G1909" s="9" t="s">
        <v>787</v>
      </c>
      <c r="H1909" s="11"/>
    </row>
    <row r="1910" spans="1:8" ht="20" customHeight="1">
      <c r="A1910" s="7" t="s">
        <v>6465</v>
      </c>
      <c r="B1910" s="8" t="s">
        <v>6466</v>
      </c>
      <c r="C1910" s="9" t="s">
        <v>475</v>
      </c>
      <c r="D1910" s="10">
        <v>45</v>
      </c>
      <c r="E1910" s="9" t="s">
        <v>4565</v>
      </c>
      <c r="F1910" s="9" t="s">
        <v>6467</v>
      </c>
      <c r="G1910" s="9" t="s">
        <v>4567</v>
      </c>
      <c r="H1910" s="11"/>
    </row>
    <row r="1911" spans="1:8" ht="20" customHeight="1">
      <c r="A1911" s="7" t="s">
        <v>6468</v>
      </c>
      <c r="B1911" s="8" t="s">
        <v>6469</v>
      </c>
      <c r="C1911" s="9" t="s">
        <v>6470</v>
      </c>
      <c r="D1911" s="10">
        <v>12.5</v>
      </c>
      <c r="E1911" s="9" t="s">
        <v>6471</v>
      </c>
      <c r="F1911" s="9" t="s">
        <v>6472</v>
      </c>
      <c r="G1911" s="9" t="s">
        <v>6473</v>
      </c>
      <c r="H1911" s="11"/>
    </row>
    <row r="1912" spans="1:8" ht="20" customHeight="1">
      <c r="A1912" s="7" t="s">
        <v>6474</v>
      </c>
      <c r="B1912" s="8" t="s">
        <v>6475</v>
      </c>
      <c r="C1912" s="9" t="s">
        <v>21</v>
      </c>
      <c r="D1912" s="10">
        <v>89</v>
      </c>
      <c r="E1912" s="9" t="s">
        <v>1011</v>
      </c>
      <c r="F1912" s="9" t="s">
        <v>6476</v>
      </c>
      <c r="G1912" s="9" t="s">
        <v>1912</v>
      </c>
      <c r="H1912" s="11"/>
    </row>
    <row r="1913" spans="1:8" ht="20" customHeight="1">
      <c r="A1913" s="7" t="s">
        <v>6477</v>
      </c>
      <c r="B1913" s="8" t="s">
        <v>4511</v>
      </c>
      <c r="C1913" s="9" t="s">
        <v>167</v>
      </c>
      <c r="D1913" s="10">
        <v>4</v>
      </c>
      <c r="E1913" s="9" t="s">
        <v>5670</v>
      </c>
      <c r="F1913" s="9" t="s">
        <v>5671</v>
      </c>
      <c r="G1913" s="9" t="s">
        <v>6478</v>
      </c>
      <c r="H1913" s="11"/>
    </row>
    <row r="1914" spans="1:8" ht="20" customHeight="1">
      <c r="A1914" s="7" t="s">
        <v>6479</v>
      </c>
      <c r="B1914" s="8" t="s">
        <v>6480</v>
      </c>
      <c r="C1914" s="9" t="s">
        <v>167</v>
      </c>
      <c r="D1914" s="10">
        <v>28</v>
      </c>
      <c r="E1914" s="9" t="s">
        <v>6481</v>
      </c>
      <c r="F1914" s="9" t="s">
        <v>6482</v>
      </c>
      <c r="G1914" s="9" t="s">
        <v>1231</v>
      </c>
      <c r="H1914" s="11"/>
    </row>
    <row r="1915" spans="1:8" ht="20" customHeight="1">
      <c r="A1915" s="7" t="s">
        <v>6483</v>
      </c>
      <c r="B1915" s="8" t="s">
        <v>6484</v>
      </c>
      <c r="C1915" s="9" t="s">
        <v>4607</v>
      </c>
      <c r="D1915" s="10">
        <v>41</v>
      </c>
      <c r="E1915" s="9" t="s">
        <v>6485</v>
      </c>
      <c r="F1915" s="9" t="s">
        <v>6486</v>
      </c>
      <c r="G1915" s="9" t="s">
        <v>6487</v>
      </c>
      <c r="H1915" s="11"/>
    </row>
    <row r="1916" spans="1:8" ht="20" customHeight="1">
      <c r="A1916" s="7" t="s">
        <v>1572</v>
      </c>
      <c r="B1916" s="8" t="s">
        <v>360</v>
      </c>
      <c r="C1916" s="9" t="s">
        <v>239</v>
      </c>
      <c r="D1916" s="10">
        <v>72</v>
      </c>
      <c r="E1916" s="9" t="s">
        <v>1574</v>
      </c>
      <c r="F1916" s="9" t="s">
        <v>1575</v>
      </c>
      <c r="G1916" s="9" t="s">
        <v>1576</v>
      </c>
      <c r="H1916" s="11"/>
    </row>
    <row r="1917" spans="1:8" ht="20" customHeight="1">
      <c r="A1917" s="7" t="s">
        <v>6488</v>
      </c>
      <c r="B1917" s="8" t="s">
        <v>2857</v>
      </c>
      <c r="C1917" s="9" t="s">
        <v>9</v>
      </c>
      <c r="D1917" s="10">
        <v>426</v>
      </c>
      <c r="E1917" s="9" t="s">
        <v>1885</v>
      </c>
      <c r="F1917" s="9" t="s">
        <v>2858</v>
      </c>
      <c r="G1917" s="9" t="s">
        <v>6489</v>
      </c>
      <c r="H1917" s="11"/>
    </row>
    <row r="1918" spans="1:8" ht="20" customHeight="1">
      <c r="A1918" s="7" t="s">
        <v>6490</v>
      </c>
      <c r="B1918" s="8" t="s">
        <v>6491</v>
      </c>
      <c r="C1918" s="9" t="s">
        <v>21</v>
      </c>
      <c r="D1918" s="10">
        <v>3120</v>
      </c>
      <c r="E1918" s="9" t="s">
        <v>6492</v>
      </c>
      <c r="F1918" s="9" t="s">
        <v>6493</v>
      </c>
      <c r="G1918" s="9" t="s">
        <v>6494</v>
      </c>
      <c r="H1918" s="11"/>
    </row>
    <row r="1919" spans="1:8" ht="20" customHeight="1">
      <c r="A1919" s="7" t="s">
        <v>6495</v>
      </c>
      <c r="B1919" s="8" t="s">
        <v>6496</v>
      </c>
      <c r="C1919" s="9" t="s">
        <v>21</v>
      </c>
      <c r="D1919" s="10">
        <v>36</v>
      </c>
      <c r="E1919" s="9" t="s">
        <v>581</v>
      </c>
      <c r="F1919" s="9" t="s">
        <v>6497</v>
      </c>
      <c r="G1919" s="9" t="s">
        <v>6498</v>
      </c>
      <c r="H1919" s="11"/>
    </row>
    <row r="1920" spans="1:8" ht="20" customHeight="1">
      <c r="A1920" s="7" t="s">
        <v>6499</v>
      </c>
      <c r="B1920" s="8" t="s">
        <v>5025</v>
      </c>
      <c r="C1920" s="9" t="s">
        <v>21</v>
      </c>
      <c r="D1920" s="10">
        <v>76</v>
      </c>
      <c r="E1920" s="9" t="s">
        <v>832</v>
      </c>
      <c r="F1920" s="9" t="s">
        <v>6500</v>
      </c>
      <c r="G1920" s="9" t="s">
        <v>5027</v>
      </c>
      <c r="H1920" s="11"/>
    </row>
    <row r="1921" spans="1:8" ht="20" customHeight="1">
      <c r="A1921" s="7" t="s">
        <v>2230</v>
      </c>
      <c r="B1921" s="8" t="s">
        <v>6501</v>
      </c>
      <c r="C1921" s="9" t="s">
        <v>21</v>
      </c>
      <c r="D1921" s="10">
        <v>35</v>
      </c>
      <c r="E1921" s="9" t="s">
        <v>2232</v>
      </c>
      <c r="F1921" s="9" t="s">
        <v>2233</v>
      </c>
      <c r="G1921" s="9" t="s">
        <v>2234</v>
      </c>
      <c r="H1921" s="11"/>
    </row>
    <row r="1922" spans="1:8" ht="20" customHeight="1">
      <c r="A1922" s="7" t="s">
        <v>6502</v>
      </c>
      <c r="B1922" s="8" t="s">
        <v>1859</v>
      </c>
      <c r="C1922" s="9" t="s">
        <v>9</v>
      </c>
      <c r="D1922" s="10">
        <v>360</v>
      </c>
      <c r="E1922" s="9" t="s">
        <v>6503</v>
      </c>
      <c r="F1922" s="9" t="s">
        <v>6504</v>
      </c>
      <c r="G1922" s="9" t="s">
        <v>1862</v>
      </c>
      <c r="H1922" s="11"/>
    </row>
    <row r="1923" spans="1:8" ht="20" customHeight="1">
      <c r="A1923" s="7" t="s">
        <v>6505</v>
      </c>
      <c r="B1923" s="8" t="s">
        <v>6506</v>
      </c>
      <c r="C1923" s="9" t="s">
        <v>21</v>
      </c>
      <c r="D1923" s="10">
        <v>9</v>
      </c>
      <c r="E1923" s="9" t="s">
        <v>6507</v>
      </c>
      <c r="F1923" s="9" t="s">
        <v>6508</v>
      </c>
      <c r="G1923" s="9" t="s">
        <v>6509</v>
      </c>
      <c r="H1923" s="11"/>
    </row>
    <row r="1924" spans="1:8" ht="20" customHeight="1">
      <c r="A1924" s="7" t="s">
        <v>6510</v>
      </c>
      <c r="B1924" s="8" t="s">
        <v>6511</v>
      </c>
      <c r="C1924" s="9" t="s">
        <v>21</v>
      </c>
      <c r="D1924" s="10">
        <v>15</v>
      </c>
      <c r="E1924" s="9" t="s">
        <v>6512</v>
      </c>
      <c r="F1924" s="9" t="s">
        <v>6513</v>
      </c>
      <c r="G1924" s="9" t="s">
        <v>6514</v>
      </c>
      <c r="H1924" s="11"/>
    </row>
    <row r="1925" spans="1:8" ht="20" customHeight="1">
      <c r="A1925" s="7" t="s">
        <v>6515</v>
      </c>
      <c r="B1925" s="8" t="s">
        <v>6516</v>
      </c>
      <c r="C1925" s="9" t="s">
        <v>21</v>
      </c>
      <c r="D1925" s="10">
        <v>16</v>
      </c>
      <c r="E1925" s="9" t="s">
        <v>106</v>
      </c>
      <c r="F1925" s="9" t="s">
        <v>6517</v>
      </c>
      <c r="G1925" s="9" t="s">
        <v>6518</v>
      </c>
      <c r="H1925" s="11"/>
    </row>
    <row r="1926" spans="1:8" ht="20" customHeight="1">
      <c r="A1926" s="7" t="s">
        <v>6519</v>
      </c>
      <c r="B1926" s="8" t="s">
        <v>6520</v>
      </c>
      <c r="C1926" s="9" t="s">
        <v>21</v>
      </c>
      <c r="D1926" s="10">
        <v>6</v>
      </c>
      <c r="E1926" s="9" t="s">
        <v>6521</v>
      </c>
      <c r="F1926" s="9" t="s">
        <v>6522</v>
      </c>
      <c r="G1926" s="9" t="s">
        <v>6523</v>
      </c>
      <c r="H1926" s="11"/>
    </row>
    <row r="1927" spans="1:8" ht="20" customHeight="1">
      <c r="A1927" s="7" t="s">
        <v>6524</v>
      </c>
      <c r="B1927" s="8" t="s">
        <v>6525</v>
      </c>
      <c r="C1927" s="9" t="s">
        <v>21</v>
      </c>
      <c r="D1927" s="10">
        <v>14</v>
      </c>
      <c r="E1927" s="9" t="s">
        <v>6512</v>
      </c>
      <c r="F1927" s="9" t="s">
        <v>6526</v>
      </c>
      <c r="G1927" s="9" t="s">
        <v>6527</v>
      </c>
      <c r="H1927" s="11"/>
    </row>
    <row r="1928" spans="1:8" ht="20" customHeight="1">
      <c r="A1928" s="7" t="s">
        <v>6528</v>
      </c>
      <c r="B1928" s="8" t="s">
        <v>6529</v>
      </c>
      <c r="C1928" s="9" t="s">
        <v>21</v>
      </c>
      <c r="D1928" s="10">
        <v>11</v>
      </c>
      <c r="E1928" s="9" t="s">
        <v>6512</v>
      </c>
      <c r="F1928" s="9" t="s">
        <v>6530</v>
      </c>
      <c r="G1928" s="9" t="s">
        <v>6531</v>
      </c>
      <c r="H1928" s="11"/>
    </row>
    <row r="1929" spans="1:8" ht="20" customHeight="1">
      <c r="A1929" s="7" t="s">
        <v>6532</v>
      </c>
      <c r="B1929" s="8" t="s">
        <v>6533</v>
      </c>
      <c r="C1929" s="9" t="s">
        <v>21</v>
      </c>
      <c r="D1929" s="10">
        <v>8</v>
      </c>
      <c r="E1929" s="9" t="s">
        <v>6534</v>
      </c>
      <c r="F1929" s="9" t="s">
        <v>6535</v>
      </c>
      <c r="G1929" s="9" t="s">
        <v>6536</v>
      </c>
      <c r="H1929" s="11"/>
    </row>
    <row r="1930" spans="1:8" ht="20" customHeight="1">
      <c r="A1930" s="7" t="s">
        <v>6537</v>
      </c>
      <c r="B1930" s="8" t="s">
        <v>6538</v>
      </c>
      <c r="C1930" s="9" t="s">
        <v>21</v>
      </c>
      <c r="D1930" s="10">
        <v>4</v>
      </c>
      <c r="E1930" s="9" t="s">
        <v>6539</v>
      </c>
      <c r="F1930" s="9" t="s">
        <v>6540</v>
      </c>
      <c r="G1930" s="9" t="s">
        <v>6541</v>
      </c>
      <c r="H1930" s="11"/>
    </row>
    <row r="1931" spans="1:8" ht="20" customHeight="1">
      <c r="A1931" s="7" t="s">
        <v>6542</v>
      </c>
      <c r="B1931" s="8" t="s">
        <v>6543</v>
      </c>
      <c r="C1931" s="9" t="s">
        <v>21</v>
      </c>
      <c r="D1931" s="10">
        <v>18</v>
      </c>
      <c r="E1931" s="9" t="s">
        <v>6544</v>
      </c>
      <c r="F1931" s="9" t="s">
        <v>6545</v>
      </c>
      <c r="G1931" s="9" t="s">
        <v>6546</v>
      </c>
      <c r="H1931" s="11"/>
    </row>
    <row r="1932" spans="1:8" ht="20" customHeight="1">
      <c r="A1932" s="7" t="s">
        <v>6547</v>
      </c>
      <c r="B1932" s="8" t="s">
        <v>6548</v>
      </c>
      <c r="C1932" s="9" t="s">
        <v>21</v>
      </c>
      <c r="D1932" s="10">
        <v>11</v>
      </c>
      <c r="E1932" s="9" t="s">
        <v>106</v>
      </c>
      <c r="F1932" s="9" t="s">
        <v>6549</v>
      </c>
      <c r="G1932" s="9" t="s">
        <v>6550</v>
      </c>
      <c r="H1932" s="11"/>
    </row>
    <row r="1933" spans="1:8" ht="20" customHeight="1">
      <c r="A1933" s="7" t="s">
        <v>6551</v>
      </c>
      <c r="B1933" s="8" t="s">
        <v>6552</v>
      </c>
      <c r="C1933" s="9" t="s">
        <v>21</v>
      </c>
      <c r="D1933" s="10">
        <v>24</v>
      </c>
      <c r="E1933" s="9" t="s">
        <v>6553</v>
      </c>
      <c r="F1933" s="9" t="s">
        <v>6554</v>
      </c>
      <c r="G1933" s="9" t="s">
        <v>6555</v>
      </c>
      <c r="H1933" s="11"/>
    </row>
    <row r="1934" spans="1:8" ht="20" customHeight="1">
      <c r="A1934" s="7" t="s">
        <v>6556</v>
      </c>
      <c r="B1934" s="8" t="s">
        <v>6557</v>
      </c>
      <c r="C1934" s="9" t="s">
        <v>21</v>
      </c>
      <c r="D1934" s="10">
        <v>19</v>
      </c>
      <c r="E1934" s="9" t="s">
        <v>6544</v>
      </c>
      <c r="F1934" s="9" t="s">
        <v>6558</v>
      </c>
      <c r="G1934" s="9" t="s">
        <v>6559</v>
      </c>
      <c r="H1934" s="11"/>
    </row>
    <row r="1935" spans="1:8" ht="20" customHeight="1">
      <c r="A1935" s="7" t="s">
        <v>6560</v>
      </c>
      <c r="B1935" s="8" t="s">
        <v>6561</v>
      </c>
      <c r="C1935" s="9" t="s">
        <v>21</v>
      </c>
      <c r="D1935" s="10">
        <v>45</v>
      </c>
      <c r="E1935" s="9" t="s">
        <v>6562</v>
      </c>
      <c r="F1935" s="9" t="s">
        <v>6563</v>
      </c>
      <c r="G1935" s="9" t="s">
        <v>6564</v>
      </c>
      <c r="H1935" s="11"/>
    </row>
    <row r="1936" spans="1:8" ht="20" customHeight="1">
      <c r="A1936" s="7" t="s">
        <v>6565</v>
      </c>
      <c r="B1936" s="8" t="s">
        <v>6566</v>
      </c>
      <c r="C1936" s="9" t="s">
        <v>21</v>
      </c>
      <c r="D1936" s="10">
        <v>2</v>
      </c>
      <c r="E1936" s="9" t="s">
        <v>6567</v>
      </c>
      <c r="F1936" s="9" t="s">
        <v>6568</v>
      </c>
      <c r="G1936" s="9" t="s">
        <v>6569</v>
      </c>
      <c r="H1936" s="11"/>
    </row>
    <row r="1937" spans="1:8" ht="20" customHeight="1">
      <c r="A1937" s="7" t="s">
        <v>6570</v>
      </c>
      <c r="B1937" s="8" t="s">
        <v>6571</v>
      </c>
      <c r="C1937" s="9" t="s">
        <v>21</v>
      </c>
      <c r="D1937" s="10">
        <v>8</v>
      </c>
      <c r="E1937" s="9" t="s">
        <v>6572</v>
      </c>
      <c r="F1937" s="9" t="s">
        <v>6573</v>
      </c>
      <c r="G1937" s="9" t="s">
        <v>6574</v>
      </c>
      <c r="H1937" s="11"/>
    </row>
    <row r="1938" spans="1:8" ht="20" customHeight="1">
      <c r="A1938" s="7" t="s">
        <v>6575</v>
      </c>
      <c r="B1938" s="8" t="s">
        <v>6576</v>
      </c>
      <c r="C1938" s="9" t="s">
        <v>21</v>
      </c>
      <c r="D1938" s="10">
        <v>7</v>
      </c>
      <c r="E1938" s="9" t="s">
        <v>6512</v>
      </c>
      <c r="F1938" s="9" t="s">
        <v>6577</v>
      </c>
      <c r="G1938" s="9" t="s">
        <v>6578</v>
      </c>
      <c r="H1938" s="11"/>
    </row>
    <row r="1939" spans="1:8" ht="20" customHeight="1">
      <c r="A1939" s="7" t="s">
        <v>6579</v>
      </c>
      <c r="B1939" s="8" t="s">
        <v>6580</v>
      </c>
      <c r="C1939" s="9" t="s">
        <v>21</v>
      </c>
      <c r="D1939" s="10">
        <v>3</v>
      </c>
      <c r="E1939" s="9" t="s">
        <v>6512</v>
      </c>
      <c r="F1939" s="9" t="s">
        <v>6581</v>
      </c>
      <c r="G1939" s="9" t="s">
        <v>6582</v>
      </c>
      <c r="H1939" s="11"/>
    </row>
    <row r="1940" spans="1:8" ht="20" customHeight="1">
      <c r="A1940" s="7" t="s">
        <v>6583</v>
      </c>
      <c r="B1940" s="8" t="s">
        <v>6584</v>
      </c>
      <c r="C1940" s="9" t="s">
        <v>21</v>
      </c>
      <c r="D1940" s="10">
        <v>7</v>
      </c>
      <c r="E1940" s="9" t="s">
        <v>6512</v>
      </c>
      <c r="F1940" s="9" t="s">
        <v>6585</v>
      </c>
      <c r="G1940" s="9" t="s">
        <v>6586</v>
      </c>
      <c r="H1940" s="11"/>
    </row>
    <row r="1941" spans="1:8" ht="20" customHeight="1">
      <c r="A1941" s="7" t="s">
        <v>6587</v>
      </c>
      <c r="B1941" s="8" t="s">
        <v>6588</v>
      </c>
      <c r="C1941" s="9" t="s">
        <v>21</v>
      </c>
      <c r="D1941" s="10">
        <v>12</v>
      </c>
      <c r="E1941" s="9" t="s">
        <v>6512</v>
      </c>
      <c r="F1941" s="9" t="s">
        <v>6589</v>
      </c>
      <c r="G1941" s="9" t="s">
        <v>6590</v>
      </c>
      <c r="H1941" s="11"/>
    </row>
    <row r="1942" spans="1:8" ht="20" customHeight="1">
      <c r="A1942" s="7" t="s">
        <v>6591</v>
      </c>
      <c r="B1942" s="8" t="s">
        <v>6520</v>
      </c>
      <c r="C1942" s="9" t="s">
        <v>21</v>
      </c>
      <c r="D1942" s="10">
        <v>6</v>
      </c>
      <c r="E1942" s="9" t="s">
        <v>6592</v>
      </c>
      <c r="F1942" s="9" t="s">
        <v>3896</v>
      </c>
      <c r="G1942" s="9" t="s">
        <v>6593</v>
      </c>
      <c r="H1942" s="11"/>
    </row>
    <row r="1943" spans="1:8" ht="20" customHeight="1">
      <c r="A1943" s="7" t="s">
        <v>6594</v>
      </c>
      <c r="B1943" s="8" t="s">
        <v>6506</v>
      </c>
      <c r="C1943" s="9" t="s">
        <v>21</v>
      </c>
      <c r="D1943" s="10">
        <v>5</v>
      </c>
      <c r="E1943" s="9" t="s">
        <v>1363</v>
      </c>
      <c r="F1943" s="9" t="s">
        <v>6595</v>
      </c>
      <c r="G1943" s="9" t="s">
        <v>6596</v>
      </c>
      <c r="H1943" s="11"/>
    </row>
    <row r="1944" spans="1:8" ht="20" customHeight="1">
      <c r="A1944" s="7" t="s">
        <v>6597</v>
      </c>
      <c r="B1944" s="8" t="s">
        <v>6598</v>
      </c>
      <c r="C1944" s="9" t="s">
        <v>21</v>
      </c>
      <c r="D1944" s="10">
        <v>4</v>
      </c>
      <c r="E1944" s="9" t="s">
        <v>6599</v>
      </c>
      <c r="F1944" s="9" t="s">
        <v>6600</v>
      </c>
      <c r="G1944" s="9" t="s">
        <v>6601</v>
      </c>
      <c r="H1944" s="11"/>
    </row>
    <row r="1945" spans="1:8" ht="20" customHeight="1">
      <c r="A1945" s="7" t="s">
        <v>6602</v>
      </c>
      <c r="B1945" s="8" t="s">
        <v>6603</v>
      </c>
      <c r="C1945" s="9" t="s">
        <v>21</v>
      </c>
      <c r="D1945" s="10">
        <v>3</v>
      </c>
      <c r="E1945" s="9" t="s">
        <v>6604</v>
      </c>
      <c r="F1945" s="9" t="s">
        <v>6605</v>
      </c>
      <c r="G1945" s="9" t="s">
        <v>6606</v>
      </c>
      <c r="H1945" s="11"/>
    </row>
    <row r="1946" spans="1:8" ht="20" customHeight="1">
      <c r="A1946" s="7" t="s">
        <v>6607</v>
      </c>
      <c r="B1946" s="8" t="s">
        <v>6608</v>
      </c>
      <c r="C1946" s="9" t="s">
        <v>21</v>
      </c>
      <c r="D1946" s="10">
        <v>1</v>
      </c>
      <c r="E1946" s="9" t="s">
        <v>6609</v>
      </c>
      <c r="F1946" s="9" t="s">
        <v>6610</v>
      </c>
      <c r="G1946" s="9" t="s">
        <v>6611</v>
      </c>
      <c r="H1946" s="11"/>
    </row>
    <row r="1947" spans="1:8" ht="20" customHeight="1">
      <c r="A1947" s="7" t="s">
        <v>6612</v>
      </c>
      <c r="B1947" s="8" t="s">
        <v>6608</v>
      </c>
      <c r="C1947" s="9" t="s">
        <v>21</v>
      </c>
      <c r="D1947" s="10">
        <v>5</v>
      </c>
      <c r="E1947" s="9" t="s">
        <v>6613</v>
      </c>
      <c r="F1947" s="9" t="s">
        <v>6461</v>
      </c>
      <c r="G1947" s="9" t="s">
        <v>6614</v>
      </c>
      <c r="H1947" s="11"/>
    </row>
    <row r="1948" spans="1:8" ht="20" customHeight="1">
      <c r="A1948" s="7" t="s">
        <v>6615</v>
      </c>
      <c r="B1948" s="8" t="s">
        <v>6616</v>
      </c>
      <c r="C1948" s="9" t="s">
        <v>21</v>
      </c>
      <c r="D1948" s="10">
        <v>1</v>
      </c>
      <c r="E1948" s="9" t="s">
        <v>6617</v>
      </c>
      <c r="F1948" s="9" t="s">
        <v>5813</v>
      </c>
      <c r="G1948" s="9" t="s">
        <v>6618</v>
      </c>
      <c r="H1948" s="11"/>
    </row>
    <row r="1949" spans="1:8" ht="20" customHeight="1">
      <c r="A1949" s="7" t="s">
        <v>6619</v>
      </c>
      <c r="B1949" s="8" t="s">
        <v>6616</v>
      </c>
      <c r="C1949" s="9" t="s">
        <v>21</v>
      </c>
      <c r="D1949" s="10">
        <v>3</v>
      </c>
      <c r="E1949" s="9" t="s">
        <v>6620</v>
      </c>
      <c r="F1949" s="9" t="s">
        <v>6263</v>
      </c>
      <c r="G1949" s="9" t="s">
        <v>6621</v>
      </c>
      <c r="H1949" s="11"/>
    </row>
    <row r="1950" spans="1:8" ht="20" customHeight="1">
      <c r="A1950" s="7" t="s">
        <v>6622</v>
      </c>
      <c r="B1950" s="8" t="s">
        <v>6623</v>
      </c>
      <c r="C1950" s="9" t="s">
        <v>21</v>
      </c>
      <c r="D1950" s="10">
        <v>55</v>
      </c>
      <c r="E1950" s="9" t="s">
        <v>6624</v>
      </c>
      <c r="F1950" s="9" t="s">
        <v>6625</v>
      </c>
      <c r="G1950" s="9" t="s">
        <v>6626</v>
      </c>
      <c r="H1950" s="11"/>
    </row>
    <row r="1951" spans="1:8" ht="20" customHeight="1">
      <c r="A1951" s="7" t="s">
        <v>6627</v>
      </c>
      <c r="B1951" s="8" t="s">
        <v>6628</v>
      </c>
      <c r="C1951" s="9" t="s">
        <v>21</v>
      </c>
      <c r="D1951" s="10">
        <v>38</v>
      </c>
      <c r="E1951" s="9" t="s">
        <v>1224</v>
      </c>
      <c r="F1951" s="9" t="s">
        <v>6629</v>
      </c>
      <c r="G1951" s="9" t="s">
        <v>6630</v>
      </c>
      <c r="H1951" s="11"/>
    </row>
    <row r="1952" spans="1:8" ht="20" customHeight="1">
      <c r="A1952" s="7" t="s">
        <v>6631</v>
      </c>
      <c r="B1952" s="8" t="s">
        <v>6632</v>
      </c>
      <c r="C1952" s="9" t="s">
        <v>21</v>
      </c>
      <c r="D1952" s="10">
        <v>18</v>
      </c>
      <c r="E1952" s="9" t="s">
        <v>6633</v>
      </c>
      <c r="F1952" s="9" t="s">
        <v>6634</v>
      </c>
      <c r="G1952" s="9" t="s">
        <v>6635</v>
      </c>
      <c r="H1952" s="11"/>
    </row>
    <row r="1953" spans="1:8" ht="20" customHeight="1">
      <c r="A1953" s="7" t="s">
        <v>6636</v>
      </c>
      <c r="B1953" s="8" t="s">
        <v>6637</v>
      </c>
      <c r="C1953" s="9" t="s">
        <v>21</v>
      </c>
      <c r="D1953" s="10">
        <v>12</v>
      </c>
      <c r="E1953" s="9" t="s">
        <v>6638</v>
      </c>
      <c r="F1953" s="9" t="s">
        <v>6639</v>
      </c>
      <c r="G1953" s="9" t="s">
        <v>6640</v>
      </c>
      <c r="H1953" s="11"/>
    </row>
    <row r="1954" spans="1:8" ht="20" customHeight="1">
      <c r="A1954" s="7" t="s">
        <v>6641</v>
      </c>
      <c r="B1954" s="8" t="s">
        <v>6642</v>
      </c>
      <c r="C1954" s="9" t="s">
        <v>21</v>
      </c>
      <c r="D1954" s="10">
        <v>5</v>
      </c>
      <c r="E1954" s="9" t="s">
        <v>6643</v>
      </c>
      <c r="F1954" s="9" t="s">
        <v>6644</v>
      </c>
      <c r="G1954" s="9" t="s">
        <v>6645</v>
      </c>
      <c r="H1954" s="11"/>
    </row>
    <row r="1955" spans="1:8" ht="20" customHeight="1">
      <c r="A1955" s="7" t="s">
        <v>6646</v>
      </c>
      <c r="B1955" s="8" t="s">
        <v>6647</v>
      </c>
      <c r="C1955" s="9" t="s">
        <v>21</v>
      </c>
      <c r="D1955" s="10">
        <v>7</v>
      </c>
      <c r="E1955" s="9" t="s">
        <v>6648</v>
      </c>
      <c r="F1955" s="9" t="s">
        <v>6649</v>
      </c>
      <c r="G1955" s="9" t="s">
        <v>6650</v>
      </c>
      <c r="H1955" s="11"/>
    </row>
    <row r="1956" spans="1:8" ht="20" customHeight="1">
      <c r="A1956" s="7" t="s">
        <v>6651</v>
      </c>
      <c r="B1956" s="8" t="s">
        <v>6652</v>
      </c>
      <c r="C1956" s="9" t="s">
        <v>21</v>
      </c>
      <c r="D1956" s="10">
        <v>12</v>
      </c>
      <c r="E1956" s="9" t="s">
        <v>6653</v>
      </c>
      <c r="F1956" s="9" t="s">
        <v>6654</v>
      </c>
      <c r="G1956" s="9" t="s">
        <v>6655</v>
      </c>
      <c r="H1956" s="11"/>
    </row>
    <row r="1957" spans="1:8" ht="20" customHeight="1">
      <c r="A1957" s="7" t="s">
        <v>6656</v>
      </c>
      <c r="B1957" s="8" t="s">
        <v>6657</v>
      </c>
      <c r="C1957" s="9" t="s">
        <v>21</v>
      </c>
      <c r="D1957" s="10">
        <v>6</v>
      </c>
      <c r="E1957" s="9" t="s">
        <v>6658</v>
      </c>
      <c r="F1957" s="9" t="s">
        <v>6659</v>
      </c>
      <c r="G1957" s="9" t="s">
        <v>6660</v>
      </c>
      <c r="H1957" s="11"/>
    </row>
    <row r="1958" spans="1:8" ht="20" customHeight="1">
      <c r="A1958" s="7" t="s">
        <v>6661</v>
      </c>
      <c r="B1958" s="8" t="s">
        <v>6662</v>
      </c>
      <c r="C1958" s="9" t="s">
        <v>21</v>
      </c>
      <c r="D1958" s="10">
        <v>4</v>
      </c>
      <c r="E1958" s="9" t="s">
        <v>2746</v>
      </c>
      <c r="F1958" s="9" t="s">
        <v>6663</v>
      </c>
      <c r="G1958" s="9" t="s">
        <v>6664</v>
      </c>
      <c r="H1958" s="11"/>
    </row>
    <row r="1959" spans="1:8" ht="20" customHeight="1">
      <c r="A1959" s="7" t="s">
        <v>6665</v>
      </c>
      <c r="B1959" s="8" t="s">
        <v>6666</v>
      </c>
      <c r="C1959" s="9" t="s">
        <v>21</v>
      </c>
      <c r="D1959" s="10">
        <v>6</v>
      </c>
      <c r="E1959" s="9" t="s">
        <v>6667</v>
      </c>
      <c r="F1959" s="9" t="s">
        <v>6668</v>
      </c>
      <c r="G1959" s="9" t="s">
        <v>6669</v>
      </c>
      <c r="H1959" s="11"/>
    </row>
    <row r="1960" spans="1:8" ht="20" customHeight="1">
      <c r="A1960" s="7" t="s">
        <v>6670</v>
      </c>
      <c r="B1960" s="8" t="s">
        <v>6671</v>
      </c>
      <c r="C1960" s="9" t="s">
        <v>21</v>
      </c>
      <c r="D1960" s="10">
        <v>11</v>
      </c>
      <c r="E1960" s="9" t="s">
        <v>6672</v>
      </c>
      <c r="F1960" s="9" t="s">
        <v>6673</v>
      </c>
      <c r="G1960" s="9" t="s">
        <v>6674</v>
      </c>
      <c r="H1960" s="11"/>
    </row>
    <row r="1961" spans="1:8" ht="20" customHeight="1">
      <c r="A1961" s="7" t="s">
        <v>6675</v>
      </c>
      <c r="B1961" s="8" t="s">
        <v>6676</v>
      </c>
      <c r="C1961" s="9" t="s">
        <v>21</v>
      </c>
      <c r="D1961" s="10">
        <v>7</v>
      </c>
      <c r="E1961" s="9" t="s">
        <v>6677</v>
      </c>
      <c r="F1961" s="9" t="s">
        <v>6678</v>
      </c>
      <c r="G1961" s="9" t="s">
        <v>6679</v>
      </c>
      <c r="H1961" s="11"/>
    </row>
    <row r="1962" spans="1:8" ht="20" customHeight="1">
      <c r="A1962" s="7" t="s">
        <v>6680</v>
      </c>
      <c r="B1962" s="8" t="s">
        <v>6681</v>
      </c>
      <c r="C1962" s="9" t="s">
        <v>21</v>
      </c>
      <c r="D1962" s="10">
        <v>18</v>
      </c>
      <c r="E1962" s="9" t="s">
        <v>6682</v>
      </c>
      <c r="F1962" s="9" t="s">
        <v>6683</v>
      </c>
      <c r="G1962" s="9" t="s">
        <v>6684</v>
      </c>
      <c r="H1962" s="11"/>
    </row>
    <row r="1963" spans="1:8" ht="20" customHeight="1">
      <c r="A1963" s="7" t="s">
        <v>6685</v>
      </c>
      <c r="B1963" s="8" t="s">
        <v>6548</v>
      </c>
      <c r="C1963" s="9" t="s">
        <v>21</v>
      </c>
      <c r="D1963" s="10">
        <v>7</v>
      </c>
      <c r="E1963" s="9" t="s">
        <v>1363</v>
      </c>
      <c r="F1963" s="9" t="s">
        <v>6686</v>
      </c>
      <c r="G1963" s="9" t="s">
        <v>6687</v>
      </c>
      <c r="H1963" s="11"/>
    </row>
    <row r="1964" spans="1:8" ht="20" customHeight="1">
      <c r="A1964" s="7" t="s">
        <v>6688</v>
      </c>
      <c r="B1964" s="8" t="s">
        <v>6548</v>
      </c>
      <c r="C1964" s="9" t="s">
        <v>21</v>
      </c>
      <c r="D1964" s="10">
        <v>7</v>
      </c>
      <c r="E1964" s="9" t="s">
        <v>6689</v>
      </c>
      <c r="F1964" s="9" t="s">
        <v>6690</v>
      </c>
      <c r="G1964" s="9" t="s">
        <v>6691</v>
      </c>
      <c r="H1964" s="11"/>
    </row>
    <row r="1965" spans="1:8" ht="20" customHeight="1">
      <c r="A1965" s="7" t="s">
        <v>6692</v>
      </c>
      <c r="B1965" s="8" t="s">
        <v>6693</v>
      </c>
      <c r="C1965" s="9" t="s">
        <v>21</v>
      </c>
      <c r="D1965" s="10">
        <v>7</v>
      </c>
      <c r="E1965" s="9" t="s">
        <v>6694</v>
      </c>
      <c r="F1965" s="9" t="s">
        <v>6695</v>
      </c>
      <c r="G1965" s="9" t="s">
        <v>6696</v>
      </c>
      <c r="H1965" s="11"/>
    </row>
    <row r="1966" spans="1:8" ht="20" customHeight="1">
      <c r="A1966" s="7" t="s">
        <v>6697</v>
      </c>
      <c r="B1966" s="8" t="s">
        <v>6698</v>
      </c>
      <c r="C1966" s="9" t="s">
        <v>21</v>
      </c>
      <c r="D1966" s="10">
        <v>5</v>
      </c>
      <c r="E1966" s="9" t="s">
        <v>6699</v>
      </c>
      <c r="F1966" s="9" t="s">
        <v>6700</v>
      </c>
      <c r="G1966" s="9" t="s">
        <v>6701</v>
      </c>
      <c r="H1966" s="11"/>
    </row>
    <row r="1967" spans="1:8" ht="20" customHeight="1">
      <c r="A1967" s="7" t="s">
        <v>6702</v>
      </c>
      <c r="B1967" s="8" t="s">
        <v>6703</v>
      </c>
      <c r="C1967" s="9" t="s">
        <v>21</v>
      </c>
      <c r="D1967" s="10">
        <v>28</v>
      </c>
      <c r="E1967" s="9" t="s">
        <v>6704</v>
      </c>
      <c r="F1967" s="9" t="s">
        <v>6705</v>
      </c>
      <c r="G1967" s="9" t="s">
        <v>6706</v>
      </c>
      <c r="H1967" s="11"/>
    </row>
    <row r="1968" spans="1:8" ht="20" customHeight="1">
      <c r="A1968" s="7" t="s">
        <v>6707</v>
      </c>
      <c r="B1968" s="8" t="s">
        <v>6708</v>
      </c>
      <c r="C1968" s="9" t="s">
        <v>21</v>
      </c>
      <c r="D1968" s="10">
        <v>22</v>
      </c>
      <c r="E1968" s="9" t="s">
        <v>6709</v>
      </c>
      <c r="F1968" s="9" t="s">
        <v>6710</v>
      </c>
      <c r="G1968" s="9" t="s">
        <v>6711</v>
      </c>
      <c r="H1968" s="11"/>
    </row>
    <row r="1969" spans="1:8" ht="20" customHeight="1">
      <c r="A1969" s="7" t="s">
        <v>6712</v>
      </c>
      <c r="B1969" s="8" t="s">
        <v>6713</v>
      </c>
      <c r="C1969" s="9" t="s">
        <v>21</v>
      </c>
      <c r="D1969" s="10">
        <v>38</v>
      </c>
      <c r="E1969" s="9" t="s">
        <v>6714</v>
      </c>
      <c r="F1969" s="9" t="s">
        <v>6715</v>
      </c>
      <c r="G1969" s="9" t="s">
        <v>6716</v>
      </c>
      <c r="H1969" s="11"/>
    </row>
    <row r="1970" spans="1:8" ht="20" customHeight="1">
      <c r="A1970" s="7" t="s">
        <v>6717</v>
      </c>
      <c r="B1970" s="8" t="s">
        <v>6718</v>
      </c>
      <c r="C1970" s="9" t="s">
        <v>21</v>
      </c>
      <c r="D1970" s="10">
        <v>929</v>
      </c>
      <c r="E1970" s="9" t="s">
        <v>6719</v>
      </c>
      <c r="F1970" s="9" t="s">
        <v>6720</v>
      </c>
      <c r="G1970" s="9" t="s">
        <v>6721</v>
      </c>
      <c r="H1970" s="11"/>
    </row>
    <row r="1971" spans="1:8" ht="20" customHeight="1">
      <c r="A1971" s="7" t="s">
        <v>6722</v>
      </c>
      <c r="B1971" s="8" t="s">
        <v>6723</v>
      </c>
      <c r="C1971" s="9" t="s">
        <v>21</v>
      </c>
      <c r="D1971" s="10">
        <v>62</v>
      </c>
      <c r="E1971" s="9" t="s">
        <v>6724</v>
      </c>
      <c r="F1971" s="9" t="s">
        <v>6725</v>
      </c>
      <c r="G1971" s="9" t="s">
        <v>6726</v>
      </c>
      <c r="H1971" s="11"/>
    </row>
    <row r="1972" spans="1:8" ht="20" customHeight="1">
      <c r="A1972" s="7" t="s">
        <v>6727</v>
      </c>
      <c r="B1972" s="8" t="s">
        <v>6728</v>
      </c>
      <c r="C1972" s="9" t="s">
        <v>21</v>
      </c>
      <c r="D1972" s="10">
        <v>46</v>
      </c>
      <c r="E1972" s="9" t="s">
        <v>6729</v>
      </c>
      <c r="F1972" s="9" t="s">
        <v>6730</v>
      </c>
      <c r="G1972" s="9" t="s">
        <v>6731</v>
      </c>
      <c r="H1972" s="11"/>
    </row>
    <row r="1973" spans="1:8" ht="20" customHeight="1">
      <c r="A1973" s="7" t="s">
        <v>6732</v>
      </c>
      <c r="B1973" s="8" t="s">
        <v>6733</v>
      </c>
      <c r="C1973" s="9" t="s">
        <v>21</v>
      </c>
      <c r="D1973" s="10">
        <v>113</v>
      </c>
      <c r="E1973" s="9" t="s">
        <v>6734</v>
      </c>
      <c r="F1973" s="9" t="s">
        <v>6735</v>
      </c>
      <c r="G1973" s="9" t="s">
        <v>6736</v>
      </c>
      <c r="H1973" s="11"/>
    </row>
    <row r="1974" spans="1:8" ht="20" customHeight="1">
      <c r="A1974" s="7" t="s">
        <v>6737</v>
      </c>
      <c r="B1974" s="8" t="s">
        <v>6738</v>
      </c>
      <c r="C1974" s="9" t="s">
        <v>21</v>
      </c>
      <c r="D1974" s="10">
        <v>616</v>
      </c>
      <c r="E1974" s="9" t="s">
        <v>6739</v>
      </c>
      <c r="F1974" s="9" t="s">
        <v>6740</v>
      </c>
      <c r="G1974" s="9" t="s">
        <v>6741</v>
      </c>
      <c r="H1974" s="11"/>
    </row>
    <row r="1975" spans="1:8" ht="20" customHeight="1">
      <c r="A1975" s="7" t="s">
        <v>6742</v>
      </c>
      <c r="B1975" s="8" t="s">
        <v>6743</v>
      </c>
      <c r="C1975" s="9" t="s">
        <v>21</v>
      </c>
      <c r="D1975" s="10">
        <v>803</v>
      </c>
      <c r="E1975" s="9" t="s">
        <v>1079</v>
      </c>
      <c r="F1975" s="9" t="s">
        <v>6744</v>
      </c>
      <c r="G1975" s="9" t="s">
        <v>6745</v>
      </c>
      <c r="H1975" s="11"/>
    </row>
    <row r="1976" spans="1:8" ht="20" customHeight="1">
      <c r="A1976" s="7" t="s">
        <v>6746</v>
      </c>
      <c r="B1976" s="8" t="s">
        <v>6747</v>
      </c>
      <c r="C1976" s="9" t="s">
        <v>21</v>
      </c>
      <c r="D1976" s="10">
        <v>700</v>
      </c>
      <c r="E1976" s="9" t="s">
        <v>6748</v>
      </c>
      <c r="F1976" s="9" t="s">
        <v>6749</v>
      </c>
      <c r="G1976" s="9" t="s">
        <v>6750</v>
      </c>
      <c r="H1976" s="11"/>
    </row>
    <row r="1977" spans="1:8" ht="20" customHeight="1">
      <c r="A1977" s="7" t="s">
        <v>6751</v>
      </c>
      <c r="B1977" s="8" t="s">
        <v>6752</v>
      </c>
      <c r="C1977" s="9" t="s">
        <v>21</v>
      </c>
      <c r="D1977" s="10">
        <v>20</v>
      </c>
      <c r="E1977" s="9" t="s">
        <v>6753</v>
      </c>
      <c r="F1977" s="9" t="s">
        <v>6754</v>
      </c>
      <c r="G1977" s="9" t="s">
        <v>6755</v>
      </c>
      <c r="H1977" s="11"/>
    </row>
    <row r="1978" spans="1:8" ht="20" customHeight="1">
      <c r="A1978" s="7" t="s">
        <v>6756</v>
      </c>
      <c r="B1978" s="8" t="s">
        <v>6757</v>
      </c>
      <c r="C1978" s="9" t="s">
        <v>21</v>
      </c>
      <c r="D1978" s="10">
        <v>35</v>
      </c>
      <c r="E1978" s="9" t="s">
        <v>6758</v>
      </c>
      <c r="F1978" s="9" t="s">
        <v>3243</v>
      </c>
      <c r="G1978" s="9" t="s">
        <v>6759</v>
      </c>
      <c r="H1978" s="11"/>
    </row>
    <row r="1979" spans="1:8" ht="20" customHeight="1">
      <c r="A1979" s="7" t="s">
        <v>6760</v>
      </c>
      <c r="B1979" s="8" t="s">
        <v>6761</v>
      </c>
      <c r="C1979" s="9" t="s">
        <v>21</v>
      </c>
      <c r="D1979" s="10">
        <v>33</v>
      </c>
      <c r="E1979" s="9" t="s">
        <v>6592</v>
      </c>
      <c r="F1979" s="9" t="s">
        <v>5849</v>
      </c>
      <c r="G1979" s="9" t="s">
        <v>6762</v>
      </c>
      <c r="H1979" s="11"/>
    </row>
    <row r="1980" spans="1:8" ht="20" customHeight="1">
      <c r="A1980" s="7" t="s">
        <v>6763</v>
      </c>
      <c r="B1980" s="8" t="s">
        <v>6764</v>
      </c>
      <c r="C1980" s="9" t="s">
        <v>21</v>
      </c>
      <c r="D1980" s="10">
        <v>40</v>
      </c>
      <c r="E1980" s="9" t="s">
        <v>6765</v>
      </c>
      <c r="F1980" s="9" t="s">
        <v>1974</v>
      </c>
      <c r="G1980" s="9" t="s">
        <v>6766</v>
      </c>
      <c r="H1980" s="11"/>
    </row>
    <row r="1981" spans="1:8" ht="20" customHeight="1">
      <c r="A1981" s="7" t="s">
        <v>6767</v>
      </c>
      <c r="B1981" s="8" t="s">
        <v>6768</v>
      </c>
      <c r="C1981" s="9" t="s">
        <v>21</v>
      </c>
      <c r="D1981" s="10">
        <v>43</v>
      </c>
      <c r="E1981" s="9" t="s">
        <v>6769</v>
      </c>
      <c r="F1981" s="9" t="s">
        <v>6770</v>
      </c>
      <c r="G1981" s="9" t="s">
        <v>6771</v>
      </c>
      <c r="H1981" s="11"/>
    </row>
    <row r="1982" spans="1:8" ht="20" customHeight="1">
      <c r="A1982" s="7" t="s">
        <v>6772</v>
      </c>
      <c r="B1982" s="8" t="s">
        <v>6773</v>
      </c>
      <c r="C1982" s="9" t="s">
        <v>21</v>
      </c>
      <c r="D1982" s="10">
        <v>32</v>
      </c>
      <c r="E1982" s="9" t="s">
        <v>6774</v>
      </c>
      <c r="F1982" s="9" t="s">
        <v>6775</v>
      </c>
      <c r="G1982" s="9" t="s">
        <v>6776</v>
      </c>
      <c r="H1982" s="11"/>
    </row>
    <row r="1983" spans="1:8" ht="20" customHeight="1">
      <c r="A1983" s="7" t="s">
        <v>6777</v>
      </c>
      <c r="B1983" s="8" t="s">
        <v>6778</v>
      </c>
      <c r="C1983" s="9" t="s">
        <v>21</v>
      </c>
      <c r="D1983" s="10">
        <v>60</v>
      </c>
      <c r="E1983" s="9" t="s">
        <v>6779</v>
      </c>
      <c r="F1983" s="9" t="s">
        <v>6780</v>
      </c>
      <c r="G1983" s="9" t="s">
        <v>6781</v>
      </c>
      <c r="H1983" s="11"/>
    </row>
    <row r="1984" spans="1:8" ht="20" customHeight="1">
      <c r="A1984" s="7" t="s">
        <v>6782</v>
      </c>
      <c r="B1984" s="8" t="s">
        <v>6783</v>
      </c>
      <c r="C1984" s="9" t="s">
        <v>21</v>
      </c>
      <c r="D1984" s="10">
        <v>77</v>
      </c>
      <c r="E1984" s="9" t="s">
        <v>6784</v>
      </c>
      <c r="F1984" s="9" t="s">
        <v>6785</v>
      </c>
      <c r="G1984" s="9" t="s">
        <v>6786</v>
      </c>
      <c r="H1984" s="11"/>
    </row>
    <row r="1985" spans="1:8" ht="20" customHeight="1">
      <c r="A1985" s="7" t="s">
        <v>6787</v>
      </c>
      <c r="B1985" s="8" t="s">
        <v>6788</v>
      </c>
      <c r="C1985" s="9" t="s">
        <v>21</v>
      </c>
      <c r="D1985" s="10">
        <v>19</v>
      </c>
      <c r="E1985" s="9" t="s">
        <v>6789</v>
      </c>
      <c r="F1985" s="9" t="s">
        <v>6790</v>
      </c>
      <c r="G1985" s="9" t="s">
        <v>6791</v>
      </c>
      <c r="H1985" s="11"/>
    </row>
    <row r="1986" spans="1:8" ht="20" customHeight="1">
      <c r="A1986" s="7" t="s">
        <v>6792</v>
      </c>
      <c r="B1986" s="8" t="s">
        <v>6793</v>
      </c>
      <c r="C1986" s="9" t="s">
        <v>21</v>
      </c>
      <c r="D1986" s="10">
        <v>20</v>
      </c>
      <c r="E1986" s="9" t="s">
        <v>6794</v>
      </c>
      <c r="F1986" s="9" t="s">
        <v>6795</v>
      </c>
      <c r="G1986" s="9" t="s">
        <v>6796</v>
      </c>
      <c r="H1986" s="11"/>
    </row>
    <row r="1987" spans="1:8" ht="20" customHeight="1">
      <c r="A1987" s="7" t="s">
        <v>6797</v>
      </c>
      <c r="B1987" s="8" t="s">
        <v>6798</v>
      </c>
      <c r="C1987" s="9" t="s">
        <v>21</v>
      </c>
      <c r="D1987" s="10">
        <v>37</v>
      </c>
      <c r="E1987" s="9" t="s">
        <v>6799</v>
      </c>
      <c r="F1987" s="9" t="s">
        <v>6800</v>
      </c>
      <c r="G1987" s="9" t="s">
        <v>6801</v>
      </c>
      <c r="H1987" s="11"/>
    </row>
    <row r="1988" spans="1:8" ht="20" customHeight="1">
      <c r="A1988" s="7" t="s">
        <v>6802</v>
      </c>
      <c r="B1988" s="8" t="s">
        <v>6803</v>
      </c>
      <c r="C1988" s="9" t="s">
        <v>21</v>
      </c>
      <c r="D1988" s="10">
        <v>17</v>
      </c>
      <c r="E1988" s="9" t="s">
        <v>6804</v>
      </c>
      <c r="F1988" s="9" t="s">
        <v>6805</v>
      </c>
      <c r="G1988" s="9" t="s">
        <v>5212</v>
      </c>
      <c r="H1988" s="11"/>
    </row>
    <row r="1989" spans="1:8" ht="20" customHeight="1">
      <c r="A1989" s="7" t="s">
        <v>6806</v>
      </c>
      <c r="B1989" s="8" t="s">
        <v>6807</v>
      </c>
      <c r="C1989" s="9" t="s">
        <v>21</v>
      </c>
      <c r="D1989" s="10">
        <v>37</v>
      </c>
      <c r="E1989" s="9" t="s">
        <v>6808</v>
      </c>
      <c r="F1989" s="9" t="s">
        <v>6809</v>
      </c>
      <c r="G1989" s="9" t="s">
        <v>6810</v>
      </c>
      <c r="H1989" s="11"/>
    </row>
    <row r="1990" spans="1:8" ht="20" customHeight="1">
      <c r="A1990" s="7" t="s">
        <v>6811</v>
      </c>
      <c r="B1990" s="8" t="s">
        <v>6812</v>
      </c>
      <c r="C1990" s="9" t="s">
        <v>21</v>
      </c>
      <c r="D1990" s="10">
        <v>22</v>
      </c>
      <c r="E1990" s="9" t="s">
        <v>6813</v>
      </c>
      <c r="F1990" s="9" t="s">
        <v>6814</v>
      </c>
      <c r="G1990" s="9" t="s">
        <v>4655</v>
      </c>
      <c r="H1990" s="11"/>
    </row>
    <row r="1991" spans="1:8" ht="20" customHeight="1">
      <c r="A1991" s="7" t="s">
        <v>6815</v>
      </c>
      <c r="B1991" s="8" t="s">
        <v>6816</v>
      </c>
      <c r="C1991" s="9" t="s">
        <v>21</v>
      </c>
      <c r="D1991" s="10">
        <v>31</v>
      </c>
      <c r="E1991" s="9" t="s">
        <v>6817</v>
      </c>
      <c r="F1991" s="9" t="s">
        <v>6818</v>
      </c>
      <c r="G1991" s="9" t="s">
        <v>6819</v>
      </c>
      <c r="H1991" s="11"/>
    </row>
    <row r="1992" spans="1:8" ht="20" customHeight="1">
      <c r="A1992" s="7" t="s">
        <v>6820</v>
      </c>
      <c r="B1992" s="8" t="s">
        <v>6821</v>
      </c>
      <c r="C1992" s="9" t="s">
        <v>21</v>
      </c>
      <c r="D1992" s="10">
        <v>69</v>
      </c>
      <c r="E1992" s="9" t="s">
        <v>6822</v>
      </c>
      <c r="F1992" s="9" t="s">
        <v>6823</v>
      </c>
      <c r="G1992" s="9" t="s">
        <v>6824</v>
      </c>
      <c r="H1992" s="11"/>
    </row>
    <row r="1993" spans="1:8" ht="20" customHeight="1">
      <c r="A1993" s="7" t="s">
        <v>6825</v>
      </c>
      <c r="B1993" s="8" t="s">
        <v>6826</v>
      </c>
      <c r="C1993" s="9" t="s">
        <v>21</v>
      </c>
      <c r="D1993" s="10">
        <v>79</v>
      </c>
      <c r="E1993" s="9" t="s">
        <v>261</v>
      </c>
      <c r="F1993" s="9" t="s">
        <v>6827</v>
      </c>
      <c r="G1993" s="9" t="s">
        <v>6828</v>
      </c>
      <c r="H1993" s="11"/>
    </row>
    <row r="1994" spans="1:8" ht="20" customHeight="1">
      <c r="A1994" s="7" t="s">
        <v>6829</v>
      </c>
      <c r="B1994" s="8" t="s">
        <v>6830</v>
      </c>
      <c r="C1994" s="9" t="s">
        <v>21</v>
      </c>
      <c r="D1994" s="10">
        <v>31</v>
      </c>
      <c r="E1994" s="9" t="s">
        <v>6831</v>
      </c>
      <c r="F1994" s="9" t="s">
        <v>6832</v>
      </c>
      <c r="G1994" s="9" t="s">
        <v>6833</v>
      </c>
      <c r="H1994" s="11"/>
    </row>
    <row r="1995" spans="1:8" ht="20" customHeight="1">
      <c r="A1995" s="7" t="s">
        <v>6834</v>
      </c>
      <c r="B1995" s="8" t="s">
        <v>6835</v>
      </c>
      <c r="C1995" s="9" t="s">
        <v>21</v>
      </c>
      <c r="D1995" s="10">
        <v>66</v>
      </c>
      <c r="E1995" s="9" t="s">
        <v>6836</v>
      </c>
      <c r="F1995" s="9" t="s">
        <v>6837</v>
      </c>
      <c r="G1995" s="9" t="s">
        <v>6838</v>
      </c>
      <c r="H1995" s="11"/>
    </row>
    <row r="1996" spans="1:8" ht="20" customHeight="1">
      <c r="A1996" s="7" t="s">
        <v>6839</v>
      </c>
      <c r="B1996" s="8" t="s">
        <v>6840</v>
      </c>
      <c r="C1996" s="9" t="s">
        <v>21</v>
      </c>
      <c r="D1996" s="10">
        <v>14</v>
      </c>
      <c r="E1996" s="9" t="s">
        <v>6841</v>
      </c>
      <c r="F1996" s="9" t="s">
        <v>6842</v>
      </c>
      <c r="G1996" s="9" t="s">
        <v>6843</v>
      </c>
      <c r="H1996" s="11"/>
    </row>
    <row r="1997" spans="1:8" ht="20" customHeight="1">
      <c r="A1997" s="7" t="s">
        <v>6844</v>
      </c>
      <c r="B1997" s="8" t="s">
        <v>6845</v>
      </c>
      <c r="C1997" s="9" t="s">
        <v>21</v>
      </c>
      <c r="D1997" s="10">
        <v>9</v>
      </c>
      <c r="E1997" s="9" t="s">
        <v>4311</v>
      </c>
      <c r="F1997" s="9" t="s">
        <v>6846</v>
      </c>
      <c r="G1997" s="9" t="s">
        <v>6847</v>
      </c>
      <c r="H1997" s="11"/>
    </row>
    <row r="1998" spans="1:8" ht="20" customHeight="1">
      <c r="A1998" s="7" t="s">
        <v>6848</v>
      </c>
      <c r="B1998" s="8" t="s">
        <v>6849</v>
      </c>
      <c r="C1998" s="9" t="s">
        <v>21</v>
      </c>
      <c r="D1998" s="10">
        <v>6</v>
      </c>
      <c r="E1998" s="9" t="s">
        <v>2719</v>
      </c>
      <c r="F1998" s="9" t="s">
        <v>6850</v>
      </c>
      <c r="G1998" s="9" t="s">
        <v>6851</v>
      </c>
      <c r="H1998" s="11"/>
    </row>
    <row r="1999" spans="1:8" ht="20" customHeight="1">
      <c r="A1999" s="7" t="s">
        <v>6852</v>
      </c>
      <c r="B1999" s="8" t="s">
        <v>6853</v>
      </c>
      <c r="C1999" s="9" t="s">
        <v>21</v>
      </c>
      <c r="D1999" s="10">
        <v>23</v>
      </c>
      <c r="E1999" s="9" t="s">
        <v>6854</v>
      </c>
      <c r="F1999" s="9" t="s">
        <v>6855</v>
      </c>
      <c r="G1999" s="9" t="s">
        <v>6856</v>
      </c>
      <c r="H1999" s="11"/>
    </row>
    <row r="2000" spans="1:8" ht="20" customHeight="1">
      <c r="A2000" s="7" t="s">
        <v>6857</v>
      </c>
      <c r="B2000" s="8" t="s">
        <v>6858</v>
      </c>
      <c r="C2000" s="9" t="s">
        <v>21</v>
      </c>
      <c r="D2000" s="10">
        <v>17</v>
      </c>
      <c r="E2000" s="9" t="s">
        <v>6859</v>
      </c>
      <c r="F2000" s="9" t="s">
        <v>6860</v>
      </c>
      <c r="G2000" s="9" t="s">
        <v>6861</v>
      </c>
      <c r="H2000" s="11"/>
    </row>
    <row r="2001" spans="1:8" ht="20" customHeight="1">
      <c r="A2001" s="7" t="s">
        <v>6862</v>
      </c>
      <c r="B2001" s="8" t="s">
        <v>6863</v>
      </c>
      <c r="C2001" s="9" t="s">
        <v>21</v>
      </c>
      <c r="D2001" s="10">
        <v>32</v>
      </c>
      <c r="E2001" s="9" t="s">
        <v>6864</v>
      </c>
      <c r="F2001" s="9" t="s">
        <v>6865</v>
      </c>
      <c r="G2001" s="9" t="s">
        <v>6866</v>
      </c>
      <c r="H2001" s="11"/>
    </row>
    <row r="2002" spans="1:8" ht="20" customHeight="1">
      <c r="A2002" s="7" t="s">
        <v>6867</v>
      </c>
      <c r="B2002" s="8" t="s">
        <v>6868</v>
      </c>
      <c r="C2002" s="9" t="s">
        <v>21</v>
      </c>
      <c r="D2002" s="10">
        <v>22</v>
      </c>
      <c r="E2002" s="9" t="s">
        <v>6869</v>
      </c>
      <c r="F2002" s="9" t="s">
        <v>6870</v>
      </c>
      <c r="G2002" s="9" t="s">
        <v>6871</v>
      </c>
      <c r="H2002" s="11"/>
    </row>
    <row r="2003" spans="1:8" ht="20" customHeight="1">
      <c r="A2003" s="7" t="s">
        <v>6872</v>
      </c>
      <c r="B2003" s="8" t="s">
        <v>6873</v>
      </c>
      <c r="C2003" s="9" t="s">
        <v>21</v>
      </c>
      <c r="D2003" s="10">
        <v>42</v>
      </c>
      <c r="E2003" s="9" t="s">
        <v>6874</v>
      </c>
      <c r="F2003" s="9" t="s">
        <v>6875</v>
      </c>
      <c r="G2003" s="9" t="s">
        <v>6876</v>
      </c>
      <c r="H2003" s="11"/>
    </row>
    <row r="2004" spans="1:8" ht="20" customHeight="1">
      <c r="A2004" s="7" t="s">
        <v>6877</v>
      </c>
      <c r="B2004" s="8" t="s">
        <v>6878</v>
      </c>
      <c r="C2004" s="9" t="s">
        <v>21</v>
      </c>
      <c r="D2004" s="10">
        <v>50</v>
      </c>
      <c r="E2004" s="9" t="s">
        <v>6879</v>
      </c>
      <c r="F2004" s="9" t="s">
        <v>6880</v>
      </c>
      <c r="G2004" s="9" t="s">
        <v>6881</v>
      </c>
      <c r="H2004" s="11"/>
    </row>
    <row r="2005" spans="1:8" ht="20" customHeight="1">
      <c r="A2005" s="7" t="s">
        <v>6882</v>
      </c>
      <c r="B2005" s="8" t="s">
        <v>6883</v>
      </c>
      <c r="C2005" s="9" t="s">
        <v>21</v>
      </c>
      <c r="D2005" s="10">
        <v>13</v>
      </c>
      <c r="E2005" s="9" t="s">
        <v>6884</v>
      </c>
      <c r="F2005" s="9" t="s">
        <v>6885</v>
      </c>
      <c r="G2005" s="9" t="s">
        <v>6886</v>
      </c>
      <c r="H2005" s="11"/>
    </row>
    <row r="2006" spans="1:8" ht="20" customHeight="1">
      <c r="A2006" s="7" t="s">
        <v>6887</v>
      </c>
      <c r="B2006" s="8" t="s">
        <v>6888</v>
      </c>
      <c r="C2006" s="9" t="s">
        <v>21</v>
      </c>
      <c r="D2006" s="10">
        <v>7</v>
      </c>
      <c r="E2006" s="9" t="s">
        <v>6889</v>
      </c>
      <c r="F2006" s="9" t="s">
        <v>6890</v>
      </c>
      <c r="G2006" s="9" t="s">
        <v>6891</v>
      </c>
      <c r="H2006" s="11"/>
    </row>
    <row r="2007" spans="1:8" ht="20" customHeight="1">
      <c r="A2007" s="7" t="s">
        <v>6892</v>
      </c>
      <c r="B2007" s="8" t="s">
        <v>6893</v>
      </c>
      <c r="C2007" s="9" t="s">
        <v>21</v>
      </c>
      <c r="D2007" s="10">
        <v>63</v>
      </c>
      <c r="E2007" s="9" t="s">
        <v>1539</v>
      </c>
      <c r="F2007" s="9" t="s">
        <v>6894</v>
      </c>
      <c r="G2007" s="9" t="s">
        <v>6895</v>
      </c>
      <c r="H2007" s="11"/>
    </row>
    <row r="2008" spans="1:8" ht="20" customHeight="1">
      <c r="A2008" s="7" t="s">
        <v>6896</v>
      </c>
      <c r="B2008" s="8" t="s">
        <v>6897</v>
      </c>
      <c r="C2008" s="9" t="s">
        <v>21</v>
      </c>
      <c r="D2008" s="10">
        <v>278</v>
      </c>
      <c r="E2008" s="9" t="s">
        <v>6869</v>
      </c>
      <c r="F2008" s="9" t="s">
        <v>6898</v>
      </c>
      <c r="G2008" s="9" t="s">
        <v>6899</v>
      </c>
      <c r="H2008" s="11"/>
    </row>
    <row r="2009" spans="1:8" ht="20" customHeight="1">
      <c r="A2009" s="7" t="s">
        <v>6900</v>
      </c>
      <c r="B2009" s="8" t="s">
        <v>6901</v>
      </c>
      <c r="C2009" s="9" t="s">
        <v>21</v>
      </c>
      <c r="D2009" s="10">
        <v>95</v>
      </c>
      <c r="E2009" s="9" t="s">
        <v>1978</v>
      </c>
      <c r="F2009" s="9" t="s">
        <v>6902</v>
      </c>
      <c r="G2009" s="9" t="s">
        <v>6903</v>
      </c>
      <c r="H2009" s="11"/>
    </row>
    <row r="2010" spans="1:8" ht="20" customHeight="1">
      <c r="A2010" s="7" t="s">
        <v>6904</v>
      </c>
      <c r="B2010" s="8" t="s">
        <v>6905</v>
      </c>
      <c r="C2010" s="9" t="s">
        <v>21</v>
      </c>
      <c r="D2010" s="10">
        <v>26</v>
      </c>
      <c r="E2010" s="9" t="s">
        <v>6906</v>
      </c>
      <c r="F2010" s="9" t="s">
        <v>6907</v>
      </c>
      <c r="G2010" s="9" t="s">
        <v>6908</v>
      </c>
      <c r="H2010" s="11"/>
    </row>
    <row r="2011" spans="1:8" ht="20" customHeight="1">
      <c r="A2011" s="7" t="s">
        <v>6909</v>
      </c>
      <c r="B2011" s="8" t="s">
        <v>6910</v>
      </c>
      <c r="C2011" s="9" t="s">
        <v>21</v>
      </c>
      <c r="D2011" s="10">
        <v>26</v>
      </c>
      <c r="E2011" s="9" t="s">
        <v>6911</v>
      </c>
      <c r="F2011" s="9" t="s">
        <v>6912</v>
      </c>
      <c r="G2011" s="9" t="s">
        <v>6913</v>
      </c>
      <c r="H2011" s="11"/>
    </row>
    <row r="2012" spans="1:8" ht="20" customHeight="1">
      <c r="A2012" s="7" t="s">
        <v>6914</v>
      </c>
      <c r="B2012" s="8" t="s">
        <v>6915</v>
      </c>
      <c r="C2012" s="9" t="s">
        <v>21</v>
      </c>
      <c r="D2012" s="10">
        <v>44</v>
      </c>
      <c r="E2012" s="9" t="s">
        <v>6916</v>
      </c>
      <c r="F2012" s="9" t="s">
        <v>6917</v>
      </c>
      <c r="G2012" s="9" t="s">
        <v>6918</v>
      </c>
      <c r="H2012" s="11"/>
    </row>
    <row r="2013" spans="1:8" ht="20" customHeight="1">
      <c r="A2013" s="7" t="s">
        <v>6919</v>
      </c>
      <c r="B2013" s="8" t="s">
        <v>6920</v>
      </c>
      <c r="C2013" s="9" t="s">
        <v>21</v>
      </c>
      <c r="D2013" s="10">
        <v>36</v>
      </c>
      <c r="E2013" s="9" t="s">
        <v>6921</v>
      </c>
      <c r="F2013" s="9" t="s">
        <v>6922</v>
      </c>
      <c r="G2013" s="9" t="s">
        <v>6923</v>
      </c>
      <c r="H2013" s="11"/>
    </row>
    <row r="2014" spans="1:8" ht="20" customHeight="1">
      <c r="A2014" s="7" t="s">
        <v>6924</v>
      </c>
      <c r="B2014" s="8" t="s">
        <v>6925</v>
      </c>
      <c r="C2014" s="9" t="s">
        <v>21</v>
      </c>
      <c r="D2014" s="10">
        <v>57</v>
      </c>
      <c r="E2014" s="9" t="s">
        <v>6926</v>
      </c>
      <c r="F2014" s="9" t="s">
        <v>6927</v>
      </c>
      <c r="G2014" s="9" t="s">
        <v>6928</v>
      </c>
      <c r="H2014" s="11"/>
    </row>
    <row r="2015" spans="1:8" ht="20" customHeight="1">
      <c r="A2015" s="7" t="s">
        <v>6929</v>
      </c>
      <c r="B2015" s="8" t="s">
        <v>6930</v>
      </c>
      <c r="C2015" s="9" t="s">
        <v>21</v>
      </c>
      <c r="D2015" s="10">
        <v>55</v>
      </c>
      <c r="E2015" s="9" t="s">
        <v>6931</v>
      </c>
      <c r="F2015" s="9" t="s">
        <v>6932</v>
      </c>
      <c r="G2015" s="9" t="s">
        <v>6933</v>
      </c>
      <c r="H2015" s="11"/>
    </row>
    <row r="2016" spans="1:8" ht="20" customHeight="1">
      <c r="A2016" s="7" t="s">
        <v>6934</v>
      </c>
      <c r="B2016" s="8" t="s">
        <v>6935</v>
      </c>
      <c r="C2016" s="9" t="s">
        <v>21</v>
      </c>
      <c r="D2016" s="10">
        <v>244</v>
      </c>
      <c r="E2016" s="9" t="s">
        <v>1190</v>
      </c>
      <c r="F2016" s="9" t="s">
        <v>6936</v>
      </c>
      <c r="G2016" s="9" t="s">
        <v>6937</v>
      </c>
      <c r="H2016" s="11"/>
    </row>
    <row r="2017" spans="1:8" ht="20" customHeight="1">
      <c r="A2017" s="7" t="s">
        <v>6938</v>
      </c>
      <c r="B2017" s="8" t="s">
        <v>6939</v>
      </c>
      <c r="C2017" s="9" t="s">
        <v>21</v>
      </c>
      <c r="D2017" s="10">
        <v>152</v>
      </c>
      <c r="E2017" s="9" t="s">
        <v>6799</v>
      </c>
      <c r="F2017" s="9" t="s">
        <v>6940</v>
      </c>
      <c r="G2017" s="9" t="s">
        <v>6941</v>
      </c>
      <c r="H2017" s="11"/>
    </row>
    <row r="2018" spans="1:8" ht="20" customHeight="1">
      <c r="A2018" s="7" t="s">
        <v>6942</v>
      </c>
      <c r="B2018" s="8" t="s">
        <v>6943</v>
      </c>
      <c r="C2018" s="9" t="s">
        <v>21</v>
      </c>
      <c r="D2018" s="10">
        <v>17</v>
      </c>
      <c r="E2018" s="9" t="s">
        <v>5236</v>
      </c>
      <c r="F2018" s="9" t="s">
        <v>6944</v>
      </c>
      <c r="G2018" s="9" t="s">
        <v>6945</v>
      </c>
      <c r="H2018" s="11"/>
    </row>
    <row r="2019" spans="1:8" ht="20" customHeight="1">
      <c r="A2019" s="7" t="s">
        <v>6946</v>
      </c>
      <c r="B2019" s="8" t="s">
        <v>6947</v>
      </c>
      <c r="C2019" s="9" t="s">
        <v>21</v>
      </c>
      <c r="D2019" s="10">
        <v>53</v>
      </c>
      <c r="E2019" s="9" t="s">
        <v>6948</v>
      </c>
      <c r="F2019" s="9" t="s">
        <v>6949</v>
      </c>
      <c r="G2019" s="9" t="s">
        <v>6950</v>
      </c>
      <c r="H2019" s="11"/>
    </row>
    <row r="2020" spans="1:8" ht="20" customHeight="1">
      <c r="A2020" s="7" t="s">
        <v>6951</v>
      </c>
      <c r="B2020" s="8" t="s">
        <v>6952</v>
      </c>
      <c r="C2020" s="9" t="s">
        <v>21</v>
      </c>
      <c r="D2020" s="10">
        <v>23</v>
      </c>
      <c r="E2020" s="9" t="s">
        <v>6953</v>
      </c>
      <c r="F2020" s="9" t="s">
        <v>6954</v>
      </c>
      <c r="G2020" s="9" t="s">
        <v>6955</v>
      </c>
      <c r="H2020" s="11"/>
    </row>
    <row r="2021" spans="1:8" ht="20" customHeight="1">
      <c r="A2021" s="7" t="s">
        <v>6956</v>
      </c>
      <c r="B2021" s="8" t="s">
        <v>6957</v>
      </c>
      <c r="C2021" s="9" t="s">
        <v>21</v>
      </c>
      <c r="D2021" s="10">
        <v>19</v>
      </c>
      <c r="E2021" s="9" t="s">
        <v>6958</v>
      </c>
      <c r="F2021" s="9" t="s">
        <v>6959</v>
      </c>
      <c r="G2021" s="9" t="s">
        <v>6960</v>
      </c>
      <c r="H2021" s="11"/>
    </row>
    <row r="2022" spans="1:8" ht="20" customHeight="1">
      <c r="A2022" s="7" t="s">
        <v>6961</v>
      </c>
      <c r="B2022" s="8" t="s">
        <v>6962</v>
      </c>
      <c r="C2022" s="9" t="s">
        <v>21</v>
      </c>
      <c r="D2022" s="10">
        <v>127</v>
      </c>
      <c r="E2022" s="9" t="s">
        <v>6963</v>
      </c>
      <c r="F2022" s="9" t="s">
        <v>6964</v>
      </c>
      <c r="G2022" s="9" t="s">
        <v>6965</v>
      </c>
      <c r="H2022" s="11"/>
    </row>
    <row r="2023" spans="1:8" ht="20" customHeight="1">
      <c r="A2023" s="7" t="s">
        <v>6966</v>
      </c>
      <c r="B2023" s="8" t="s">
        <v>6967</v>
      </c>
      <c r="C2023" s="9" t="s">
        <v>21</v>
      </c>
      <c r="D2023" s="10">
        <v>43</v>
      </c>
      <c r="E2023" s="9" t="s">
        <v>6968</v>
      </c>
      <c r="F2023" s="9" t="s">
        <v>6969</v>
      </c>
      <c r="G2023" s="9" t="s">
        <v>6970</v>
      </c>
      <c r="H2023" s="11"/>
    </row>
    <row r="2024" spans="1:8" ht="20" customHeight="1">
      <c r="A2024" s="7" t="s">
        <v>6971</v>
      </c>
      <c r="B2024" s="8" t="s">
        <v>6972</v>
      </c>
      <c r="C2024" s="9" t="s">
        <v>21</v>
      </c>
      <c r="D2024" s="10">
        <v>275</v>
      </c>
      <c r="E2024" s="9" t="s">
        <v>6973</v>
      </c>
      <c r="F2024" s="9" t="s">
        <v>6974</v>
      </c>
      <c r="G2024" s="9" t="s">
        <v>6975</v>
      </c>
      <c r="H2024" s="11"/>
    </row>
    <row r="2025" spans="1:8" ht="20" customHeight="1">
      <c r="A2025" s="7" t="s">
        <v>6976</v>
      </c>
      <c r="B2025" s="8" t="s">
        <v>6977</v>
      </c>
      <c r="C2025" s="9" t="s">
        <v>21</v>
      </c>
      <c r="D2025" s="10">
        <v>61</v>
      </c>
      <c r="E2025" s="9" t="s">
        <v>6978</v>
      </c>
      <c r="F2025" s="9" t="s">
        <v>6979</v>
      </c>
      <c r="G2025" s="9" t="s">
        <v>6980</v>
      </c>
      <c r="H2025" s="11"/>
    </row>
    <row r="2026" spans="1:8" ht="20" customHeight="1">
      <c r="A2026" s="7" t="s">
        <v>6981</v>
      </c>
      <c r="B2026" s="8" t="s">
        <v>6982</v>
      </c>
      <c r="C2026" s="9" t="s">
        <v>21</v>
      </c>
      <c r="D2026" s="10">
        <v>49</v>
      </c>
      <c r="E2026" s="9" t="s">
        <v>6983</v>
      </c>
      <c r="F2026" s="9" t="s">
        <v>6984</v>
      </c>
      <c r="G2026" s="9" t="s">
        <v>6985</v>
      </c>
      <c r="H2026" s="11"/>
    </row>
    <row r="2027" spans="1:8" ht="20" customHeight="1">
      <c r="A2027" s="7" t="s">
        <v>6986</v>
      </c>
      <c r="B2027" s="8" t="s">
        <v>6987</v>
      </c>
      <c r="C2027" s="9" t="s">
        <v>21</v>
      </c>
      <c r="D2027" s="10">
        <v>38</v>
      </c>
      <c r="E2027" s="9" t="s">
        <v>6988</v>
      </c>
      <c r="F2027" s="9" t="s">
        <v>6989</v>
      </c>
      <c r="G2027" s="9" t="s">
        <v>6990</v>
      </c>
      <c r="H2027" s="11"/>
    </row>
    <row r="2028" spans="1:8" ht="20" customHeight="1">
      <c r="A2028" s="7" t="s">
        <v>6991</v>
      </c>
      <c r="B2028" s="8" t="s">
        <v>6992</v>
      </c>
      <c r="C2028" s="9" t="s">
        <v>21</v>
      </c>
      <c r="D2028" s="10">
        <v>111</v>
      </c>
      <c r="E2028" s="9" t="s">
        <v>106</v>
      </c>
      <c r="F2028" s="9" t="s">
        <v>6993</v>
      </c>
      <c r="G2028" s="9" t="s">
        <v>6994</v>
      </c>
      <c r="H2028" s="11"/>
    </row>
    <row r="2029" spans="1:8" ht="20" customHeight="1">
      <c r="A2029" s="7" t="s">
        <v>6995</v>
      </c>
      <c r="B2029" s="8" t="s">
        <v>6996</v>
      </c>
      <c r="C2029" s="9" t="s">
        <v>21</v>
      </c>
      <c r="D2029" s="10">
        <v>28</v>
      </c>
      <c r="E2029" s="9" t="s">
        <v>6997</v>
      </c>
      <c r="F2029" s="9" t="s">
        <v>6998</v>
      </c>
      <c r="G2029" s="9" t="s">
        <v>6999</v>
      </c>
      <c r="H2029" s="11"/>
    </row>
    <row r="2030" spans="1:8" ht="20" customHeight="1">
      <c r="A2030" s="7" t="s">
        <v>7000</v>
      </c>
      <c r="B2030" s="8" t="s">
        <v>7001</v>
      </c>
      <c r="C2030" s="9" t="s">
        <v>21</v>
      </c>
      <c r="D2030" s="10">
        <v>77</v>
      </c>
      <c r="E2030" s="9" t="s">
        <v>2775</v>
      </c>
      <c r="F2030" s="9" t="s">
        <v>7002</v>
      </c>
      <c r="G2030" s="9" t="s">
        <v>7003</v>
      </c>
      <c r="H2030" s="11"/>
    </row>
    <row r="2031" spans="1:8" ht="20" customHeight="1">
      <c r="A2031" s="7" t="s">
        <v>7004</v>
      </c>
      <c r="B2031" s="8" t="s">
        <v>7005</v>
      </c>
      <c r="C2031" s="9" t="s">
        <v>21</v>
      </c>
      <c r="D2031" s="10">
        <v>53</v>
      </c>
      <c r="E2031" s="9" t="s">
        <v>7006</v>
      </c>
      <c r="F2031" s="9" t="s">
        <v>7007</v>
      </c>
      <c r="G2031" s="9" t="s">
        <v>7008</v>
      </c>
      <c r="H2031" s="11"/>
    </row>
    <row r="2032" spans="1:8" ht="20" customHeight="1">
      <c r="A2032" s="7" t="s">
        <v>7009</v>
      </c>
      <c r="B2032" s="8" t="s">
        <v>7010</v>
      </c>
      <c r="C2032" s="9" t="s">
        <v>21</v>
      </c>
      <c r="D2032" s="10">
        <v>29</v>
      </c>
      <c r="E2032" s="9" t="s">
        <v>1363</v>
      </c>
      <c r="F2032" s="9" t="s">
        <v>7011</v>
      </c>
      <c r="G2032" s="9" t="s">
        <v>7012</v>
      </c>
      <c r="H2032" s="11"/>
    </row>
    <row r="2033" spans="1:8" ht="20" customHeight="1">
      <c r="A2033" s="7" t="s">
        <v>7013</v>
      </c>
      <c r="B2033" s="8" t="s">
        <v>7014</v>
      </c>
      <c r="C2033" s="9" t="s">
        <v>21</v>
      </c>
      <c r="D2033" s="10">
        <v>105</v>
      </c>
      <c r="E2033" s="9" t="s">
        <v>7015</v>
      </c>
      <c r="F2033" s="9" t="s">
        <v>7016</v>
      </c>
      <c r="G2033" s="9" t="s">
        <v>7017</v>
      </c>
      <c r="H2033" s="11"/>
    </row>
    <row r="2034" spans="1:8" ht="20" customHeight="1">
      <c r="A2034" s="7" t="s">
        <v>7018</v>
      </c>
      <c r="B2034" s="8" t="s">
        <v>7019</v>
      </c>
      <c r="C2034" s="9" t="s">
        <v>21</v>
      </c>
      <c r="D2034" s="10">
        <v>62</v>
      </c>
      <c r="E2034" s="9" t="s">
        <v>7020</v>
      </c>
      <c r="F2034" s="9" t="s">
        <v>7021</v>
      </c>
      <c r="G2034" s="9" t="s">
        <v>4212</v>
      </c>
      <c r="H2034" s="11"/>
    </row>
    <row r="2035" spans="1:8" ht="20" customHeight="1">
      <c r="A2035" s="7" t="s">
        <v>7022</v>
      </c>
      <c r="B2035" s="8" t="s">
        <v>7023</v>
      </c>
      <c r="C2035" s="9" t="s">
        <v>21</v>
      </c>
      <c r="D2035" s="10">
        <v>61</v>
      </c>
      <c r="E2035" s="9" t="s">
        <v>7024</v>
      </c>
      <c r="F2035" s="9" t="s">
        <v>7025</v>
      </c>
      <c r="G2035" s="9" t="s">
        <v>7026</v>
      </c>
      <c r="H2035" s="11"/>
    </row>
    <row r="2036" spans="1:8" ht="20" customHeight="1">
      <c r="A2036" s="7" t="s">
        <v>7027</v>
      </c>
      <c r="B2036" s="8" t="s">
        <v>7028</v>
      </c>
      <c r="C2036" s="9" t="s">
        <v>21</v>
      </c>
      <c r="D2036" s="10">
        <v>22</v>
      </c>
      <c r="E2036" s="9" t="s">
        <v>7029</v>
      </c>
      <c r="F2036" s="9" t="s">
        <v>7030</v>
      </c>
      <c r="G2036" s="9" t="s">
        <v>7031</v>
      </c>
      <c r="H2036" s="11"/>
    </row>
    <row r="2037" spans="1:8" ht="20" customHeight="1">
      <c r="A2037" s="7" t="s">
        <v>7032</v>
      </c>
      <c r="B2037" s="8" t="s">
        <v>7033</v>
      </c>
      <c r="C2037" s="9" t="s">
        <v>21</v>
      </c>
      <c r="D2037" s="10">
        <v>23</v>
      </c>
      <c r="E2037" s="9" t="s">
        <v>7034</v>
      </c>
      <c r="F2037" s="9" t="s">
        <v>7035</v>
      </c>
      <c r="G2037" s="9" t="s">
        <v>7036</v>
      </c>
      <c r="H2037" s="11"/>
    </row>
    <row r="2038" spans="1:8" ht="20" customHeight="1">
      <c r="A2038" s="7" t="s">
        <v>7037</v>
      </c>
      <c r="B2038" s="8" t="s">
        <v>7038</v>
      </c>
      <c r="C2038" s="9" t="s">
        <v>21</v>
      </c>
      <c r="D2038" s="10">
        <v>30</v>
      </c>
      <c r="E2038" s="9" t="s">
        <v>7039</v>
      </c>
      <c r="F2038" s="9" t="s">
        <v>7040</v>
      </c>
      <c r="G2038" s="9" t="s">
        <v>7041</v>
      </c>
      <c r="H2038" s="11"/>
    </row>
    <row r="2039" spans="1:8" ht="20" customHeight="1">
      <c r="A2039" s="7" t="s">
        <v>7042</v>
      </c>
      <c r="B2039" s="8" t="s">
        <v>7043</v>
      </c>
      <c r="C2039" s="9" t="s">
        <v>21</v>
      </c>
      <c r="D2039" s="10">
        <v>21</v>
      </c>
      <c r="E2039" s="9" t="s">
        <v>7044</v>
      </c>
      <c r="F2039" s="9" t="s">
        <v>7045</v>
      </c>
      <c r="G2039" s="9" t="s">
        <v>7046</v>
      </c>
      <c r="H2039" s="11"/>
    </row>
    <row r="2040" spans="1:8" ht="20" customHeight="1">
      <c r="A2040" s="7" t="s">
        <v>7047</v>
      </c>
      <c r="B2040" s="8" t="s">
        <v>7048</v>
      </c>
      <c r="C2040" s="9" t="s">
        <v>21</v>
      </c>
      <c r="D2040" s="10">
        <v>9</v>
      </c>
      <c r="E2040" s="9" t="s">
        <v>7049</v>
      </c>
      <c r="F2040" s="9" t="s">
        <v>7050</v>
      </c>
      <c r="G2040" s="9" t="s">
        <v>7051</v>
      </c>
      <c r="H2040" s="11"/>
    </row>
    <row r="2041" spans="1:8" ht="20" customHeight="1">
      <c r="A2041" s="7" t="s">
        <v>7052</v>
      </c>
      <c r="B2041" s="8" t="s">
        <v>7053</v>
      </c>
      <c r="C2041" s="9" t="s">
        <v>21</v>
      </c>
      <c r="D2041" s="10">
        <v>6</v>
      </c>
      <c r="E2041" s="9" t="s">
        <v>7054</v>
      </c>
      <c r="F2041" s="9" t="s">
        <v>7055</v>
      </c>
      <c r="G2041" s="9" t="s">
        <v>7056</v>
      </c>
      <c r="H2041" s="11"/>
    </row>
    <row r="2042" spans="1:8" ht="20" customHeight="1">
      <c r="A2042" s="7" t="s">
        <v>7057</v>
      </c>
      <c r="B2042" s="8" t="s">
        <v>7058</v>
      </c>
      <c r="C2042" s="9" t="s">
        <v>21</v>
      </c>
      <c r="D2042" s="10">
        <v>9</v>
      </c>
      <c r="E2042" s="9" t="s">
        <v>7059</v>
      </c>
      <c r="F2042" s="9" t="s">
        <v>7060</v>
      </c>
      <c r="G2042" s="9" t="s">
        <v>7061</v>
      </c>
      <c r="H2042" s="11"/>
    </row>
    <row r="2043" spans="1:8" ht="20" customHeight="1">
      <c r="A2043" s="7" t="s">
        <v>7062</v>
      </c>
      <c r="B2043" s="8" t="s">
        <v>7063</v>
      </c>
      <c r="C2043" s="9" t="s">
        <v>21</v>
      </c>
      <c r="D2043" s="10">
        <v>48</v>
      </c>
      <c r="E2043" s="9" t="s">
        <v>7064</v>
      </c>
      <c r="F2043" s="9" t="s">
        <v>7065</v>
      </c>
      <c r="G2043" s="9" t="s">
        <v>7066</v>
      </c>
      <c r="H2043" s="11"/>
    </row>
    <row r="2044" spans="1:8" ht="20" customHeight="1">
      <c r="A2044" s="7" t="s">
        <v>7067</v>
      </c>
      <c r="B2044" s="8" t="s">
        <v>7068</v>
      </c>
      <c r="C2044" s="9" t="s">
        <v>9</v>
      </c>
      <c r="D2044" s="10">
        <v>48</v>
      </c>
      <c r="E2044" s="9" t="s">
        <v>7069</v>
      </c>
      <c r="F2044" s="9" t="s">
        <v>7070</v>
      </c>
      <c r="G2044" s="9" t="s">
        <v>7071</v>
      </c>
      <c r="H2044" s="11"/>
    </row>
    <row r="2045" spans="1:8" ht="20" customHeight="1">
      <c r="A2045" s="7" t="s">
        <v>7072</v>
      </c>
      <c r="B2045" s="8" t="s">
        <v>7073</v>
      </c>
      <c r="C2045" s="9" t="s">
        <v>21</v>
      </c>
      <c r="D2045" s="10">
        <v>61</v>
      </c>
      <c r="E2045" s="9" t="s">
        <v>7074</v>
      </c>
      <c r="F2045" s="9" t="s">
        <v>7075</v>
      </c>
      <c r="G2045" s="9" t="s">
        <v>7076</v>
      </c>
      <c r="H2045" s="11"/>
    </row>
    <row r="2046" spans="1:8" ht="20" customHeight="1">
      <c r="A2046" s="7" t="s">
        <v>7077</v>
      </c>
      <c r="B2046" s="8" t="s">
        <v>7078</v>
      </c>
      <c r="C2046" s="9" t="s">
        <v>21</v>
      </c>
      <c r="D2046" s="10">
        <v>23</v>
      </c>
      <c r="E2046" s="9" t="s">
        <v>7079</v>
      </c>
      <c r="F2046" s="9" t="s">
        <v>7080</v>
      </c>
      <c r="G2046" s="9" t="s">
        <v>7081</v>
      </c>
      <c r="H2046" s="11"/>
    </row>
    <row r="2047" spans="1:8" ht="20" customHeight="1">
      <c r="A2047" s="7" t="s">
        <v>7082</v>
      </c>
      <c r="B2047" s="8" t="s">
        <v>7083</v>
      </c>
      <c r="C2047" s="9" t="s">
        <v>21</v>
      </c>
      <c r="D2047" s="10">
        <v>46</v>
      </c>
      <c r="E2047" s="9" t="s">
        <v>7084</v>
      </c>
      <c r="F2047" s="9" t="s">
        <v>7085</v>
      </c>
      <c r="G2047" s="9" t="s">
        <v>7086</v>
      </c>
      <c r="H2047" s="11"/>
    </row>
    <row r="2048" spans="1:8" ht="20" customHeight="1">
      <c r="A2048" s="7" t="s">
        <v>7087</v>
      </c>
      <c r="B2048" s="8" t="s">
        <v>7088</v>
      </c>
      <c r="C2048" s="9" t="s">
        <v>9</v>
      </c>
      <c r="D2048" s="10">
        <v>300</v>
      </c>
      <c r="E2048" s="9" t="s">
        <v>7089</v>
      </c>
      <c r="F2048" s="9" t="s">
        <v>7090</v>
      </c>
      <c r="G2048" s="9" t="s">
        <v>7091</v>
      </c>
      <c r="H2048" s="11"/>
    </row>
    <row r="2049" spans="1:8" ht="20" customHeight="1">
      <c r="A2049" s="7" t="s">
        <v>7092</v>
      </c>
      <c r="B2049" s="8" t="s">
        <v>7093</v>
      </c>
      <c r="C2049" s="9" t="s">
        <v>167</v>
      </c>
      <c r="D2049" s="10">
        <v>10</v>
      </c>
      <c r="E2049" s="9" t="s">
        <v>2071</v>
      </c>
      <c r="F2049" s="9" t="s">
        <v>7094</v>
      </c>
      <c r="G2049" s="9" t="s">
        <v>7095</v>
      </c>
      <c r="H2049" s="11"/>
    </row>
    <row r="2050" spans="1:8" ht="20" customHeight="1">
      <c r="A2050" s="7" t="s">
        <v>7096</v>
      </c>
      <c r="B2050" s="8" t="s">
        <v>7097</v>
      </c>
      <c r="C2050" s="9" t="s">
        <v>21</v>
      </c>
      <c r="D2050" s="10">
        <v>13</v>
      </c>
      <c r="E2050" s="9" t="s">
        <v>7098</v>
      </c>
      <c r="F2050" s="9" t="s">
        <v>7099</v>
      </c>
      <c r="G2050" s="9" t="s">
        <v>7100</v>
      </c>
      <c r="H2050" s="11"/>
    </row>
    <row r="2051" spans="1:8" ht="20" customHeight="1">
      <c r="A2051" s="7" t="s">
        <v>7101</v>
      </c>
      <c r="B2051" s="8" t="s">
        <v>7102</v>
      </c>
      <c r="C2051" s="9" t="s">
        <v>21</v>
      </c>
      <c r="D2051" s="10">
        <v>18</v>
      </c>
      <c r="E2051" s="9" t="s">
        <v>7103</v>
      </c>
      <c r="F2051" s="9" t="s">
        <v>7104</v>
      </c>
      <c r="G2051" s="9" t="s">
        <v>6664</v>
      </c>
      <c r="H2051" s="11"/>
    </row>
    <row r="2052" spans="1:8" ht="20" customHeight="1">
      <c r="A2052" s="7" t="s">
        <v>7105</v>
      </c>
      <c r="B2052" s="8" t="s">
        <v>7106</v>
      </c>
      <c r="C2052" s="9" t="s">
        <v>21</v>
      </c>
      <c r="D2052" s="10">
        <v>80</v>
      </c>
      <c r="E2052" s="9" t="s">
        <v>7107</v>
      </c>
      <c r="F2052" s="9" t="s">
        <v>7108</v>
      </c>
      <c r="G2052" s="9" t="s">
        <v>7109</v>
      </c>
      <c r="H2052" s="11"/>
    </row>
    <row r="2053" spans="1:8" ht="20" customHeight="1">
      <c r="A2053" s="7" t="s">
        <v>7110</v>
      </c>
      <c r="B2053" s="8" t="s">
        <v>7111</v>
      </c>
      <c r="C2053" s="9" t="s">
        <v>5861</v>
      </c>
      <c r="D2053" s="10">
        <v>3</v>
      </c>
      <c r="E2053" s="9" t="s">
        <v>7112</v>
      </c>
      <c r="F2053" s="9" t="s">
        <v>7113</v>
      </c>
      <c r="G2053" s="9" t="s">
        <v>7114</v>
      </c>
      <c r="H2053" s="11"/>
    </row>
    <row r="2054" spans="1:8" ht="20" customHeight="1">
      <c r="A2054" s="7" t="s">
        <v>7115</v>
      </c>
      <c r="B2054" s="8" t="s">
        <v>7116</v>
      </c>
      <c r="C2054" s="9" t="s">
        <v>21</v>
      </c>
      <c r="D2054" s="10">
        <v>32</v>
      </c>
      <c r="E2054" s="9" t="s">
        <v>7117</v>
      </c>
      <c r="F2054" s="9" t="s">
        <v>7118</v>
      </c>
      <c r="G2054" s="9" t="s">
        <v>7119</v>
      </c>
      <c r="H2054" s="11"/>
    </row>
    <row r="2055" spans="1:8" ht="20" customHeight="1">
      <c r="A2055" s="7" t="s">
        <v>7120</v>
      </c>
      <c r="B2055" s="8" t="s">
        <v>7121</v>
      </c>
      <c r="C2055" s="9" t="s">
        <v>7122</v>
      </c>
      <c r="D2055" s="10">
        <v>21</v>
      </c>
      <c r="E2055" s="9" t="s">
        <v>7123</v>
      </c>
      <c r="F2055" s="9" t="s">
        <v>7124</v>
      </c>
      <c r="G2055" s="9" t="s">
        <v>7125</v>
      </c>
      <c r="H2055" s="11"/>
    </row>
    <row r="2056" spans="1:8" ht="20" customHeight="1">
      <c r="A2056" s="7" t="s">
        <v>7126</v>
      </c>
      <c r="B2056" s="8" t="s">
        <v>7127</v>
      </c>
      <c r="C2056" s="9" t="s">
        <v>21</v>
      </c>
      <c r="D2056" s="10">
        <v>21</v>
      </c>
      <c r="E2056" s="9" t="s">
        <v>7128</v>
      </c>
      <c r="F2056" s="9" t="s">
        <v>7129</v>
      </c>
      <c r="G2056" s="9" t="s">
        <v>7130</v>
      </c>
      <c r="H2056" s="11"/>
    </row>
    <row r="2057" spans="1:8" ht="20" customHeight="1">
      <c r="A2057" s="7" t="s">
        <v>7131</v>
      </c>
      <c r="B2057" s="8" t="s">
        <v>7132</v>
      </c>
      <c r="C2057" s="9" t="s">
        <v>847</v>
      </c>
      <c r="D2057" s="10">
        <v>9</v>
      </c>
      <c r="E2057" s="9" t="s">
        <v>7133</v>
      </c>
      <c r="F2057" s="9" t="s">
        <v>7134</v>
      </c>
      <c r="G2057" s="9" t="s">
        <v>7135</v>
      </c>
      <c r="H2057" s="11"/>
    </row>
    <row r="2058" spans="1:8" ht="20" customHeight="1">
      <c r="A2058" s="7" t="s">
        <v>7136</v>
      </c>
      <c r="B2058" s="8" t="s">
        <v>7137</v>
      </c>
      <c r="C2058" s="9" t="s">
        <v>21</v>
      </c>
      <c r="D2058" s="10">
        <v>165</v>
      </c>
      <c r="E2058" s="9" t="s">
        <v>261</v>
      </c>
      <c r="F2058" s="9" t="s">
        <v>7138</v>
      </c>
      <c r="G2058" s="9" t="s">
        <v>7139</v>
      </c>
      <c r="H2058" s="11"/>
    </row>
    <row r="2059" spans="1:8" ht="20" customHeight="1">
      <c r="A2059" s="7" t="s">
        <v>7140</v>
      </c>
      <c r="B2059" s="8" t="s">
        <v>7141</v>
      </c>
      <c r="C2059" s="9" t="s">
        <v>21</v>
      </c>
      <c r="D2059" s="10">
        <v>25</v>
      </c>
      <c r="E2059" s="9" t="s">
        <v>7142</v>
      </c>
      <c r="F2059" s="9" t="s">
        <v>7143</v>
      </c>
      <c r="G2059" s="9" t="s">
        <v>2808</v>
      </c>
      <c r="H2059" s="11"/>
    </row>
    <row r="2060" spans="1:8" ht="20" customHeight="1">
      <c r="A2060" s="7" t="s">
        <v>7144</v>
      </c>
      <c r="B2060" s="8" t="s">
        <v>7145</v>
      </c>
      <c r="C2060" s="9" t="s">
        <v>9</v>
      </c>
      <c r="D2060" s="10">
        <v>20</v>
      </c>
      <c r="E2060" s="9" t="s">
        <v>7146</v>
      </c>
      <c r="F2060" s="9" t="s">
        <v>7147</v>
      </c>
      <c r="G2060" s="9" t="s">
        <v>7148</v>
      </c>
      <c r="H2060" s="11"/>
    </row>
    <row r="2061" spans="1:8" ht="20" customHeight="1">
      <c r="A2061" s="7" t="s">
        <v>7149</v>
      </c>
      <c r="B2061" s="8" t="s">
        <v>7150</v>
      </c>
      <c r="C2061" s="9" t="s">
        <v>21</v>
      </c>
      <c r="D2061" s="10">
        <v>2</v>
      </c>
      <c r="E2061" s="9" t="s">
        <v>7151</v>
      </c>
      <c r="F2061" s="9" t="s">
        <v>7152</v>
      </c>
      <c r="G2061" s="9" t="s">
        <v>7153</v>
      </c>
      <c r="H2061" s="11"/>
    </row>
    <row r="2062" spans="1:8" ht="20" customHeight="1">
      <c r="A2062" s="7" t="s">
        <v>7154</v>
      </c>
      <c r="B2062" s="8" t="s">
        <v>6571</v>
      </c>
      <c r="C2062" s="9" t="s">
        <v>9</v>
      </c>
      <c r="D2062" s="10">
        <v>15</v>
      </c>
      <c r="E2062" s="9" t="s">
        <v>7155</v>
      </c>
      <c r="F2062" s="9" t="s">
        <v>7156</v>
      </c>
      <c r="G2062" s="9" t="s">
        <v>7157</v>
      </c>
      <c r="H2062" s="11"/>
    </row>
    <row r="2063" spans="1:8" ht="20" customHeight="1">
      <c r="A2063" s="7" t="s">
        <v>7158</v>
      </c>
      <c r="B2063" s="8" t="s">
        <v>7159</v>
      </c>
      <c r="C2063" s="9" t="s">
        <v>21</v>
      </c>
      <c r="D2063" s="10">
        <v>149</v>
      </c>
      <c r="E2063" s="9" t="s">
        <v>7160</v>
      </c>
      <c r="F2063" s="9" t="s">
        <v>7161</v>
      </c>
      <c r="G2063" s="9" t="s">
        <v>7162</v>
      </c>
      <c r="H2063" s="11"/>
    </row>
    <row r="2064" spans="1:8" ht="20" customHeight="1">
      <c r="A2064" s="7" t="s">
        <v>7163</v>
      </c>
      <c r="B2064" s="8" t="s">
        <v>7164</v>
      </c>
      <c r="C2064" s="9" t="s">
        <v>21</v>
      </c>
      <c r="D2064" s="10">
        <v>50</v>
      </c>
      <c r="E2064" s="9" t="s">
        <v>7165</v>
      </c>
      <c r="F2064" s="9" t="s">
        <v>7166</v>
      </c>
      <c r="G2064" s="9" t="s">
        <v>7167</v>
      </c>
      <c r="H2064" s="11"/>
    </row>
    <row r="2065" spans="1:8" ht="20" customHeight="1">
      <c r="A2065" s="7" t="s">
        <v>7168</v>
      </c>
      <c r="B2065" s="8" t="s">
        <v>7169</v>
      </c>
      <c r="C2065" s="9" t="s">
        <v>21</v>
      </c>
      <c r="D2065" s="10">
        <v>59</v>
      </c>
      <c r="E2065" s="9" t="s">
        <v>106</v>
      </c>
      <c r="F2065" s="9" t="s">
        <v>7170</v>
      </c>
      <c r="G2065" s="9" t="s">
        <v>7171</v>
      </c>
      <c r="H2065" s="11"/>
    </row>
    <row r="2066" spans="1:8" ht="20" customHeight="1">
      <c r="A2066" s="7" t="s">
        <v>7172</v>
      </c>
      <c r="B2066" s="8" t="s">
        <v>7173</v>
      </c>
      <c r="C2066" s="9" t="s">
        <v>21</v>
      </c>
      <c r="D2066" s="10">
        <v>66</v>
      </c>
      <c r="E2066" s="9" t="s">
        <v>7174</v>
      </c>
      <c r="F2066" s="9" t="s">
        <v>7175</v>
      </c>
      <c r="G2066" s="9" t="s">
        <v>7176</v>
      </c>
      <c r="H2066" s="11"/>
    </row>
    <row r="2067" spans="1:8" ht="20" customHeight="1">
      <c r="A2067" s="7" t="s">
        <v>7177</v>
      </c>
      <c r="B2067" s="8" t="s">
        <v>7178</v>
      </c>
      <c r="C2067" s="9" t="s">
        <v>21</v>
      </c>
      <c r="D2067" s="10">
        <v>168</v>
      </c>
      <c r="E2067" s="9" t="s">
        <v>7174</v>
      </c>
      <c r="F2067" s="9" t="s">
        <v>7179</v>
      </c>
      <c r="G2067" s="9" t="s">
        <v>7180</v>
      </c>
      <c r="H2067" s="11"/>
    </row>
    <row r="2068" spans="1:8" ht="20" customHeight="1">
      <c r="A2068" s="7" t="s">
        <v>7181</v>
      </c>
      <c r="B2068" s="8" t="s">
        <v>7182</v>
      </c>
      <c r="C2068" s="9" t="s">
        <v>21</v>
      </c>
      <c r="D2068" s="10">
        <v>30</v>
      </c>
      <c r="E2068" s="9" t="s">
        <v>106</v>
      </c>
      <c r="F2068" s="9" t="s">
        <v>7183</v>
      </c>
      <c r="G2068" s="9" t="s">
        <v>7184</v>
      </c>
      <c r="H2068" s="11"/>
    </row>
    <row r="2069" spans="1:8" ht="20" customHeight="1">
      <c r="A2069" s="7" t="s">
        <v>7185</v>
      </c>
      <c r="B2069" s="8" t="s">
        <v>7186</v>
      </c>
      <c r="C2069" s="9" t="s">
        <v>21</v>
      </c>
      <c r="D2069" s="10">
        <v>95</v>
      </c>
      <c r="E2069" s="9" t="s">
        <v>7187</v>
      </c>
      <c r="F2069" s="9" t="s">
        <v>7188</v>
      </c>
      <c r="G2069" s="9" t="s">
        <v>7189</v>
      </c>
      <c r="H2069" s="11"/>
    </row>
    <row r="2070" spans="1:8" ht="20" customHeight="1">
      <c r="A2070" s="7" t="s">
        <v>7190</v>
      </c>
      <c r="B2070" s="8" t="s">
        <v>7191</v>
      </c>
      <c r="C2070" s="9" t="s">
        <v>21</v>
      </c>
      <c r="D2070" s="10">
        <v>69</v>
      </c>
      <c r="E2070" s="9" t="s">
        <v>7192</v>
      </c>
      <c r="F2070" s="9" t="s">
        <v>7193</v>
      </c>
      <c r="G2070" s="9" t="s">
        <v>7194</v>
      </c>
      <c r="H2070" s="11"/>
    </row>
    <row r="2071" spans="1:8" ht="20" customHeight="1">
      <c r="A2071" s="7" t="s">
        <v>7195</v>
      </c>
      <c r="B2071" s="8" t="s">
        <v>7196</v>
      </c>
      <c r="C2071" s="9" t="s">
        <v>21</v>
      </c>
      <c r="D2071" s="10">
        <v>30</v>
      </c>
      <c r="E2071" s="9" t="s">
        <v>7197</v>
      </c>
      <c r="F2071" s="9" t="s">
        <v>7198</v>
      </c>
      <c r="G2071" s="9" t="s">
        <v>7199</v>
      </c>
      <c r="H2071" s="11"/>
    </row>
    <row r="2072" spans="1:8" ht="20" customHeight="1">
      <c r="A2072" s="7" t="s">
        <v>7200</v>
      </c>
      <c r="B2072" s="8" t="s">
        <v>7201</v>
      </c>
      <c r="C2072" s="9" t="s">
        <v>21</v>
      </c>
      <c r="D2072" s="10">
        <v>55</v>
      </c>
      <c r="E2072" s="9" t="s">
        <v>7202</v>
      </c>
      <c r="F2072" s="9" t="s">
        <v>7203</v>
      </c>
      <c r="G2072" s="9" t="s">
        <v>7204</v>
      </c>
      <c r="H2072" s="11"/>
    </row>
    <row r="2073" spans="1:8" ht="20" customHeight="1">
      <c r="A2073" s="7" t="s">
        <v>7205</v>
      </c>
      <c r="B2073" s="8" t="s">
        <v>7206</v>
      </c>
      <c r="C2073" s="9" t="s">
        <v>21</v>
      </c>
      <c r="D2073" s="10">
        <v>90</v>
      </c>
      <c r="E2073" s="9" t="s">
        <v>7207</v>
      </c>
      <c r="F2073" s="9" t="s">
        <v>7208</v>
      </c>
      <c r="G2073" s="9" t="s">
        <v>7209</v>
      </c>
      <c r="H2073" s="11"/>
    </row>
    <row r="2074" spans="1:8" ht="20" customHeight="1">
      <c r="A2074" s="7" t="s">
        <v>7210</v>
      </c>
      <c r="B2074" s="8" t="s">
        <v>7211</v>
      </c>
      <c r="C2074" s="9" t="s">
        <v>21</v>
      </c>
      <c r="D2074" s="10">
        <v>45</v>
      </c>
      <c r="E2074" s="9" t="s">
        <v>7212</v>
      </c>
      <c r="F2074" s="9" t="s">
        <v>7213</v>
      </c>
      <c r="G2074" s="9" t="s">
        <v>7214</v>
      </c>
      <c r="H2074" s="11"/>
    </row>
    <row r="2075" spans="1:8" ht="20" customHeight="1">
      <c r="A2075" s="7" t="s">
        <v>7215</v>
      </c>
      <c r="B2075" s="8" t="s">
        <v>7216</v>
      </c>
      <c r="C2075" s="9" t="s">
        <v>21</v>
      </c>
      <c r="D2075" s="10">
        <v>38</v>
      </c>
      <c r="E2075" s="9" t="s">
        <v>7217</v>
      </c>
      <c r="F2075" s="9" t="s">
        <v>7218</v>
      </c>
      <c r="G2075" s="9" t="s">
        <v>7219</v>
      </c>
      <c r="H2075" s="11"/>
    </row>
    <row r="2076" spans="1:8" ht="20" customHeight="1">
      <c r="A2076" s="7" t="s">
        <v>7220</v>
      </c>
      <c r="B2076" s="8" t="s">
        <v>7221</v>
      </c>
      <c r="C2076" s="9" t="s">
        <v>21</v>
      </c>
      <c r="D2076" s="10">
        <v>30</v>
      </c>
      <c r="E2076" s="9" t="s">
        <v>7222</v>
      </c>
      <c r="F2076" s="9" t="s">
        <v>7223</v>
      </c>
      <c r="G2076" s="9" t="s">
        <v>7224</v>
      </c>
      <c r="H2076" s="11"/>
    </row>
    <row r="2077" spans="1:8" ht="20" customHeight="1">
      <c r="A2077" s="7" t="s">
        <v>7225</v>
      </c>
      <c r="B2077" s="8" t="s">
        <v>7226</v>
      </c>
      <c r="C2077" s="9" t="s">
        <v>21</v>
      </c>
      <c r="D2077" s="10">
        <v>45</v>
      </c>
      <c r="E2077" s="9" t="s">
        <v>7227</v>
      </c>
      <c r="F2077" s="9" t="s">
        <v>7228</v>
      </c>
      <c r="G2077" s="9" t="s">
        <v>7229</v>
      </c>
      <c r="H2077" s="11"/>
    </row>
    <row r="2078" spans="1:8" ht="20" customHeight="1">
      <c r="A2078" s="7" t="s">
        <v>7230</v>
      </c>
      <c r="B2078" s="8" t="s">
        <v>7231</v>
      </c>
      <c r="C2078" s="9" t="s">
        <v>21</v>
      </c>
      <c r="D2078" s="10">
        <v>155</v>
      </c>
      <c r="E2078" s="9" t="s">
        <v>7232</v>
      </c>
      <c r="F2078" s="9" t="s">
        <v>7233</v>
      </c>
      <c r="G2078" s="9" t="s">
        <v>7234</v>
      </c>
      <c r="H2078" s="11"/>
    </row>
    <row r="2079" spans="1:8" ht="20" customHeight="1">
      <c r="A2079" s="7" t="s">
        <v>7235</v>
      </c>
      <c r="B2079" s="8" t="s">
        <v>7236</v>
      </c>
      <c r="C2079" s="9" t="s">
        <v>21</v>
      </c>
      <c r="D2079" s="10">
        <v>110</v>
      </c>
      <c r="E2079" s="9" t="s">
        <v>7237</v>
      </c>
      <c r="F2079" s="9" t="s">
        <v>7238</v>
      </c>
      <c r="G2079" s="9" t="s">
        <v>7239</v>
      </c>
      <c r="H2079" s="11"/>
    </row>
    <row r="2080" spans="1:8" ht="20" customHeight="1">
      <c r="A2080" s="7" t="s">
        <v>7240</v>
      </c>
      <c r="B2080" s="8" t="s">
        <v>7241</v>
      </c>
      <c r="C2080" s="9" t="s">
        <v>21</v>
      </c>
      <c r="D2080" s="10">
        <v>20</v>
      </c>
      <c r="E2080" s="9" t="s">
        <v>7242</v>
      </c>
      <c r="F2080" s="9" t="s">
        <v>7243</v>
      </c>
      <c r="G2080" s="9" t="s">
        <v>7244</v>
      </c>
      <c r="H2080" s="11"/>
    </row>
    <row r="2081" spans="1:8" ht="20" customHeight="1">
      <c r="A2081" s="7" t="s">
        <v>7245</v>
      </c>
      <c r="B2081" s="8" t="s">
        <v>7246</v>
      </c>
      <c r="C2081" s="9" t="s">
        <v>21</v>
      </c>
      <c r="D2081" s="10">
        <v>30</v>
      </c>
      <c r="E2081" s="9" t="s">
        <v>7247</v>
      </c>
      <c r="F2081" s="9" t="s">
        <v>7248</v>
      </c>
      <c r="G2081" s="9" t="s">
        <v>7249</v>
      </c>
      <c r="H2081" s="11"/>
    </row>
    <row r="2082" spans="1:8" ht="20" customHeight="1">
      <c r="A2082" s="7" t="s">
        <v>7250</v>
      </c>
      <c r="B2082" s="8" t="s">
        <v>7251</v>
      </c>
      <c r="C2082" s="9" t="s">
        <v>21</v>
      </c>
      <c r="D2082" s="10">
        <v>80</v>
      </c>
      <c r="E2082" s="9" t="s">
        <v>7252</v>
      </c>
      <c r="F2082" s="9" t="s">
        <v>7253</v>
      </c>
      <c r="G2082" s="9" t="s">
        <v>7254</v>
      </c>
      <c r="H2082" s="11"/>
    </row>
    <row r="2083" spans="1:8" ht="20" customHeight="1">
      <c r="A2083" s="7" t="s">
        <v>7255</v>
      </c>
      <c r="B2083" s="8" t="s">
        <v>7256</v>
      </c>
      <c r="C2083" s="9" t="s">
        <v>21</v>
      </c>
      <c r="D2083" s="10">
        <v>65</v>
      </c>
      <c r="E2083" s="9" t="s">
        <v>7257</v>
      </c>
      <c r="F2083" s="9" t="s">
        <v>7258</v>
      </c>
      <c r="G2083" s="9" t="s">
        <v>7259</v>
      </c>
      <c r="H2083" s="11"/>
    </row>
    <row r="2084" spans="1:8" ht="20" customHeight="1">
      <c r="A2084" s="7" t="s">
        <v>7260</v>
      </c>
      <c r="B2084" s="8" t="s">
        <v>7261</v>
      </c>
      <c r="C2084" s="9" t="s">
        <v>21</v>
      </c>
      <c r="D2084" s="10">
        <v>78</v>
      </c>
      <c r="E2084" s="9" t="s">
        <v>7262</v>
      </c>
      <c r="F2084" s="9" t="s">
        <v>7263</v>
      </c>
      <c r="G2084" s="9" t="s">
        <v>7264</v>
      </c>
      <c r="H2084" s="11"/>
    </row>
    <row r="2085" spans="1:8" ht="20" customHeight="1">
      <c r="A2085" s="7" t="s">
        <v>7265</v>
      </c>
      <c r="B2085" s="8" t="s">
        <v>7266</v>
      </c>
      <c r="C2085" s="9" t="s">
        <v>21</v>
      </c>
      <c r="D2085" s="10">
        <v>50</v>
      </c>
      <c r="E2085" s="9" t="s">
        <v>7267</v>
      </c>
      <c r="F2085" s="9" t="s">
        <v>7268</v>
      </c>
      <c r="G2085" s="9" t="s">
        <v>7269</v>
      </c>
      <c r="H2085" s="11"/>
    </row>
    <row r="2086" spans="1:8" ht="20" customHeight="1">
      <c r="A2086" s="7" t="s">
        <v>7270</v>
      </c>
      <c r="B2086" s="8" t="s">
        <v>7271</v>
      </c>
      <c r="C2086" s="9" t="s">
        <v>21</v>
      </c>
      <c r="D2086" s="10">
        <v>95</v>
      </c>
      <c r="E2086" s="9" t="s">
        <v>7272</v>
      </c>
      <c r="F2086" s="9" t="s">
        <v>7273</v>
      </c>
      <c r="G2086" s="9" t="s">
        <v>7274</v>
      </c>
      <c r="H2086" s="11"/>
    </row>
    <row r="2087" spans="1:8" ht="20" customHeight="1">
      <c r="A2087" s="7" t="s">
        <v>7275</v>
      </c>
      <c r="B2087" s="8" t="s">
        <v>7276</v>
      </c>
      <c r="C2087" s="9" t="s">
        <v>21</v>
      </c>
      <c r="D2087" s="10">
        <v>55</v>
      </c>
      <c r="E2087" s="9" t="s">
        <v>7277</v>
      </c>
      <c r="F2087" s="9" t="s">
        <v>7278</v>
      </c>
      <c r="G2087" s="9" t="s">
        <v>7279</v>
      </c>
      <c r="H2087" s="11"/>
    </row>
    <row r="2088" spans="1:8" ht="20" customHeight="1">
      <c r="A2088" s="7" t="s">
        <v>7280</v>
      </c>
      <c r="B2088" s="8" t="s">
        <v>7281</v>
      </c>
      <c r="C2088" s="9" t="s">
        <v>21</v>
      </c>
      <c r="D2088" s="10">
        <v>45</v>
      </c>
      <c r="E2088" s="9" t="s">
        <v>7282</v>
      </c>
      <c r="F2088" s="9" t="s">
        <v>7283</v>
      </c>
      <c r="G2088" s="9" t="s">
        <v>7284</v>
      </c>
      <c r="H2088" s="11"/>
    </row>
    <row r="2089" spans="1:8" ht="20" customHeight="1">
      <c r="A2089" s="7" t="s">
        <v>7285</v>
      </c>
      <c r="B2089" s="8" t="s">
        <v>7286</v>
      </c>
      <c r="C2089" s="9" t="s">
        <v>21</v>
      </c>
      <c r="D2089" s="10">
        <v>65</v>
      </c>
      <c r="E2089" s="9" t="s">
        <v>7287</v>
      </c>
      <c r="F2089" s="9" t="s">
        <v>7288</v>
      </c>
      <c r="G2089" s="9" t="s">
        <v>7289</v>
      </c>
      <c r="H2089" s="11"/>
    </row>
    <row r="2090" spans="1:8" ht="20" customHeight="1">
      <c r="A2090" s="7" t="s">
        <v>7290</v>
      </c>
      <c r="B2090" s="8" t="s">
        <v>7291</v>
      </c>
      <c r="C2090" s="9" t="s">
        <v>21</v>
      </c>
      <c r="D2090" s="10">
        <v>49</v>
      </c>
      <c r="E2090" s="9" t="s">
        <v>7292</v>
      </c>
      <c r="F2090" s="9" t="s">
        <v>7293</v>
      </c>
      <c r="G2090" s="9" t="s">
        <v>7294</v>
      </c>
      <c r="H2090" s="11"/>
    </row>
    <row r="2091" spans="1:8" ht="20" customHeight="1">
      <c r="A2091" s="7" t="s">
        <v>7295</v>
      </c>
      <c r="B2091" s="8" t="s">
        <v>7296</v>
      </c>
      <c r="C2091" s="9" t="s">
        <v>21</v>
      </c>
      <c r="D2091" s="10">
        <v>63</v>
      </c>
      <c r="E2091" s="9" t="s">
        <v>7297</v>
      </c>
      <c r="F2091" s="9" t="s">
        <v>7298</v>
      </c>
      <c r="G2091" s="9" t="s">
        <v>7299</v>
      </c>
      <c r="H2091" s="11"/>
    </row>
    <row r="2092" spans="1:8" ht="20" customHeight="1">
      <c r="A2092" s="7" t="s">
        <v>7300</v>
      </c>
      <c r="B2092" s="8" t="s">
        <v>7301</v>
      </c>
      <c r="C2092" s="9" t="s">
        <v>21</v>
      </c>
      <c r="D2092" s="10">
        <v>93</v>
      </c>
      <c r="E2092" s="9" t="s">
        <v>7302</v>
      </c>
      <c r="F2092" s="9" t="s">
        <v>7303</v>
      </c>
      <c r="G2092" s="9" t="s">
        <v>7304</v>
      </c>
      <c r="H2092" s="11"/>
    </row>
    <row r="2093" spans="1:8" ht="20" customHeight="1">
      <c r="A2093" s="7" t="s">
        <v>7305</v>
      </c>
      <c r="B2093" s="8" t="s">
        <v>7306</v>
      </c>
      <c r="C2093" s="9" t="s">
        <v>21</v>
      </c>
      <c r="D2093" s="10">
        <v>76</v>
      </c>
      <c r="E2093" s="9" t="s">
        <v>7307</v>
      </c>
      <c r="F2093" s="9" t="s">
        <v>7308</v>
      </c>
      <c r="G2093" s="9" t="s">
        <v>7309</v>
      </c>
      <c r="H2093" s="11"/>
    </row>
    <row r="2094" spans="1:8" ht="20" customHeight="1">
      <c r="A2094" s="7" t="s">
        <v>7310</v>
      </c>
      <c r="B2094" s="8" t="s">
        <v>7311</v>
      </c>
      <c r="C2094" s="9" t="s">
        <v>21</v>
      </c>
      <c r="D2094" s="10">
        <v>61</v>
      </c>
      <c r="E2094" s="9" t="s">
        <v>7312</v>
      </c>
      <c r="F2094" s="9" t="s">
        <v>7313</v>
      </c>
      <c r="G2094" s="9" t="s">
        <v>7314</v>
      </c>
      <c r="H2094" s="11"/>
    </row>
    <row r="2095" spans="1:8" ht="20" customHeight="1">
      <c r="A2095" s="7" t="s">
        <v>7315</v>
      </c>
      <c r="B2095" s="8" t="s">
        <v>7316</v>
      </c>
      <c r="C2095" s="9" t="s">
        <v>21</v>
      </c>
      <c r="D2095" s="10">
        <v>98</v>
      </c>
      <c r="E2095" s="9" t="s">
        <v>7317</v>
      </c>
      <c r="F2095" s="9" t="s">
        <v>7318</v>
      </c>
      <c r="G2095" s="9" t="s">
        <v>7319</v>
      </c>
      <c r="H2095" s="11"/>
    </row>
    <row r="2096" spans="1:8" ht="20" customHeight="1">
      <c r="A2096" s="7" t="s">
        <v>7320</v>
      </c>
      <c r="B2096" s="8" t="s">
        <v>7321</v>
      </c>
      <c r="C2096" s="9" t="s">
        <v>21</v>
      </c>
      <c r="D2096" s="10">
        <v>51</v>
      </c>
      <c r="E2096" s="9" t="s">
        <v>7322</v>
      </c>
      <c r="F2096" s="9" t="s">
        <v>7323</v>
      </c>
      <c r="G2096" s="9" t="s">
        <v>7324</v>
      </c>
      <c r="H2096" s="11"/>
    </row>
    <row r="2097" spans="1:8" ht="20" customHeight="1">
      <c r="A2097" s="7" t="s">
        <v>7325</v>
      </c>
      <c r="B2097" s="8" t="s">
        <v>7326</v>
      </c>
      <c r="C2097" s="9" t="s">
        <v>21</v>
      </c>
      <c r="D2097" s="10">
        <v>35</v>
      </c>
      <c r="E2097" s="9" t="s">
        <v>7327</v>
      </c>
      <c r="F2097" s="9" t="s">
        <v>7328</v>
      </c>
      <c r="G2097" s="9" t="s">
        <v>7329</v>
      </c>
      <c r="H2097" s="11"/>
    </row>
    <row r="2098" spans="1:8" ht="20" customHeight="1">
      <c r="A2098" s="7" t="s">
        <v>7330</v>
      </c>
      <c r="B2098" s="8" t="s">
        <v>7331</v>
      </c>
      <c r="C2098" s="9" t="s">
        <v>21</v>
      </c>
      <c r="D2098" s="10">
        <v>43</v>
      </c>
      <c r="E2098" s="9" t="s">
        <v>7332</v>
      </c>
      <c r="F2098" s="9" t="s">
        <v>7333</v>
      </c>
      <c r="G2098" s="9" t="s">
        <v>7334</v>
      </c>
      <c r="H2098" s="11"/>
    </row>
    <row r="2099" spans="1:8" ht="20" customHeight="1">
      <c r="A2099" s="7" t="s">
        <v>7335</v>
      </c>
      <c r="B2099" s="8" t="s">
        <v>7336</v>
      </c>
      <c r="C2099" s="9" t="s">
        <v>21</v>
      </c>
      <c r="D2099" s="10">
        <v>52</v>
      </c>
      <c r="E2099" s="9" t="s">
        <v>7337</v>
      </c>
      <c r="F2099" s="9" t="s">
        <v>7338</v>
      </c>
      <c r="G2099" s="9" t="s">
        <v>7339</v>
      </c>
      <c r="H2099" s="11"/>
    </row>
    <row r="2100" spans="1:8" ht="20" customHeight="1">
      <c r="A2100" s="7" t="s">
        <v>7340</v>
      </c>
      <c r="B2100" s="8" t="s">
        <v>7341</v>
      </c>
      <c r="C2100" s="9" t="s">
        <v>21</v>
      </c>
      <c r="D2100" s="10">
        <v>74</v>
      </c>
      <c r="E2100" s="9" t="s">
        <v>7342</v>
      </c>
      <c r="F2100" s="9" t="s">
        <v>7343</v>
      </c>
      <c r="G2100" s="9" t="s">
        <v>7344</v>
      </c>
      <c r="H2100" s="11"/>
    </row>
    <row r="2101" spans="1:8" ht="20" customHeight="1">
      <c r="A2101" s="7" t="s">
        <v>7345</v>
      </c>
      <c r="B2101" s="8" t="s">
        <v>7346</v>
      </c>
      <c r="C2101" s="9" t="s">
        <v>21</v>
      </c>
      <c r="D2101" s="10">
        <v>100</v>
      </c>
      <c r="E2101" s="9" t="s">
        <v>7347</v>
      </c>
      <c r="F2101" s="9" t="s">
        <v>7348</v>
      </c>
      <c r="G2101" s="9" t="s">
        <v>7349</v>
      </c>
      <c r="H2101" s="11"/>
    </row>
    <row r="2102" spans="1:8" ht="20" customHeight="1">
      <c r="A2102" s="7" t="s">
        <v>7350</v>
      </c>
      <c r="B2102" s="8" t="s">
        <v>7351</v>
      </c>
      <c r="C2102" s="9" t="s">
        <v>21</v>
      </c>
      <c r="D2102" s="10">
        <v>45</v>
      </c>
      <c r="E2102" s="9" t="s">
        <v>7352</v>
      </c>
      <c r="F2102" s="9" t="s">
        <v>7353</v>
      </c>
      <c r="G2102" s="9" t="s">
        <v>7354</v>
      </c>
      <c r="H2102" s="11"/>
    </row>
    <row r="2103" spans="1:8" ht="20" customHeight="1">
      <c r="A2103" s="7" t="s">
        <v>7355</v>
      </c>
      <c r="B2103" s="8" t="s">
        <v>7356</v>
      </c>
      <c r="C2103" s="9" t="s">
        <v>21</v>
      </c>
      <c r="D2103" s="10">
        <v>51</v>
      </c>
      <c r="E2103" s="9" t="s">
        <v>7357</v>
      </c>
      <c r="F2103" s="9" t="s">
        <v>7358</v>
      </c>
      <c r="G2103" s="9" t="s">
        <v>7359</v>
      </c>
      <c r="H2103" s="11"/>
    </row>
    <row r="2104" spans="1:8" ht="20" customHeight="1">
      <c r="A2104" s="7" t="s">
        <v>7360</v>
      </c>
      <c r="B2104" s="8" t="s">
        <v>7361</v>
      </c>
      <c r="C2104" s="9" t="s">
        <v>21</v>
      </c>
      <c r="D2104" s="10">
        <v>94</v>
      </c>
      <c r="E2104" s="9" t="s">
        <v>7362</v>
      </c>
      <c r="F2104" s="9" t="s">
        <v>7363</v>
      </c>
      <c r="G2104" s="9" t="s">
        <v>7364</v>
      </c>
      <c r="H2104" s="11"/>
    </row>
    <row r="2105" spans="1:8" ht="20" customHeight="1">
      <c r="A2105" s="7" t="s">
        <v>7365</v>
      </c>
      <c r="B2105" s="8" t="s">
        <v>7366</v>
      </c>
      <c r="C2105" s="9" t="s">
        <v>21</v>
      </c>
      <c r="D2105" s="10">
        <v>145</v>
      </c>
      <c r="E2105" s="9" t="s">
        <v>7367</v>
      </c>
      <c r="F2105" s="9" t="s">
        <v>7368</v>
      </c>
      <c r="G2105" s="9" t="s">
        <v>7369</v>
      </c>
      <c r="H2105" s="11"/>
    </row>
    <row r="2106" spans="1:8" ht="20" customHeight="1">
      <c r="A2106" s="7" t="s">
        <v>7370</v>
      </c>
      <c r="B2106" s="8" t="s">
        <v>7371</v>
      </c>
      <c r="C2106" s="9" t="s">
        <v>21</v>
      </c>
      <c r="D2106" s="10">
        <v>97</v>
      </c>
      <c r="E2106" s="9" t="s">
        <v>7372</v>
      </c>
      <c r="F2106" s="9" t="s">
        <v>7373</v>
      </c>
      <c r="G2106" s="9" t="s">
        <v>7374</v>
      </c>
      <c r="H2106" s="11"/>
    </row>
    <row r="2107" spans="1:8" ht="20" customHeight="1">
      <c r="A2107" s="7" t="s">
        <v>7375</v>
      </c>
      <c r="B2107" s="8" t="s">
        <v>7376</v>
      </c>
      <c r="C2107" s="9" t="s">
        <v>21</v>
      </c>
      <c r="D2107" s="10">
        <v>68</v>
      </c>
      <c r="E2107" s="9" t="s">
        <v>7377</v>
      </c>
      <c r="F2107" s="9" t="s">
        <v>7378</v>
      </c>
      <c r="G2107" s="9" t="s">
        <v>7379</v>
      </c>
      <c r="H2107" s="11"/>
    </row>
    <row r="2108" spans="1:8" ht="20" customHeight="1">
      <c r="A2108" s="7" t="s">
        <v>7380</v>
      </c>
      <c r="B2108" s="8" t="s">
        <v>7381</v>
      </c>
      <c r="C2108" s="9" t="s">
        <v>21</v>
      </c>
      <c r="D2108" s="10">
        <v>123</v>
      </c>
      <c r="E2108" s="9" t="s">
        <v>7382</v>
      </c>
      <c r="F2108" s="9" t="s">
        <v>7383</v>
      </c>
      <c r="G2108" s="9" t="s">
        <v>7384</v>
      </c>
      <c r="H2108" s="11"/>
    </row>
    <row r="2109" spans="1:8" ht="20" customHeight="1">
      <c r="A2109" s="7" t="s">
        <v>7385</v>
      </c>
      <c r="B2109" s="8" t="s">
        <v>7386</v>
      </c>
      <c r="C2109" s="9" t="s">
        <v>21</v>
      </c>
      <c r="D2109" s="10">
        <v>40</v>
      </c>
      <c r="E2109" s="9" t="s">
        <v>7387</v>
      </c>
      <c r="F2109" s="9" t="s">
        <v>7388</v>
      </c>
      <c r="G2109" s="9" t="s">
        <v>7389</v>
      </c>
      <c r="H2109" s="11"/>
    </row>
    <row r="2110" spans="1:8" ht="20" customHeight="1">
      <c r="A2110" s="7" t="s">
        <v>7390</v>
      </c>
      <c r="B2110" s="8" t="s">
        <v>7391</v>
      </c>
      <c r="C2110" s="9" t="s">
        <v>21</v>
      </c>
      <c r="D2110" s="10">
        <v>71</v>
      </c>
      <c r="E2110" s="9" t="s">
        <v>7392</v>
      </c>
      <c r="F2110" s="9" t="s">
        <v>7393</v>
      </c>
      <c r="G2110" s="9" t="s">
        <v>7394</v>
      </c>
      <c r="H2110" s="11"/>
    </row>
    <row r="2111" spans="1:8" ht="20" customHeight="1">
      <c r="A2111" s="7" t="s">
        <v>7395</v>
      </c>
      <c r="B2111" s="8" t="s">
        <v>7396</v>
      </c>
      <c r="C2111" s="9" t="s">
        <v>21</v>
      </c>
      <c r="D2111" s="10">
        <v>63</v>
      </c>
      <c r="E2111" s="9" t="s">
        <v>7397</v>
      </c>
      <c r="F2111" s="9" t="s">
        <v>7398</v>
      </c>
      <c r="G2111" s="9" t="s">
        <v>7399</v>
      </c>
      <c r="H2111" s="11"/>
    </row>
    <row r="2112" spans="1:8" ht="20" customHeight="1">
      <c r="A2112" s="7" t="s">
        <v>7400</v>
      </c>
      <c r="B2112" s="8" t="s">
        <v>7401</v>
      </c>
      <c r="C2112" s="9" t="s">
        <v>21</v>
      </c>
      <c r="D2112" s="10">
        <v>574</v>
      </c>
      <c r="E2112" s="9" t="s">
        <v>7402</v>
      </c>
      <c r="F2112" s="9" t="s">
        <v>7403</v>
      </c>
      <c r="G2112" s="9" t="s">
        <v>7404</v>
      </c>
      <c r="H2112" s="11"/>
    </row>
    <row r="2113" spans="1:8" ht="20" customHeight="1">
      <c r="A2113" s="7" t="s">
        <v>7405</v>
      </c>
      <c r="B2113" s="8" t="s">
        <v>7406</v>
      </c>
      <c r="C2113" s="9" t="s">
        <v>21</v>
      </c>
      <c r="D2113" s="10">
        <v>109</v>
      </c>
      <c r="E2113" s="9" t="s">
        <v>7407</v>
      </c>
      <c r="F2113" s="9" t="s">
        <v>7408</v>
      </c>
      <c r="G2113" s="9" t="s">
        <v>7409</v>
      </c>
      <c r="H2113" s="11"/>
    </row>
    <row r="2114" spans="1:8" ht="20" customHeight="1">
      <c r="A2114" s="7" t="s">
        <v>7410</v>
      </c>
      <c r="B2114" s="8" t="s">
        <v>7411</v>
      </c>
      <c r="C2114" s="9" t="s">
        <v>21</v>
      </c>
      <c r="D2114" s="10">
        <v>667</v>
      </c>
      <c r="E2114" s="9" t="s">
        <v>7412</v>
      </c>
      <c r="F2114" s="9" t="s">
        <v>7413</v>
      </c>
      <c r="G2114" s="9" t="s">
        <v>7414</v>
      </c>
      <c r="H2114" s="11"/>
    </row>
    <row r="2115" spans="1:8" ht="20" customHeight="1">
      <c r="A2115" s="7" t="s">
        <v>7415</v>
      </c>
      <c r="B2115" s="8" t="s">
        <v>7416</v>
      </c>
      <c r="C2115" s="9" t="s">
        <v>21</v>
      </c>
      <c r="D2115" s="10">
        <v>480</v>
      </c>
      <c r="E2115" s="9" t="s">
        <v>7417</v>
      </c>
      <c r="F2115" s="9" t="s">
        <v>7418</v>
      </c>
      <c r="G2115" s="9" t="s">
        <v>7419</v>
      </c>
      <c r="H2115" s="11"/>
    </row>
    <row r="2116" spans="1:8" ht="20" customHeight="1">
      <c r="A2116" s="7" t="s">
        <v>7420</v>
      </c>
      <c r="B2116" s="8" t="s">
        <v>7421</v>
      </c>
      <c r="C2116" s="9" t="s">
        <v>21</v>
      </c>
      <c r="D2116" s="10">
        <v>203</v>
      </c>
      <c r="E2116" s="9" t="s">
        <v>7422</v>
      </c>
      <c r="F2116" s="9" t="s">
        <v>7423</v>
      </c>
      <c r="G2116" s="9" t="s">
        <v>7424</v>
      </c>
      <c r="H2116" s="11"/>
    </row>
    <row r="2117" spans="1:8" ht="20" customHeight="1">
      <c r="A2117" s="7" t="s">
        <v>7425</v>
      </c>
      <c r="B2117" s="8" t="s">
        <v>7426</v>
      </c>
      <c r="C2117" s="9" t="s">
        <v>21</v>
      </c>
      <c r="D2117" s="10">
        <v>892</v>
      </c>
      <c r="E2117" s="9" t="s">
        <v>7427</v>
      </c>
      <c r="F2117" s="9" t="s">
        <v>7428</v>
      </c>
      <c r="G2117" s="9" t="s">
        <v>7429</v>
      </c>
      <c r="H2117" s="11"/>
    </row>
    <row r="2118" spans="1:8" ht="20" customHeight="1">
      <c r="A2118" s="7" t="s">
        <v>7430</v>
      </c>
      <c r="B2118" s="8" t="s">
        <v>7431</v>
      </c>
      <c r="C2118" s="9" t="s">
        <v>21</v>
      </c>
      <c r="D2118" s="10">
        <v>601</v>
      </c>
      <c r="E2118" s="9" t="s">
        <v>7432</v>
      </c>
      <c r="F2118" s="9" t="s">
        <v>7433</v>
      </c>
      <c r="G2118" s="9" t="s">
        <v>7434</v>
      </c>
      <c r="H2118" s="11"/>
    </row>
    <row r="2119" spans="1:8" ht="20" customHeight="1">
      <c r="A2119" s="7" t="s">
        <v>7435</v>
      </c>
      <c r="B2119" s="8" t="s">
        <v>7436</v>
      </c>
      <c r="C2119" s="9" t="s">
        <v>21</v>
      </c>
      <c r="D2119" s="10">
        <v>423</v>
      </c>
      <c r="E2119" s="9" t="s">
        <v>7437</v>
      </c>
      <c r="F2119" s="9" t="s">
        <v>7438</v>
      </c>
      <c r="G2119" s="9" t="s">
        <v>7439</v>
      </c>
      <c r="H2119" s="11"/>
    </row>
    <row r="2120" spans="1:8" ht="20" customHeight="1">
      <c r="A2120" s="7" t="s">
        <v>7440</v>
      </c>
      <c r="B2120" s="8" t="s">
        <v>7441</v>
      </c>
      <c r="C2120" s="9" t="s">
        <v>21</v>
      </c>
      <c r="D2120" s="10">
        <v>829</v>
      </c>
      <c r="E2120" s="9" t="s">
        <v>7442</v>
      </c>
      <c r="F2120" s="9" t="s">
        <v>7443</v>
      </c>
      <c r="G2120" s="9" t="s">
        <v>7444</v>
      </c>
      <c r="H2120" s="11"/>
    </row>
    <row r="2121" spans="1:8" ht="20" customHeight="1">
      <c r="A2121" s="7" t="s">
        <v>7445</v>
      </c>
      <c r="B2121" s="8" t="s">
        <v>7446</v>
      </c>
      <c r="C2121" s="9" t="s">
        <v>21</v>
      </c>
      <c r="D2121" s="10">
        <v>952</v>
      </c>
      <c r="E2121" s="9" t="s">
        <v>7447</v>
      </c>
      <c r="F2121" s="9" t="s">
        <v>7448</v>
      </c>
      <c r="G2121" s="9" t="s">
        <v>7449</v>
      </c>
      <c r="H2121" s="11"/>
    </row>
    <row r="2122" spans="1:8" ht="20" customHeight="1">
      <c r="A2122" s="7" t="s">
        <v>7450</v>
      </c>
      <c r="B2122" s="8" t="s">
        <v>7451</v>
      </c>
      <c r="C2122" s="9" t="s">
        <v>21</v>
      </c>
      <c r="D2122" s="10">
        <v>403</v>
      </c>
      <c r="E2122" s="9" t="s">
        <v>7452</v>
      </c>
      <c r="F2122" s="9" t="s">
        <v>7453</v>
      </c>
      <c r="G2122" s="9" t="s">
        <v>7454</v>
      </c>
      <c r="H2122" s="11"/>
    </row>
    <row r="2123" spans="1:8" ht="20" customHeight="1">
      <c r="A2123" s="7" t="s">
        <v>7455</v>
      </c>
      <c r="B2123" s="8" t="s">
        <v>7456</v>
      </c>
      <c r="C2123" s="9" t="s">
        <v>21</v>
      </c>
      <c r="D2123" s="10">
        <v>760</v>
      </c>
      <c r="E2123" s="9" t="s">
        <v>7457</v>
      </c>
      <c r="F2123" s="9" t="s">
        <v>7458</v>
      </c>
      <c r="G2123" s="9" t="s">
        <v>7459</v>
      </c>
      <c r="H2123" s="11"/>
    </row>
    <row r="2124" spans="1:8" ht="20" customHeight="1">
      <c r="A2124" s="7" t="s">
        <v>7460</v>
      </c>
      <c r="B2124" s="8" t="s">
        <v>7461</v>
      </c>
      <c r="C2124" s="9" t="s">
        <v>21</v>
      </c>
      <c r="D2124" s="10">
        <v>934</v>
      </c>
      <c r="E2124" s="9" t="s">
        <v>7462</v>
      </c>
      <c r="F2124" s="9" t="s">
        <v>7463</v>
      </c>
      <c r="G2124" s="9" t="s">
        <v>7464</v>
      </c>
      <c r="H2124" s="11"/>
    </row>
    <row r="2125" spans="1:8" ht="20" customHeight="1">
      <c r="A2125" s="7" t="s">
        <v>7465</v>
      </c>
      <c r="B2125" s="8" t="s">
        <v>7466</v>
      </c>
      <c r="C2125" s="9" t="s">
        <v>21</v>
      </c>
      <c r="D2125" s="10">
        <v>547</v>
      </c>
      <c r="E2125" s="9" t="s">
        <v>7467</v>
      </c>
      <c r="F2125" s="9" t="s">
        <v>7468</v>
      </c>
      <c r="G2125" s="9" t="s">
        <v>7469</v>
      </c>
      <c r="H2125" s="11"/>
    </row>
    <row r="2126" spans="1:8" ht="20" customHeight="1">
      <c r="A2126" s="7" t="s">
        <v>7470</v>
      </c>
      <c r="B2126" s="8" t="s">
        <v>7471</v>
      </c>
      <c r="C2126" s="9" t="s">
        <v>21</v>
      </c>
      <c r="D2126" s="10">
        <v>1212</v>
      </c>
      <c r="E2126" s="9" t="s">
        <v>7472</v>
      </c>
      <c r="F2126" s="9" t="s">
        <v>7473</v>
      </c>
      <c r="G2126" s="9" t="s">
        <v>7474</v>
      </c>
      <c r="H2126" s="11"/>
    </row>
    <row r="2127" spans="1:8" ht="20" customHeight="1">
      <c r="A2127" s="7" t="s">
        <v>7475</v>
      </c>
      <c r="B2127" s="8" t="s">
        <v>7476</v>
      </c>
      <c r="C2127" s="9" t="s">
        <v>21</v>
      </c>
      <c r="D2127" s="10">
        <v>862</v>
      </c>
      <c r="E2127" s="9" t="s">
        <v>7477</v>
      </c>
      <c r="F2127" s="9" t="s">
        <v>7478</v>
      </c>
      <c r="G2127" s="9" t="s">
        <v>7479</v>
      </c>
      <c r="H2127" s="11"/>
    </row>
    <row r="2128" spans="1:8" ht="20" customHeight="1">
      <c r="A2128" s="7" t="s">
        <v>7480</v>
      </c>
      <c r="B2128" s="8" t="s">
        <v>7481</v>
      </c>
      <c r="C2128" s="9" t="s">
        <v>21</v>
      </c>
      <c r="D2128" s="10">
        <v>900</v>
      </c>
      <c r="E2128" s="9" t="s">
        <v>7482</v>
      </c>
      <c r="F2128" s="9" t="s">
        <v>7483</v>
      </c>
      <c r="G2128" s="9" t="s">
        <v>7484</v>
      </c>
      <c r="H2128" s="11"/>
    </row>
    <row r="2129" spans="1:8" ht="20" customHeight="1">
      <c r="A2129" s="7" t="s">
        <v>7485</v>
      </c>
      <c r="B2129" s="8" t="s">
        <v>7486</v>
      </c>
      <c r="C2129" s="9" t="s">
        <v>21</v>
      </c>
      <c r="D2129" s="10">
        <v>861</v>
      </c>
      <c r="E2129" s="9" t="s">
        <v>7487</v>
      </c>
      <c r="F2129" s="9" t="s">
        <v>7488</v>
      </c>
      <c r="G2129" s="9" t="s">
        <v>7489</v>
      </c>
      <c r="H2129" s="11"/>
    </row>
    <row r="2130" spans="1:8" ht="20" customHeight="1">
      <c r="A2130" s="7" t="s">
        <v>7490</v>
      </c>
      <c r="B2130" s="8" t="s">
        <v>7491</v>
      </c>
      <c r="C2130" s="9" t="s">
        <v>21</v>
      </c>
      <c r="D2130" s="10">
        <v>729</v>
      </c>
      <c r="E2130" s="9" t="s">
        <v>7492</v>
      </c>
      <c r="F2130" s="9" t="s">
        <v>7493</v>
      </c>
      <c r="G2130" s="9" t="s">
        <v>7494</v>
      </c>
      <c r="H2130" s="11"/>
    </row>
    <row r="2131" spans="1:8" ht="20" customHeight="1">
      <c r="A2131" s="7" t="s">
        <v>7495</v>
      </c>
      <c r="B2131" s="8" t="s">
        <v>7496</v>
      </c>
      <c r="C2131" s="9" t="s">
        <v>21</v>
      </c>
      <c r="D2131" s="10">
        <v>400</v>
      </c>
      <c r="E2131" s="9" t="s">
        <v>7497</v>
      </c>
      <c r="F2131" s="9" t="s">
        <v>7498</v>
      </c>
      <c r="G2131" s="9" t="s">
        <v>7499</v>
      </c>
      <c r="H2131" s="11"/>
    </row>
    <row r="2132" spans="1:8" ht="20" customHeight="1">
      <c r="A2132" s="7" t="s">
        <v>7500</v>
      </c>
      <c r="B2132" s="8" t="s">
        <v>7501</v>
      </c>
      <c r="C2132" s="9" t="s">
        <v>21</v>
      </c>
      <c r="D2132" s="10">
        <v>612</v>
      </c>
      <c r="E2132" s="9" t="s">
        <v>7502</v>
      </c>
      <c r="F2132" s="9" t="s">
        <v>7503</v>
      </c>
      <c r="G2132" s="9" t="s">
        <v>7504</v>
      </c>
      <c r="H2132" s="11"/>
    </row>
    <row r="2133" spans="1:8" ht="20" customHeight="1">
      <c r="A2133" s="7" t="s">
        <v>7505</v>
      </c>
      <c r="B2133" s="8" t="s">
        <v>7506</v>
      </c>
      <c r="C2133" s="9" t="s">
        <v>21</v>
      </c>
      <c r="D2133" s="10">
        <v>1454</v>
      </c>
      <c r="E2133" s="9" t="s">
        <v>7507</v>
      </c>
      <c r="F2133" s="9" t="s">
        <v>7508</v>
      </c>
      <c r="G2133" s="9" t="s">
        <v>7509</v>
      </c>
      <c r="H2133" s="11"/>
    </row>
    <row r="2134" spans="1:8" ht="20" customHeight="1">
      <c r="A2134" s="7" t="s">
        <v>7510</v>
      </c>
      <c r="B2134" s="8" t="s">
        <v>7511</v>
      </c>
      <c r="C2134" s="9" t="s">
        <v>21</v>
      </c>
      <c r="D2134" s="10">
        <v>991</v>
      </c>
      <c r="E2134" s="9" t="s">
        <v>7512</v>
      </c>
      <c r="F2134" s="9" t="s">
        <v>7513</v>
      </c>
      <c r="G2134" s="9" t="s">
        <v>7514</v>
      </c>
      <c r="H2134" s="11"/>
    </row>
    <row r="2135" spans="1:8" ht="20" customHeight="1">
      <c r="A2135" s="7" t="s">
        <v>7515</v>
      </c>
      <c r="B2135" s="8" t="s">
        <v>7516</v>
      </c>
      <c r="C2135" s="9" t="s">
        <v>21</v>
      </c>
      <c r="D2135" s="10">
        <v>992</v>
      </c>
      <c r="E2135" s="9" t="s">
        <v>7517</v>
      </c>
      <c r="F2135" s="9" t="s">
        <v>7518</v>
      </c>
      <c r="G2135" s="9" t="s">
        <v>7519</v>
      </c>
      <c r="H2135" s="11"/>
    </row>
    <row r="2136" spans="1:8" ht="20" customHeight="1">
      <c r="A2136" s="7" t="s">
        <v>7520</v>
      </c>
      <c r="B2136" s="8" t="s">
        <v>7521</v>
      </c>
      <c r="C2136" s="9" t="s">
        <v>21</v>
      </c>
      <c r="D2136" s="10">
        <v>582</v>
      </c>
      <c r="E2136" s="9" t="s">
        <v>7522</v>
      </c>
      <c r="F2136" s="9" t="s">
        <v>7523</v>
      </c>
      <c r="G2136" s="9" t="s">
        <v>7524</v>
      </c>
      <c r="H2136" s="11"/>
    </row>
    <row r="2137" spans="1:8" ht="20" customHeight="1">
      <c r="A2137" s="7" t="s">
        <v>7525</v>
      </c>
      <c r="B2137" s="8" t="s">
        <v>7526</v>
      </c>
      <c r="C2137" s="9" t="s">
        <v>21</v>
      </c>
      <c r="D2137" s="10">
        <v>814</v>
      </c>
      <c r="E2137" s="9" t="s">
        <v>7527</v>
      </c>
      <c r="F2137" s="9" t="s">
        <v>7528</v>
      </c>
      <c r="G2137" s="9" t="s">
        <v>7529</v>
      </c>
      <c r="H2137" s="11"/>
    </row>
    <row r="2138" spans="1:8" ht="20" customHeight="1">
      <c r="A2138" s="7" t="s">
        <v>7530</v>
      </c>
      <c r="B2138" s="8" t="s">
        <v>7531</v>
      </c>
      <c r="C2138" s="9" t="s">
        <v>21</v>
      </c>
      <c r="D2138" s="10">
        <v>672</v>
      </c>
      <c r="E2138" s="9" t="s">
        <v>7532</v>
      </c>
      <c r="F2138" s="9" t="s">
        <v>7533</v>
      </c>
      <c r="G2138" s="9" t="s">
        <v>7534</v>
      </c>
      <c r="H2138" s="11"/>
    </row>
    <row r="2139" spans="1:8" ht="20" customHeight="1">
      <c r="A2139" s="7" t="s">
        <v>7535</v>
      </c>
      <c r="B2139" s="8" t="s">
        <v>7536</v>
      </c>
      <c r="C2139" s="9" t="s">
        <v>21</v>
      </c>
      <c r="D2139" s="10">
        <v>391</v>
      </c>
      <c r="E2139" s="9" t="s">
        <v>7537</v>
      </c>
      <c r="F2139" s="9" t="s">
        <v>7538</v>
      </c>
      <c r="G2139" s="9" t="s">
        <v>7539</v>
      </c>
      <c r="H2139" s="11"/>
    </row>
    <row r="2140" spans="1:8" ht="20" customHeight="1">
      <c r="A2140" s="7" t="s">
        <v>7540</v>
      </c>
      <c r="B2140" s="8" t="s">
        <v>7541</v>
      </c>
      <c r="C2140" s="9" t="s">
        <v>21</v>
      </c>
      <c r="D2140" s="10">
        <v>513</v>
      </c>
      <c r="E2140" s="9" t="s">
        <v>7542</v>
      </c>
      <c r="F2140" s="9" t="s">
        <v>7543</v>
      </c>
      <c r="G2140" s="9" t="s">
        <v>7544</v>
      </c>
      <c r="H2140" s="11"/>
    </row>
    <row r="2141" spans="1:8" ht="20" customHeight="1">
      <c r="A2141" s="7" t="s">
        <v>7545</v>
      </c>
      <c r="B2141" s="8" t="s">
        <v>7546</v>
      </c>
      <c r="C2141" s="9" t="s">
        <v>21</v>
      </c>
      <c r="D2141" s="10">
        <v>400</v>
      </c>
      <c r="E2141" s="9" t="s">
        <v>7547</v>
      </c>
      <c r="F2141" s="9" t="s">
        <v>7548</v>
      </c>
      <c r="G2141" s="9" t="s">
        <v>7549</v>
      </c>
      <c r="H2141" s="11"/>
    </row>
    <row r="2142" spans="1:8" ht="20" customHeight="1">
      <c r="A2142" s="7" t="s">
        <v>7550</v>
      </c>
      <c r="B2142" s="8" t="s">
        <v>7551</v>
      </c>
      <c r="C2142" s="9" t="s">
        <v>21</v>
      </c>
      <c r="D2142" s="10">
        <v>35</v>
      </c>
      <c r="E2142" s="9" t="s">
        <v>7552</v>
      </c>
      <c r="F2142" s="9" t="s">
        <v>7553</v>
      </c>
      <c r="G2142" s="9" t="s">
        <v>7554</v>
      </c>
      <c r="H2142" s="11"/>
    </row>
    <row r="2143" spans="1:8" ht="20" customHeight="1">
      <c r="A2143" s="7" t="s">
        <v>7555</v>
      </c>
      <c r="B2143" s="8" t="s">
        <v>7556</v>
      </c>
      <c r="C2143" s="9" t="s">
        <v>21</v>
      </c>
      <c r="D2143" s="10">
        <v>30</v>
      </c>
      <c r="E2143" s="9" t="s">
        <v>7557</v>
      </c>
      <c r="F2143" s="9" t="s">
        <v>7558</v>
      </c>
      <c r="G2143" s="9" t="s">
        <v>7559</v>
      </c>
      <c r="H2143" s="11"/>
    </row>
    <row r="2144" spans="1:8" ht="20" customHeight="1">
      <c r="A2144" s="7" t="s">
        <v>7560</v>
      </c>
      <c r="B2144" s="8" t="s">
        <v>7561</v>
      </c>
      <c r="C2144" s="9" t="s">
        <v>21</v>
      </c>
      <c r="D2144" s="10">
        <v>12</v>
      </c>
      <c r="E2144" s="9" t="s">
        <v>7562</v>
      </c>
      <c r="F2144" s="9" t="s">
        <v>7563</v>
      </c>
      <c r="G2144" s="9" t="s">
        <v>7564</v>
      </c>
      <c r="H2144" s="11"/>
    </row>
    <row r="2145" spans="1:8" ht="20" customHeight="1">
      <c r="A2145" s="7" t="s">
        <v>7565</v>
      </c>
      <c r="B2145" s="8" t="s">
        <v>7566</v>
      </c>
      <c r="C2145" s="9" t="s">
        <v>21</v>
      </c>
      <c r="D2145" s="10">
        <v>34</v>
      </c>
      <c r="E2145" s="9" t="s">
        <v>7567</v>
      </c>
      <c r="F2145" s="9" t="s">
        <v>7568</v>
      </c>
      <c r="G2145" s="9" t="s">
        <v>7569</v>
      </c>
      <c r="H2145" s="11"/>
    </row>
    <row r="2146" spans="1:8" ht="20" customHeight="1">
      <c r="A2146" s="7" t="s">
        <v>7570</v>
      </c>
      <c r="B2146" s="8" t="s">
        <v>7571</v>
      </c>
      <c r="C2146" s="9" t="s">
        <v>21</v>
      </c>
      <c r="D2146" s="10">
        <v>65</v>
      </c>
      <c r="E2146" s="9" t="s">
        <v>7572</v>
      </c>
      <c r="F2146" s="9" t="s">
        <v>7573</v>
      </c>
      <c r="G2146" s="9" t="s">
        <v>7574</v>
      </c>
      <c r="H2146" s="11"/>
    </row>
    <row r="2147" spans="1:8" ht="20" customHeight="1">
      <c r="A2147" s="7" t="s">
        <v>7575</v>
      </c>
      <c r="B2147" s="8" t="s">
        <v>7576</v>
      </c>
      <c r="C2147" s="9" t="s">
        <v>21</v>
      </c>
      <c r="D2147" s="10">
        <v>19</v>
      </c>
      <c r="E2147" s="9" t="s">
        <v>7577</v>
      </c>
      <c r="F2147" s="9" t="s">
        <v>7578</v>
      </c>
      <c r="G2147" s="9" t="s">
        <v>7579</v>
      </c>
      <c r="H2147" s="11"/>
    </row>
    <row r="2148" spans="1:8" ht="20" customHeight="1">
      <c r="A2148" s="7" t="s">
        <v>7580</v>
      </c>
      <c r="B2148" s="8" t="s">
        <v>7581</v>
      </c>
      <c r="C2148" s="9" t="s">
        <v>21</v>
      </c>
      <c r="D2148" s="10">
        <v>34</v>
      </c>
      <c r="E2148" s="9" t="s">
        <v>7582</v>
      </c>
      <c r="F2148" s="9" t="s">
        <v>7583</v>
      </c>
      <c r="G2148" s="9" t="s">
        <v>7584</v>
      </c>
      <c r="H2148" s="11"/>
    </row>
    <row r="2149" spans="1:8" ht="20" customHeight="1">
      <c r="A2149" s="7" t="s">
        <v>7585</v>
      </c>
      <c r="B2149" s="8" t="s">
        <v>7586</v>
      </c>
      <c r="C2149" s="9" t="s">
        <v>21</v>
      </c>
      <c r="D2149" s="10">
        <v>20</v>
      </c>
      <c r="E2149" s="9" t="s">
        <v>7587</v>
      </c>
      <c r="F2149" s="9" t="s">
        <v>7588</v>
      </c>
      <c r="G2149" s="9" t="s">
        <v>6871</v>
      </c>
      <c r="H2149" s="11"/>
    </row>
    <row r="2150" spans="1:8" ht="20" customHeight="1">
      <c r="A2150" s="7" t="s">
        <v>7589</v>
      </c>
      <c r="B2150" s="8" t="s">
        <v>7590</v>
      </c>
      <c r="C2150" s="9" t="s">
        <v>21</v>
      </c>
      <c r="D2150" s="10">
        <v>18</v>
      </c>
      <c r="E2150" s="9" t="s">
        <v>7591</v>
      </c>
      <c r="F2150" s="9" t="s">
        <v>7592</v>
      </c>
      <c r="G2150" s="9" t="s">
        <v>7593</v>
      </c>
      <c r="H2150" s="11"/>
    </row>
    <row r="2151" spans="1:8" ht="20" customHeight="1">
      <c r="A2151" s="7" t="s">
        <v>7594</v>
      </c>
      <c r="B2151" s="8" t="s">
        <v>7595</v>
      </c>
      <c r="C2151" s="9" t="s">
        <v>21</v>
      </c>
      <c r="D2151" s="10">
        <v>11</v>
      </c>
      <c r="E2151" s="9" t="s">
        <v>7596</v>
      </c>
      <c r="F2151" s="9" t="s">
        <v>7597</v>
      </c>
      <c r="G2151" s="9" t="s">
        <v>7598</v>
      </c>
      <c r="H2151" s="11"/>
    </row>
    <row r="2152" spans="1:8" ht="20" customHeight="1">
      <c r="A2152" s="7" t="s">
        <v>7599</v>
      </c>
      <c r="B2152" s="8" t="s">
        <v>7600</v>
      </c>
      <c r="C2152" s="9" t="s">
        <v>21</v>
      </c>
      <c r="D2152" s="10">
        <v>24</v>
      </c>
      <c r="E2152" s="9" t="s">
        <v>7601</v>
      </c>
      <c r="F2152" s="9" t="s">
        <v>7602</v>
      </c>
      <c r="G2152" s="9" t="s">
        <v>7603</v>
      </c>
      <c r="H2152" s="11"/>
    </row>
    <row r="2153" spans="1:8" ht="20" customHeight="1">
      <c r="A2153" s="7" t="s">
        <v>7604</v>
      </c>
      <c r="B2153" s="8" t="s">
        <v>7605</v>
      </c>
      <c r="C2153" s="9" t="s">
        <v>21</v>
      </c>
      <c r="D2153" s="10">
        <v>39</v>
      </c>
      <c r="E2153" s="9" t="s">
        <v>7606</v>
      </c>
      <c r="F2153" s="9" t="s">
        <v>7607</v>
      </c>
      <c r="G2153" s="9" t="s">
        <v>7608</v>
      </c>
      <c r="H2153" s="11"/>
    </row>
    <row r="2154" spans="1:8" ht="20" customHeight="1">
      <c r="A2154" s="7" t="s">
        <v>7609</v>
      </c>
      <c r="B2154" s="8" t="s">
        <v>7610</v>
      </c>
      <c r="C2154" s="9" t="s">
        <v>21</v>
      </c>
      <c r="D2154" s="10">
        <v>14</v>
      </c>
      <c r="E2154" s="9" t="s">
        <v>7611</v>
      </c>
      <c r="F2154" s="9" t="s">
        <v>7612</v>
      </c>
      <c r="G2154" s="9" t="s">
        <v>7613</v>
      </c>
      <c r="H2154" s="11"/>
    </row>
    <row r="2155" spans="1:8" ht="20" customHeight="1">
      <c r="A2155" s="7" t="s">
        <v>7614</v>
      </c>
      <c r="B2155" s="8" t="s">
        <v>7615</v>
      </c>
      <c r="C2155" s="9" t="s">
        <v>21</v>
      </c>
      <c r="D2155" s="10">
        <v>59</v>
      </c>
      <c r="E2155" s="9" t="s">
        <v>7616</v>
      </c>
      <c r="F2155" s="9" t="s">
        <v>7617</v>
      </c>
      <c r="G2155" s="9" t="s">
        <v>7618</v>
      </c>
      <c r="H2155" s="11"/>
    </row>
    <row r="2156" spans="1:8" ht="20" customHeight="1">
      <c r="A2156" s="7" t="s">
        <v>7619</v>
      </c>
      <c r="B2156" s="8" t="s">
        <v>7620</v>
      </c>
      <c r="C2156" s="9" t="s">
        <v>21</v>
      </c>
      <c r="D2156" s="10">
        <v>63</v>
      </c>
      <c r="E2156" s="9" t="s">
        <v>7621</v>
      </c>
      <c r="F2156" s="9" t="s">
        <v>7622</v>
      </c>
      <c r="G2156" s="9" t="s">
        <v>7623</v>
      </c>
      <c r="H2156" s="11"/>
    </row>
    <row r="2157" spans="1:8" ht="20" customHeight="1">
      <c r="A2157" s="7" t="s">
        <v>7624</v>
      </c>
      <c r="B2157" s="8" t="s">
        <v>7625</v>
      </c>
      <c r="C2157" s="9" t="s">
        <v>21</v>
      </c>
      <c r="D2157" s="10">
        <v>18</v>
      </c>
      <c r="E2157" s="9" t="s">
        <v>7626</v>
      </c>
      <c r="F2157" s="9" t="s">
        <v>7627</v>
      </c>
      <c r="G2157" s="9" t="s">
        <v>7628</v>
      </c>
      <c r="H2157" s="11"/>
    </row>
    <row r="2158" spans="1:8" ht="20" customHeight="1">
      <c r="A2158" s="7" t="s">
        <v>7629</v>
      </c>
      <c r="B2158" s="8" t="s">
        <v>7630</v>
      </c>
      <c r="C2158" s="9" t="s">
        <v>21</v>
      </c>
      <c r="D2158" s="10">
        <v>73</v>
      </c>
      <c r="E2158" s="9" t="s">
        <v>7631</v>
      </c>
      <c r="F2158" s="9" t="s">
        <v>7632</v>
      </c>
      <c r="G2158" s="9" t="s">
        <v>7633</v>
      </c>
      <c r="H2158" s="11"/>
    </row>
    <row r="2159" spans="1:8" ht="20" customHeight="1">
      <c r="A2159" s="7" t="s">
        <v>7634</v>
      </c>
      <c r="B2159" s="8" t="s">
        <v>7635</v>
      </c>
      <c r="C2159" s="9" t="s">
        <v>21</v>
      </c>
      <c r="D2159" s="10">
        <v>48</v>
      </c>
      <c r="E2159" s="9" t="s">
        <v>7636</v>
      </c>
      <c r="F2159" s="9" t="s">
        <v>7637</v>
      </c>
      <c r="G2159" s="9" t="s">
        <v>7638</v>
      </c>
      <c r="H2159" s="11"/>
    </row>
    <row r="2160" spans="1:8" ht="20" customHeight="1">
      <c r="A2160" s="7" t="s">
        <v>7639</v>
      </c>
      <c r="B2160" s="8" t="s">
        <v>7640</v>
      </c>
      <c r="C2160" s="9" t="s">
        <v>21</v>
      </c>
      <c r="D2160" s="10">
        <v>17</v>
      </c>
      <c r="E2160" s="9" t="s">
        <v>7641</v>
      </c>
      <c r="F2160" s="9" t="s">
        <v>7642</v>
      </c>
      <c r="G2160" s="9" t="s">
        <v>7643</v>
      </c>
      <c r="H2160" s="11"/>
    </row>
    <row r="2161" spans="1:8" ht="20" customHeight="1">
      <c r="A2161" s="7" t="s">
        <v>7644</v>
      </c>
      <c r="B2161" s="8" t="s">
        <v>7645</v>
      </c>
      <c r="C2161" s="9" t="s">
        <v>21</v>
      </c>
      <c r="D2161" s="10">
        <v>39</v>
      </c>
      <c r="E2161" s="9" t="s">
        <v>7646</v>
      </c>
      <c r="F2161" s="9" t="s">
        <v>7647</v>
      </c>
      <c r="G2161" s="9" t="s">
        <v>7648</v>
      </c>
      <c r="H2161" s="11"/>
    </row>
    <row r="2162" spans="1:8" ht="20" customHeight="1">
      <c r="A2162" s="7" t="s">
        <v>7649</v>
      </c>
      <c r="B2162" s="8" t="s">
        <v>7650</v>
      </c>
      <c r="C2162" s="9" t="s">
        <v>21</v>
      </c>
      <c r="D2162" s="10">
        <v>65</v>
      </c>
      <c r="E2162" s="9" t="s">
        <v>7651</v>
      </c>
      <c r="F2162" s="9" t="s">
        <v>7652</v>
      </c>
      <c r="G2162" s="9" t="s">
        <v>7653</v>
      </c>
      <c r="H2162" s="11"/>
    </row>
    <row r="2163" spans="1:8" ht="20" customHeight="1">
      <c r="A2163" s="7" t="s">
        <v>7654</v>
      </c>
      <c r="B2163" s="8" t="s">
        <v>7655</v>
      </c>
      <c r="C2163" s="9" t="s">
        <v>21</v>
      </c>
      <c r="D2163" s="10">
        <v>19</v>
      </c>
      <c r="E2163" s="9" t="s">
        <v>7656</v>
      </c>
      <c r="F2163" s="9" t="s">
        <v>7657</v>
      </c>
      <c r="G2163" s="9" t="s">
        <v>7658</v>
      </c>
      <c r="H2163" s="11"/>
    </row>
    <row r="2164" spans="1:8" ht="20" customHeight="1">
      <c r="A2164" s="7" t="s">
        <v>7659</v>
      </c>
      <c r="B2164" s="8" t="s">
        <v>7660</v>
      </c>
      <c r="C2164" s="9" t="s">
        <v>21</v>
      </c>
      <c r="D2164" s="10">
        <v>18</v>
      </c>
      <c r="E2164" s="9" t="s">
        <v>7661</v>
      </c>
      <c r="F2164" s="9" t="s">
        <v>7662</v>
      </c>
      <c r="G2164" s="9" t="s">
        <v>7663</v>
      </c>
      <c r="H2164" s="11"/>
    </row>
    <row r="2165" spans="1:8" ht="20" customHeight="1">
      <c r="A2165" s="7" t="s">
        <v>7664</v>
      </c>
      <c r="B2165" s="8" t="s">
        <v>7665</v>
      </c>
      <c r="C2165" s="9" t="s">
        <v>21</v>
      </c>
      <c r="D2165" s="10">
        <v>38</v>
      </c>
      <c r="E2165" s="9" t="s">
        <v>7666</v>
      </c>
      <c r="F2165" s="9" t="s">
        <v>7667</v>
      </c>
      <c r="G2165" s="9" t="s">
        <v>7668</v>
      </c>
      <c r="H2165" s="11"/>
    </row>
    <row r="2166" spans="1:8" ht="20" customHeight="1">
      <c r="A2166" s="7" t="s">
        <v>7669</v>
      </c>
      <c r="B2166" s="8" t="s">
        <v>7670</v>
      </c>
      <c r="C2166" s="9" t="s">
        <v>21</v>
      </c>
      <c r="D2166" s="10">
        <v>32</v>
      </c>
      <c r="E2166" s="9" t="s">
        <v>7671</v>
      </c>
      <c r="F2166" s="9" t="s">
        <v>7672</v>
      </c>
      <c r="G2166" s="9" t="s">
        <v>7673</v>
      </c>
      <c r="H2166" s="11"/>
    </row>
    <row r="2167" spans="1:8" ht="20" customHeight="1">
      <c r="A2167" s="7" t="s">
        <v>7674</v>
      </c>
      <c r="B2167" s="8" t="s">
        <v>7675</v>
      </c>
      <c r="C2167" s="9" t="s">
        <v>21</v>
      </c>
      <c r="D2167" s="10">
        <v>48</v>
      </c>
      <c r="E2167" s="9" t="s">
        <v>7676</v>
      </c>
      <c r="F2167" s="9" t="s">
        <v>7677</v>
      </c>
      <c r="G2167" s="9" t="s">
        <v>7678</v>
      </c>
      <c r="H2167" s="11"/>
    </row>
    <row r="2168" spans="1:8" ht="20" customHeight="1">
      <c r="A2168" s="7" t="s">
        <v>7679</v>
      </c>
      <c r="B2168" s="8" t="s">
        <v>7680</v>
      </c>
      <c r="C2168" s="9" t="s">
        <v>21</v>
      </c>
      <c r="D2168" s="10">
        <v>27</v>
      </c>
      <c r="E2168" s="9" t="s">
        <v>7681</v>
      </c>
      <c r="F2168" s="9" t="s">
        <v>7682</v>
      </c>
      <c r="G2168" s="9" t="s">
        <v>7683</v>
      </c>
      <c r="H2168" s="11"/>
    </row>
    <row r="2169" spans="1:8" ht="20" customHeight="1">
      <c r="A2169" s="7" t="s">
        <v>7684</v>
      </c>
      <c r="B2169" s="8" t="s">
        <v>7685</v>
      </c>
      <c r="C2169" s="9" t="s">
        <v>21</v>
      </c>
      <c r="D2169" s="10">
        <v>303</v>
      </c>
      <c r="E2169" s="9" t="s">
        <v>7686</v>
      </c>
      <c r="F2169" s="9" t="s">
        <v>7687</v>
      </c>
      <c r="G2169" s="9" t="s">
        <v>7688</v>
      </c>
      <c r="H2169" s="11"/>
    </row>
    <row r="2170" spans="1:8" ht="20" customHeight="1">
      <c r="A2170" s="7" t="s">
        <v>7689</v>
      </c>
      <c r="B2170" s="8" t="s">
        <v>7690</v>
      </c>
      <c r="C2170" s="9" t="s">
        <v>21</v>
      </c>
      <c r="D2170" s="10">
        <v>9</v>
      </c>
      <c r="E2170" s="9" t="s">
        <v>7691</v>
      </c>
      <c r="F2170" s="9" t="s">
        <v>7692</v>
      </c>
      <c r="G2170" s="9" t="s">
        <v>7693</v>
      </c>
      <c r="H2170" s="11"/>
    </row>
    <row r="2171" spans="1:8" ht="20" customHeight="1">
      <c r="A2171" s="7" t="s">
        <v>7694</v>
      </c>
      <c r="B2171" s="8" t="s">
        <v>7695</v>
      </c>
      <c r="C2171" s="9" t="s">
        <v>21</v>
      </c>
      <c r="D2171" s="10">
        <v>107</v>
      </c>
      <c r="E2171" s="9" t="s">
        <v>7696</v>
      </c>
      <c r="F2171" s="9" t="s">
        <v>7697</v>
      </c>
      <c r="G2171" s="9" t="s">
        <v>7698</v>
      </c>
      <c r="H2171" s="11"/>
    </row>
    <row r="2172" spans="1:8" ht="20" customHeight="1">
      <c r="A2172" s="7" t="s">
        <v>7699</v>
      </c>
      <c r="B2172" s="8" t="s">
        <v>7700</v>
      </c>
      <c r="C2172" s="9" t="s">
        <v>21</v>
      </c>
      <c r="D2172" s="10">
        <v>184</v>
      </c>
      <c r="E2172" s="9" t="s">
        <v>7701</v>
      </c>
      <c r="F2172" s="9" t="s">
        <v>7702</v>
      </c>
      <c r="G2172" s="9" t="s">
        <v>7703</v>
      </c>
      <c r="H2172" s="11"/>
    </row>
    <row r="2173" spans="1:8" ht="20" customHeight="1">
      <c r="A2173" s="7" t="s">
        <v>7704</v>
      </c>
      <c r="B2173" s="8" t="s">
        <v>7705</v>
      </c>
      <c r="C2173" s="9" t="s">
        <v>21</v>
      </c>
      <c r="D2173" s="10">
        <v>346</v>
      </c>
      <c r="E2173" s="9" t="s">
        <v>7706</v>
      </c>
      <c r="F2173" s="9" t="s">
        <v>7707</v>
      </c>
      <c r="G2173" s="9" t="s">
        <v>7708</v>
      </c>
      <c r="H2173" s="11"/>
    </row>
    <row r="2174" spans="1:8" ht="20" customHeight="1">
      <c r="A2174" s="7" t="s">
        <v>7709</v>
      </c>
      <c r="B2174" s="8" t="s">
        <v>7710</v>
      </c>
      <c r="C2174" s="9" t="s">
        <v>21</v>
      </c>
      <c r="D2174" s="10">
        <v>168</v>
      </c>
      <c r="E2174" s="9" t="s">
        <v>7711</v>
      </c>
      <c r="F2174" s="9" t="s">
        <v>7712</v>
      </c>
      <c r="G2174" s="9" t="s">
        <v>7713</v>
      </c>
      <c r="H2174" s="11"/>
    </row>
    <row r="2175" spans="1:8" ht="20" customHeight="1">
      <c r="A2175" s="7" t="s">
        <v>7714</v>
      </c>
      <c r="B2175" s="8" t="s">
        <v>7715</v>
      </c>
      <c r="C2175" s="9" t="s">
        <v>21</v>
      </c>
      <c r="D2175" s="10">
        <v>478</v>
      </c>
      <c r="E2175" s="9" t="s">
        <v>7716</v>
      </c>
      <c r="F2175" s="9" t="s">
        <v>7717</v>
      </c>
      <c r="G2175" s="9" t="s">
        <v>7718</v>
      </c>
      <c r="H2175" s="11"/>
    </row>
    <row r="2176" spans="1:8" ht="20" customHeight="1">
      <c r="A2176" s="7" t="s">
        <v>7719</v>
      </c>
      <c r="B2176" s="8" t="s">
        <v>7720</v>
      </c>
      <c r="C2176" s="9" t="s">
        <v>21</v>
      </c>
      <c r="D2176" s="10">
        <v>386</v>
      </c>
      <c r="E2176" s="9" t="s">
        <v>7721</v>
      </c>
      <c r="F2176" s="9" t="s">
        <v>7722</v>
      </c>
      <c r="G2176" s="9" t="s">
        <v>7723</v>
      </c>
      <c r="H2176" s="11"/>
    </row>
    <row r="2177" spans="1:8" ht="20" customHeight="1">
      <c r="A2177" s="7" t="s">
        <v>7724</v>
      </c>
      <c r="B2177" s="8" t="s">
        <v>7725</v>
      </c>
      <c r="C2177" s="9" t="s">
        <v>21</v>
      </c>
      <c r="D2177" s="10">
        <v>44</v>
      </c>
      <c r="E2177" s="9" t="s">
        <v>7726</v>
      </c>
      <c r="F2177" s="9" t="s">
        <v>7727</v>
      </c>
      <c r="G2177" s="9" t="s">
        <v>7728</v>
      </c>
      <c r="H2177" s="11"/>
    </row>
    <row r="2178" spans="1:8" ht="20" customHeight="1">
      <c r="A2178" s="7" t="s">
        <v>7729</v>
      </c>
      <c r="B2178" s="8" t="s">
        <v>7730</v>
      </c>
      <c r="C2178" s="9" t="s">
        <v>21</v>
      </c>
      <c r="D2178" s="10">
        <v>208</v>
      </c>
      <c r="E2178" s="9" t="s">
        <v>7731</v>
      </c>
      <c r="F2178" s="9" t="s">
        <v>7732</v>
      </c>
      <c r="G2178" s="9" t="s">
        <v>7733</v>
      </c>
      <c r="H2178" s="11"/>
    </row>
    <row r="2179" spans="1:8" ht="20" customHeight="1">
      <c r="A2179" s="7" t="s">
        <v>7734</v>
      </c>
      <c r="B2179" s="8" t="s">
        <v>7735</v>
      </c>
      <c r="C2179" s="9" t="s">
        <v>21</v>
      </c>
      <c r="D2179" s="10">
        <v>192</v>
      </c>
      <c r="E2179" s="9" t="s">
        <v>7736</v>
      </c>
      <c r="F2179" s="9" t="s">
        <v>7737</v>
      </c>
      <c r="G2179" s="9" t="s">
        <v>7738</v>
      </c>
      <c r="H2179" s="11"/>
    </row>
    <row r="2180" spans="1:8" ht="20" customHeight="1">
      <c r="A2180" s="7" t="s">
        <v>7739</v>
      </c>
      <c r="B2180" s="8" t="s">
        <v>7740</v>
      </c>
      <c r="C2180" s="9" t="s">
        <v>21</v>
      </c>
      <c r="D2180" s="10">
        <v>147</v>
      </c>
      <c r="E2180" s="9" t="s">
        <v>7741</v>
      </c>
      <c r="F2180" s="9" t="s">
        <v>7742</v>
      </c>
      <c r="G2180" s="9" t="s">
        <v>7743</v>
      </c>
      <c r="H2180" s="11"/>
    </row>
    <row r="2181" spans="1:8" ht="20" customHeight="1">
      <c r="A2181" s="7" t="s">
        <v>7744</v>
      </c>
      <c r="B2181" s="8" t="s">
        <v>7745</v>
      </c>
      <c r="C2181" s="9" t="s">
        <v>21</v>
      </c>
      <c r="D2181" s="10">
        <v>149</v>
      </c>
      <c r="E2181" s="9" t="s">
        <v>7746</v>
      </c>
      <c r="F2181" s="9" t="s">
        <v>7747</v>
      </c>
      <c r="G2181" s="9" t="s">
        <v>7748</v>
      </c>
      <c r="H2181" s="11"/>
    </row>
    <row r="2182" spans="1:8" ht="20" customHeight="1">
      <c r="A2182" s="7" t="s">
        <v>7749</v>
      </c>
      <c r="B2182" s="8" t="s">
        <v>7750</v>
      </c>
      <c r="C2182" s="9" t="s">
        <v>21</v>
      </c>
      <c r="D2182" s="10">
        <v>513</v>
      </c>
      <c r="E2182" s="9" t="s">
        <v>7751</v>
      </c>
      <c r="F2182" s="9" t="s">
        <v>7752</v>
      </c>
      <c r="G2182" s="9" t="s">
        <v>7753</v>
      </c>
      <c r="H2182" s="11"/>
    </row>
    <row r="2183" spans="1:8" ht="20" customHeight="1">
      <c r="A2183" s="7" t="s">
        <v>7754</v>
      </c>
      <c r="B2183" s="8" t="s">
        <v>7755</v>
      </c>
      <c r="C2183" s="9" t="s">
        <v>21</v>
      </c>
      <c r="D2183" s="10">
        <v>212</v>
      </c>
      <c r="E2183" s="9" t="s">
        <v>7756</v>
      </c>
      <c r="F2183" s="9" t="s">
        <v>7757</v>
      </c>
      <c r="G2183" s="9" t="s">
        <v>7758</v>
      </c>
      <c r="H2183" s="11"/>
    </row>
    <row r="2184" spans="1:8" ht="20" customHeight="1">
      <c r="A2184" s="7" t="s">
        <v>7759</v>
      </c>
      <c r="B2184" s="8" t="s">
        <v>7760</v>
      </c>
      <c r="C2184" s="9" t="s">
        <v>21</v>
      </c>
      <c r="D2184" s="10">
        <v>396</v>
      </c>
      <c r="E2184" s="9" t="s">
        <v>7761</v>
      </c>
      <c r="F2184" s="9" t="s">
        <v>7762</v>
      </c>
      <c r="G2184" s="9" t="s">
        <v>7763</v>
      </c>
      <c r="H2184" s="11"/>
    </row>
    <row r="2185" spans="1:8" ht="20" customHeight="1">
      <c r="A2185" s="7" t="s">
        <v>7764</v>
      </c>
      <c r="B2185" s="8" t="s">
        <v>7765</v>
      </c>
      <c r="C2185" s="9" t="s">
        <v>21</v>
      </c>
      <c r="D2185" s="10">
        <v>359</v>
      </c>
      <c r="E2185" s="9" t="s">
        <v>7766</v>
      </c>
      <c r="F2185" s="9" t="s">
        <v>7767</v>
      </c>
      <c r="G2185" s="9" t="s">
        <v>7768</v>
      </c>
      <c r="H2185" s="11"/>
    </row>
    <row r="2186" spans="1:8" ht="20" customHeight="1">
      <c r="A2186" s="7" t="s">
        <v>7769</v>
      </c>
      <c r="B2186" s="8" t="s">
        <v>7770</v>
      </c>
      <c r="C2186" s="9" t="s">
        <v>21</v>
      </c>
      <c r="D2186" s="10">
        <v>176</v>
      </c>
      <c r="E2186" s="9" t="s">
        <v>7771</v>
      </c>
      <c r="F2186" s="9" t="s">
        <v>7772</v>
      </c>
      <c r="G2186" s="9" t="s">
        <v>7773</v>
      </c>
      <c r="H2186" s="11"/>
    </row>
    <row r="2187" spans="1:8" ht="20" customHeight="1">
      <c r="A2187" s="7" t="s">
        <v>7774</v>
      </c>
      <c r="B2187" s="8" t="s">
        <v>7775</v>
      </c>
      <c r="C2187" s="9" t="s">
        <v>21</v>
      </c>
      <c r="D2187" s="10">
        <v>207</v>
      </c>
      <c r="E2187" s="9" t="s">
        <v>7776</v>
      </c>
      <c r="F2187" s="9" t="s">
        <v>7777</v>
      </c>
      <c r="G2187" s="9" t="s">
        <v>7778</v>
      </c>
      <c r="H2187" s="11"/>
    </row>
    <row r="2188" spans="1:8" ht="20" customHeight="1">
      <c r="A2188" s="7" t="s">
        <v>7779</v>
      </c>
      <c r="B2188" s="8" t="s">
        <v>7780</v>
      </c>
      <c r="C2188" s="9" t="s">
        <v>21</v>
      </c>
      <c r="D2188" s="10">
        <v>67</v>
      </c>
      <c r="E2188" s="9" t="s">
        <v>7781</v>
      </c>
      <c r="F2188" s="9" t="s">
        <v>7782</v>
      </c>
      <c r="G2188" s="9" t="s">
        <v>7783</v>
      </c>
      <c r="H2188" s="11"/>
    </row>
    <row r="2189" spans="1:8" ht="20" customHeight="1">
      <c r="A2189" s="7" t="s">
        <v>7784</v>
      </c>
      <c r="B2189" s="8" t="s">
        <v>7785</v>
      </c>
      <c r="C2189" s="9" t="s">
        <v>21</v>
      </c>
      <c r="D2189" s="10">
        <v>163</v>
      </c>
      <c r="E2189" s="9" t="s">
        <v>7786</v>
      </c>
      <c r="F2189" s="9" t="s">
        <v>7787</v>
      </c>
      <c r="G2189" s="9" t="s">
        <v>7788</v>
      </c>
      <c r="H2189" s="11"/>
    </row>
    <row r="2190" spans="1:8" ht="20" customHeight="1">
      <c r="A2190" s="7" t="s">
        <v>7789</v>
      </c>
      <c r="B2190" s="8" t="s">
        <v>7790</v>
      </c>
      <c r="C2190" s="9" t="s">
        <v>21</v>
      </c>
      <c r="D2190" s="10">
        <v>47</v>
      </c>
      <c r="E2190" s="9" t="s">
        <v>7791</v>
      </c>
      <c r="F2190" s="9" t="s">
        <v>7792</v>
      </c>
      <c r="G2190" s="9" t="s">
        <v>7793</v>
      </c>
      <c r="H2190" s="11"/>
    </row>
    <row r="2191" spans="1:8" ht="20" customHeight="1">
      <c r="A2191" s="7" t="s">
        <v>7794</v>
      </c>
      <c r="B2191" s="8" t="s">
        <v>7795</v>
      </c>
      <c r="C2191" s="9" t="s">
        <v>21</v>
      </c>
      <c r="D2191" s="10">
        <v>151</v>
      </c>
      <c r="E2191" s="9" t="s">
        <v>7796</v>
      </c>
      <c r="F2191" s="9" t="s">
        <v>7797</v>
      </c>
      <c r="G2191" s="9" t="s">
        <v>7798</v>
      </c>
      <c r="H2191" s="11"/>
    </row>
    <row r="2192" spans="1:8" ht="20" customHeight="1">
      <c r="A2192" s="7" t="s">
        <v>7799</v>
      </c>
      <c r="B2192" s="8" t="s">
        <v>7800</v>
      </c>
      <c r="C2192" s="9" t="s">
        <v>21</v>
      </c>
      <c r="D2192" s="10">
        <v>834</v>
      </c>
      <c r="E2192" s="9" t="s">
        <v>7801</v>
      </c>
      <c r="F2192" s="9" t="s">
        <v>7802</v>
      </c>
      <c r="G2192" s="9" t="s">
        <v>7803</v>
      </c>
      <c r="H2192" s="11"/>
    </row>
    <row r="2193" spans="1:8" ht="20" customHeight="1">
      <c r="A2193" s="7" t="s">
        <v>7804</v>
      </c>
      <c r="B2193" s="8" t="s">
        <v>7805</v>
      </c>
      <c r="C2193" s="9" t="s">
        <v>21</v>
      </c>
      <c r="D2193" s="10">
        <v>68</v>
      </c>
      <c r="E2193" s="9" t="s">
        <v>7806</v>
      </c>
      <c r="F2193" s="9" t="s">
        <v>7807</v>
      </c>
      <c r="G2193" s="9" t="s">
        <v>7808</v>
      </c>
      <c r="H2193" s="11"/>
    </row>
    <row r="2194" spans="1:8" ht="20" customHeight="1">
      <c r="A2194" s="7" t="s">
        <v>7809</v>
      </c>
      <c r="B2194" s="8" t="s">
        <v>7810</v>
      </c>
      <c r="C2194" s="9" t="s">
        <v>21</v>
      </c>
      <c r="D2194" s="10">
        <v>276</v>
      </c>
      <c r="E2194" s="9" t="s">
        <v>7811</v>
      </c>
      <c r="F2194" s="9" t="s">
        <v>7812</v>
      </c>
      <c r="G2194" s="9" t="s">
        <v>7813</v>
      </c>
      <c r="H2194" s="11"/>
    </row>
    <row r="2195" spans="1:8" ht="20" customHeight="1">
      <c r="A2195" s="7" t="s">
        <v>7814</v>
      </c>
      <c r="B2195" s="8" t="s">
        <v>7815</v>
      </c>
      <c r="C2195" s="9" t="s">
        <v>21</v>
      </c>
      <c r="D2195" s="10">
        <v>139</v>
      </c>
      <c r="E2195" s="9" t="s">
        <v>7816</v>
      </c>
      <c r="F2195" s="9" t="s">
        <v>7817</v>
      </c>
      <c r="G2195" s="9" t="s">
        <v>7818</v>
      </c>
      <c r="H2195" s="11"/>
    </row>
    <row r="2196" spans="1:8" ht="20" customHeight="1">
      <c r="A2196" s="7" t="s">
        <v>7819</v>
      </c>
      <c r="B2196" s="8" t="s">
        <v>7820</v>
      </c>
      <c r="C2196" s="9" t="s">
        <v>21</v>
      </c>
      <c r="D2196" s="10">
        <v>240</v>
      </c>
      <c r="E2196" s="9" t="s">
        <v>7821</v>
      </c>
      <c r="F2196" s="9" t="s">
        <v>7822</v>
      </c>
      <c r="G2196" s="9" t="s">
        <v>7823</v>
      </c>
      <c r="H2196" s="11"/>
    </row>
    <row r="2197" spans="1:8" ht="20" customHeight="1">
      <c r="A2197" s="7" t="s">
        <v>7824</v>
      </c>
      <c r="B2197" s="8" t="s">
        <v>7825</v>
      </c>
      <c r="C2197" s="9" t="s">
        <v>21</v>
      </c>
      <c r="D2197" s="10">
        <v>120</v>
      </c>
      <c r="E2197" s="9" t="s">
        <v>7826</v>
      </c>
      <c r="F2197" s="9" t="s">
        <v>7827</v>
      </c>
      <c r="G2197" s="9" t="s">
        <v>7828</v>
      </c>
      <c r="H2197" s="11"/>
    </row>
    <row r="2198" spans="1:8" ht="20" customHeight="1">
      <c r="A2198" s="7" t="s">
        <v>7829</v>
      </c>
      <c r="B2198" s="8" t="s">
        <v>7830</v>
      </c>
      <c r="C2198" s="9" t="s">
        <v>21</v>
      </c>
      <c r="D2198" s="10">
        <v>180</v>
      </c>
      <c r="E2198" s="9" t="s">
        <v>7831</v>
      </c>
      <c r="F2198" s="9" t="s">
        <v>7832</v>
      </c>
      <c r="G2198" s="9" t="s">
        <v>7833</v>
      </c>
      <c r="H2198" s="11"/>
    </row>
    <row r="2199" spans="1:8" ht="20" customHeight="1">
      <c r="A2199" s="7" t="s">
        <v>7834</v>
      </c>
      <c r="B2199" s="8" t="s">
        <v>7835</v>
      </c>
      <c r="C2199" s="9" t="s">
        <v>21</v>
      </c>
      <c r="D2199" s="10">
        <v>164</v>
      </c>
      <c r="E2199" s="9" t="s">
        <v>7836</v>
      </c>
      <c r="F2199" s="9" t="s">
        <v>7837</v>
      </c>
      <c r="G2199" s="9" t="s">
        <v>7838</v>
      </c>
      <c r="H2199" s="11"/>
    </row>
    <row r="2200" spans="1:8" ht="20" customHeight="1">
      <c r="A2200" s="7" t="s">
        <v>7839</v>
      </c>
      <c r="B2200" s="8" t="s">
        <v>7840</v>
      </c>
      <c r="C2200" s="9" t="s">
        <v>21</v>
      </c>
      <c r="D2200" s="10">
        <v>117</v>
      </c>
      <c r="E2200" s="9" t="s">
        <v>7841</v>
      </c>
      <c r="F2200" s="9" t="s">
        <v>7842</v>
      </c>
      <c r="G2200" s="9" t="s">
        <v>7843</v>
      </c>
      <c r="H2200" s="11"/>
    </row>
    <row r="2201" spans="1:8" ht="20" customHeight="1">
      <c r="A2201" s="7" t="s">
        <v>7844</v>
      </c>
      <c r="B2201" s="8" t="s">
        <v>7845</v>
      </c>
      <c r="C2201" s="9" t="s">
        <v>21</v>
      </c>
      <c r="D2201" s="10">
        <v>109</v>
      </c>
      <c r="E2201" s="9" t="s">
        <v>7846</v>
      </c>
      <c r="F2201" s="9" t="s">
        <v>7847</v>
      </c>
      <c r="G2201" s="9" t="s">
        <v>7848</v>
      </c>
      <c r="H2201" s="11"/>
    </row>
    <row r="2202" spans="1:8" ht="20" customHeight="1">
      <c r="A2202" s="7" t="s">
        <v>7849</v>
      </c>
      <c r="B2202" s="8" t="s">
        <v>7850</v>
      </c>
      <c r="C2202" s="9" t="s">
        <v>21</v>
      </c>
      <c r="D2202" s="10">
        <v>82</v>
      </c>
      <c r="E2202" s="9" t="s">
        <v>7851</v>
      </c>
      <c r="F2202" s="9" t="s">
        <v>7852</v>
      </c>
      <c r="G2202" s="9" t="s">
        <v>7853</v>
      </c>
      <c r="H2202" s="11"/>
    </row>
    <row r="2203" spans="1:8" ht="20" customHeight="1">
      <c r="A2203" s="7" t="s">
        <v>7854</v>
      </c>
      <c r="B2203" s="8" t="s">
        <v>7855</v>
      </c>
      <c r="C2203" s="9" t="s">
        <v>21</v>
      </c>
      <c r="D2203" s="10">
        <v>98</v>
      </c>
      <c r="E2203" s="9" t="s">
        <v>7856</v>
      </c>
      <c r="F2203" s="9" t="s">
        <v>7857</v>
      </c>
      <c r="G2203" s="9" t="s">
        <v>7858</v>
      </c>
      <c r="H2203" s="11"/>
    </row>
    <row r="2204" spans="1:8" ht="20" customHeight="1">
      <c r="A2204" s="7" t="s">
        <v>7859</v>
      </c>
      <c r="B2204" s="8" t="s">
        <v>7860</v>
      </c>
      <c r="C2204" s="9" t="s">
        <v>21</v>
      </c>
      <c r="D2204" s="10">
        <v>11</v>
      </c>
      <c r="E2204" s="9" t="s">
        <v>7861</v>
      </c>
      <c r="F2204" s="9" t="s">
        <v>7862</v>
      </c>
      <c r="G2204" s="9" t="s">
        <v>7863</v>
      </c>
      <c r="H2204" s="11"/>
    </row>
    <row r="2205" spans="1:8" ht="20" customHeight="1">
      <c r="A2205" s="7" t="s">
        <v>7864</v>
      </c>
      <c r="B2205" s="8" t="s">
        <v>7865</v>
      </c>
      <c r="C2205" s="9" t="s">
        <v>21</v>
      </c>
      <c r="D2205" s="10">
        <v>385</v>
      </c>
      <c r="E2205" s="9" t="s">
        <v>7866</v>
      </c>
      <c r="F2205" s="9" t="s">
        <v>7867</v>
      </c>
      <c r="G2205" s="9" t="s">
        <v>7868</v>
      </c>
      <c r="H2205" s="11"/>
    </row>
    <row r="2206" spans="1:8" ht="20" customHeight="1">
      <c r="A2206" s="7" t="s">
        <v>7869</v>
      </c>
      <c r="B2206" s="8" t="s">
        <v>7870</v>
      </c>
      <c r="C2206" s="9" t="s">
        <v>21</v>
      </c>
      <c r="D2206" s="10">
        <v>25</v>
      </c>
      <c r="E2206" s="9" t="s">
        <v>7871</v>
      </c>
      <c r="F2206" s="9" t="s">
        <v>7872</v>
      </c>
      <c r="G2206" s="9" t="s">
        <v>7873</v>
      </c>
      <c r="H2206" s="11"/>
    </row>
    <row r="2207" spans="1:8" ht="20" customHeight="1">
      <c r="A2207" s="7" t="s">
        <v>7874</v>
      </c>
      <c r="B2207" s="8" t="s">
        <v>7875</v>
      </c>
      <c r="C2207" s="9" t="s">
        <v>21</v>
      </c>
      <c r="D2207" s="10">
        <v>48</v>
      </c>
      <c r="E2207" s="9" t="s">
        <v>7876</v>
      </c>
      <c r="F2207" s="9" t="s">
        <v>7877</v>
      </c>
      <c r="G2207" s="9" t="s">
        <v>7878</v>
      </c>
      <c r="H2207" s="11"/>
    </row>
    <row r="2208" spans="1:8" ht="20" customHeight="1">
      <c r="A2208" s="7" t="s">
        <v>7879</v>
      </c>
      <c r="B2208" s="8" t="s">
        <v>7880</v>
      </c>
      <c r="C2208" s="9" t="s">
        <v>21</v>
      </c>
      <c r="D2208" s="10">
        <v>45</v>
      </c>
      <c r="E2208" s="9" t="s">
        <v>7881</v>
      </c>
      <c r="F2208" s="9" t="s">
        <v>7882</v>
      </c>
      <c r="G2208" s="9" t="s">
        <v>7883</v>
      </c>
      <c r="H2208" s="11"/>
    </row>
    <row r="2209" spans="1:8" ht="20" customHeight="1">
      <c r="A2209" s="7" t="s">
        <v>7884</v>
      </c>
      <c r="B2209" s="8" t="s">
        <v>7885</v>
      </c>
      <c r="C2209" s="9" t="s">
        <v>21</v>
      </c>
      <c r="D2209" s="10">
        <v>182</v>
      </c>
      <c r="E2209" s="9" t="s">
        <v>7886</v>
      </c>
      <c r="F2209" s="9" t="s">
        <v>7887</v>
      </c>
      <c r="G2209" s="9" t="s">
        <v>7888</v>
      </c>
      <c r="H2209" s="11"/>
    </row>
    <row r="2210" spans="1:8" ht="20" customHeight="1">
      <c r="A2210" s="7" t="s">
        <v>7889</v>
      </c>
      <c r="B2210" s="8" t="s">
        <v>7890</v>
      </c>
      <c r="C2210" s="9" t="s">
        <v>21</v>
      </c>
      <c r="D2210" s="10">
        <v>174</v>
      </c>
      <c r="E2210" s="9" t="s">
        <v>7891</v>
      </c>
      <c r="F2210" s="9" t="s">
        <v>7892</v>
      </c>
      <c r="G2210" s="9" t="s">
        <v>7893</v>
      </c>
      <c r="H2210" s="11"/>
    </row>
    <row r="2211" spans="1:8" ht="20" customHeight="1">
      <c r="A2211" s="7" t="s">
        <v>7894</v>
      </c>
      <c r="B2211" s="8" t="s">
        <v>7895</v>
      </c>
      <c r="C2211" s="9" t="s">
        <v>21</v>
      </c>
      <c r="D2211" s="10">
        <v>68</v>
      </c>
      <c r="E2211" s="9" t="s">
        <v>7896</v>
      </c>
      <c r="F2211" s="9" t="s">
        <v>7897</v>
      </c>
      <c r="G2211" s="9" t="s">
        <v>7898</v>
      </c>
      <c r="H2211" s="11"/>
    </row>
    <row r="2212" spans="1:8" ht="20" customHeight="1">
      <c r="A2212" s="7" t="s">
        <v>7899</v>
      </c>
      <c r="B2212" s="8" t="s">
        <v>7900</v>
      </c>
      <c r="C2212" s="9" t="s">
        <v>21</v>
      </c>
      <c r="D2212" s="10">
        <v>90</v>
      </c>
      <c r="E2212" s="9" t="s">
        <v>7901</v>
      </c>
      <c r="F2212" s="9" t="s">
        <v>7902</v>
      </c>
      <c r="G2212" s="9" t="s">
        <v>7903</v>
      </c>
      <c r="H2212" s="11"/>
    </row>
    <row r="2213" spans="1:8" ht="20" customHeight="1">
      <c r="A2213" s="7" t="s">
        <v>7904</v>
      </c>
      <c r="B2213" s="8" t="s">
        <v>7905</v>
      </c>
      <c r="C2213" s="9" t="s">
        <v>21</v>
      </c>
      <c r="D2213" s="10">
        <v>136</v>
      </c>
      <c r="E2213" s="9" t="s">
        <v>7906</v>
      </c>
      <c r="F2213" s="9" t="s">
        <v>7907</v>
      </c>
      <c r="G2213" s="9" t="s">
        <v>7908</v>
      </c>
      <c r="H2213" s="11"/>
    </row>
    <row r="2214" spans="1:8" ht="20" customHeight="1">
      <c r="A2214" s="7" t="s">
        <v>7909</v>
      </c>
      <c r="B2214" s="8" t="s">
        <v>7910</v>
      </c>
      <c r="C2214" s="9" t="s">
        <v>21</v>
      </c>
      <c r="D2214" s="10">
        <v>166</v>
      </c>
      <c r="E2214" s="9" t="s">
        <v>7911</v>
      </c>
      <c r="F2214" s="9" t="s">
        <v>7912</v>
      </c>
      <c r="G2214" s="9" t="s">
        <v>7913</v>
      </c>
      <c r="H2214" s="11"/>
    </row>
    <row r="2215" spans="1:8" ht="20" customHeight="1">
      <c r="A2215" s="7" t="s">
        <v>7914</v>
      </c>
      <c r="B2215" s="8" t="s">
        <v>7915</v>
      </c>
      <c r="C2215" s="9" t="s">
        <v>21</v>
      </c>
      <c r="D2215" s="10">
        <v>230</v>
      </c>
      <c r="E2215" s="9" t="s">
        <v>7916</v>
      </c>
      <c r="F2215" s="9" t="s">
        <v>7917</v>
      </c>
      <c r="G2215" s="9" t="s">
        <v>7918</v>
      </c>
      <c r="H2215" s="11"/>
    </row>
    <row r="2216" spans="1:8" ht="20" customHeight="1">
      <c r="A2216" s="7" t="s">
        <v>7919</v>
      </c>
      <c r="B2216" s="8" t="s">
        <v>7920</v>
      </c>
      <c r="C2216" s="9" t="s">
        <v>21</v>
      </c>
      <c r="D2216" s="10">
        <v>225</v>
      </c>
      <c r="E2216" s="9" t="s">
        <v>7921</v>
      </c>
      <c r="F2216" s="9" t="s">
        <v>7922</v>
      </c>
      <c r="G2216" s="9" t="s">
        <v>7923</v>
      </c>
      <c r="H2216" s="11"/>
    </row>
    <row r="2217" spans="1:8" ht="20" customHeight="1">
      <c r="A2217" s="7" t="s">
        <v>7924</v>
      </c>
      <c r="B2217" s="8" t="s">
        <v>7925</v>
      </c>
      <c r="C2217" s="9" t="s">
        <v>21</v>
      </c>
      <c r="D2217" s="10">
        <v>315</v>
      </c>
      <c r="E2217" s="9" t="s">
        <v>7926</v>
      </c>
      <c r="F2217" s="9" t="s">
        <v>7927</v>
      </c>
      <c r="G2217" s="9" t="s">
        <v>7928</v>
      </c>
      <c r="H2217" s="11"/>
    </row>
    <row r="2218" spans="1:8" ht="20" customHeight="1">
      <c r="A2218" s="7" t="s">
        <v>7929</v>
      </c>
      <c r="B2218" s="8" t="s">
        <v>7930</v>
      </c>
      <c r="C2218" s="9" t="s">
        <v>21</v>
      </c>
      <c r="D2218" s="10">
        <v>262</v>
      </c>
      <c r="E2218" s="9" t="s">
        <v>7931</v>
      </c>
      <c r="F2218" s="9" t="s">
        <v>7932</v>
      </c>
      <c r="G2218" s="9" t="s">
        <v>7933</v>
      </c>
      <c r="H2218" s="11"/>
    </row>
    <row r="2219" spans="1:8" ht="20" customHeight="1">
      <c r="A2219" s="7" t="s">
        <v>7934</v>
      </c>
      <c r="B2219" s="8" t="s">
        <v>6676</v>
      </c>
      <c r="C2219" s="9" t="s">
        <v>9</v>
      </c>
      <c r="D2219" s="10">
        <v>12</v>
      </c>
      <c r="E2219" s="9" t="s">
        <v>7935</v>
      </c>
      <c r="F2219" s="9" t="s">
        <v>7936</v>
      </c>
      <c r="G2219" s="9" t="s">
        <v>7937</v>
      </c>
      <c r="H2219" s="11"/>
    </row>
    <row r="2220" spans="1:8" ht="20" customHeight="1">
      <c r="A2220" s="7" t="s">
        <v>7938</v>
      </c>
      <c r="B2220" s="8" t="s">
        <v>7939</v>
      </c>
      <c r="C2220" s="9" t="s">
        <v>9</v>
      </c>
      <c r="D2220" s="10">
        <v>12</v>
      </c>
      <c r="E2220" s="9" t="s">
        <v>7940</v>
      </c>
      <c r="F2220" s="9" t="s">
        <v>7941</v>
      </c>
      <c r="G2220" s="9" t="s">
        <v>7942</v>
      </c>
      <c r="H2220" s="11"/>
    </row>
    <row r="2221" spans="1:8" ht="20" customHeight="1">
      <c r="A2221" s="7" t="s">
        <v>7943</v>
      </c>
      <c r="B2221" s="8" t="s">
        <v>7944</v>
      </c>
      <c r="C2221" s="9" t="s">
        <v>9</v>
      </c>
      <c r="D2221" s="10">
        <v>45</v>
      </c>
      <c r="E2221" s="9" t="s">
        <v>7945</v>
      </c>
      <c r="F2221" s="9" t="s">
        <v>7946</v>
      </c>
      <c r="G2221" s="9" t="s">
        <v>7947</v>
      </c>
      <c r="H2221" s="11"/>
    </row>
    <row r="2222" spans="1:8" ht="20" customHeight="1">
      <c r="A2222" s="7" t="s">
        <v>7948</v>
      </c>
      <c r="B2222" s="8" t="s">
        <v>7949</v>
      </c>
      <c r="C2222" s="9" t="s">
        <v>9</v>
      </c>
      <c r="D2222" s="10">
        <v>40</v>
      </c>
      <c r="E2222" s="9" t="s">
        <v>7950</v>
      </c>
      <c r="F2222" s="9" t="s">
        <v>7951</v>
      </c>
      <c r="G2222" s="9" t="s">
        <v>7952</v>
      </c>
      <c r="H2222" s="11"/>
    </row>
    <row r="2223" spans="1:8" ht="20" customHeight="1">
      <c r="A2223" s="7" t="s">
        <v>7953</v>
      </c>
      <c r="B2223" s="8" t="s">
        <v>7954</v>
      </c>
      <c r="C2223" s="9" t="s">
        <v>9</v>
      </c>
      <c r="D2223" s="10">
        <v>54</v>
      </c>
      <c r="E2223" s="9" t="s">
        <v>7955</v>
      </c>
      <c r="F2223" s="9" t="s">
        <v>7956</v>
      </c>
      <c r="G2223" s="9" t="s">
        <v>7957</v>
      </c>
      <c r="H2223" s="11"/>
    </row>
    <row r="2224" spans="1:8" ht="20" customHeight="1">
      <c r="A2224" s="7" t="s">
        <v>7958</v>
      </c>
      <c r="B2224" s="8" t="s">
        <v>7959</v>
      </c>
      <c r="C2224" s="9" t="s">
        <v>9</v>
      </c>
      <c r="D2224" s="10">
        <v>56</v>
      </c>
      <c r="E2224" s="9" t="s">
        <v>7960</v>
      </c>
      <c r="F2224" s="9" t="s">
        <v>7961</v>
      </c>
      <c r="G2224" s="9" t="s">
        <v>7962</v>
      </c>
      <c r="H2224" s="11"/>
    </row>
    <row r="2225" spans="1:8" ht="20" customHeight="1">
      <c r="A2225" s="7" t="s">
        <v>7963</v>
      </c>
      <c r="B2225" s="8" t="s">
        <v>6533</v>
      </c>
      <c r="C2225" s="9" t="s">
        <v>9</v>
      </c>
      <c r="D2225" s="10">
        <v>12</v>
      </c>
      <c r="E2225" s="9" t="s">
        <v>7964</v>
      </c>
      <c r="F2225" s="9" t="s">
        <v>7965</v>
      </c>
      <c r="G2225" s="9" t="s">
        <v>7966</v>
      </c>
      <c r="H2225" s="11"/>
    </row>
    <row r="2226" spans="1:8" ht="20" customHeight="1">
      <c r="A2226" s="7" t="s">
        <v>7967</v>
      </c>
      <c r="B2226" s="8" t="s">
        <v>7968</v>
      </c>
      <c r="C2226" s="9" t="s">
        <v>5801</v>
      </c>
      <c r="D2226" s="10">
        <v>20</v>
      </c>
      <c r="E2226" s="9" t="s">
        <v>7969</v>
      </c>
      <c r="F2226" s="9" t="s">
        <v>7970</v>
      </c>
      <c r="G2226" s="9" t="s">
        <v>7971</v>
      </c>
      <c r="H2226" s="11"/>
    </row>
    <row r="2227" spans="1:8" ht="20" customHeight="1">
      <c r="A2227" s="7" t="s">
        <v>7972</v>
      </c>
      <c r="B2227" s="8" t="s">
        <v>6671</v>
      </c>
      <c r="C2227" s="9" t="s">
        <v>9</v>
      </c>
      <c r="D2227" s="10">
        <v>30</v>
      </c>
      <c r="E2227" s="9" t="s">
        <v>7973</v>
      </c>
      <c r="F2227" s="9" t="s">
        <v>7974</v>
      </c>
      <c r="G2227" s="9" t="s">
        <v>7975</v>
      </c>
      <c r="H2227" s="11"/>
    </row>
    <row r="2228" spans="1:8" ht="20" customHeight="1">
      <c r="A2228" s="7" t="s">
        <v>7976</v>
      </c>
      <c r="B2228" s="8" t="s">
        <v>7977</v>
      </c>
      <c r="C2228" s="9" t="s">
        <v>9</v>
      </c>
      <c r="D2228" s="10">
        <v>72</v>
      </c>
      <c r="E2228" s="9" t="s">
        <v>7978</v>
      </c>
      <c r="F2228" s="9" t="s">
        <v>7979</v>
      </c>
      <c r="G2228" s="9" t="s">
        <v>7980</v>
      </c>
      <c r="H2228" s="11"/>
    </row>
    <row r="2229" spans="1:8" ht="20" customHeight="1">
      <c r="A2229" s="7" t="s">
        <v>7981</v>
      </c>
      <c r="B2229" s="8" t="s">
        <v>7982</v>
      </c>
      <c r="C2229" s="9" t="s">
        <v>9</v>
      </c>
      <c r="D2229" s="10">
        <v>14</v>
      </c>
      <c r="E2229" s="9" t="s">
        <v>7983</v>
      </c>
      <c r="F2229" s="9" t="s">
        <v>7984</v>
      </c>
      <c r="G2229" s="9" t="s">
        <v>7985</v>
      </c>
      <c r="H2229" s="11"/>
    </row>
    <row r="2230" spans="1:8" ht="20" customHeight="1">
      <c r="A2230" s="7" t="s">
        <v>7986</v>
      </c>
      <c r="B2230" s="8" t="s">
        <v>7987</v>
      </c>
      <c r="C2230" s="9" t="s">
        <v>9</v>
      </c>
      <c r="D2230" s="10">
        <v>15</v>
      </c>
      <c r="E2230" s="9" t="s">
        <v>7988</v>
      </c>
      <c r="F2230" s="9" t="s">
        <v>7989</v>
      </c>
      <c r="G2230" s="9" t="s">
        <v>7990</v>
      </c>
      <c r="H2230" s="11"/>
    </row>
    <row r="2231" spans="1:8" ht="20" customHeight="1">
      <c r="A2231" s="7" t="s">
        <v>7991</v>
      </c>
      <c r="B2231" s="8" t="s">
        <v>7992</v>
      </c>
      <c r="C2231" s="9" t="s">
        <v>9</v>
      </c>
      <c r="D2231" s="10">
        <v>21</v>
      </c>
      <c r="E2231" s="9" t="s">
        <v>7993</v>
      </c>
      <c r="F2231" s="9" t="s">
        <v>7994</v>
      </c>
      <c r="G2231" s="9" t="s">
        <v>7995</v>
      </c>
      <c r="H2231" s="11"/>
    </row>
    <row r="2232" spans="1:8" ht="20" customHeight="1">
      <c r="A2232" s="7" t="s">
        <v>7996</v>
      </c>
      <c r="B2232" s="8" t="s">
        <v>7997</v>
      </c>
      <c r="C2232" s="9" t="s">
        <v>9</v>
      </c>
      <c r="D2232" s="10">
        <v>36</v>
      </c>
      <c r="E2232" s="9" t="s">
        <v>7998</v>
      </c>
      <c r="F2232" s="9" t="s">
        <v>7999</v>
      </c>
      <c r="G2232" s="9" t="s">
        <v>8000</v>
      </c>
      <c r="H2232" s="11"/>
    </row>
    <row r="2233" spans="1:8" ht="20" customHeight="1">
      <c r="A2233" s="7" t="s">
        <v>8001</v>
      </c>
      <c r="B2233" s="8" t="s">
        <v>7949</v>
      </c>
      <c r="C2233" s="9" t="s">
        <v>9</v>
      </c>
      <c r="D2233" s="10">
        <v>40</v>
      </c>
      <c r="E2233" s="9" t="s">
        <v>8002</v>
      </c>
      <c r="F2233" s="9" t="s">
        <v>8003</v>
      </c>
      <c r="G2233" s="9" t="s">
        <v>8004</v>
      </c>
      <c r="H2233" s="11"/>
    </row>
    <row r="2234" spans="1:8" ht="20" customHeight="1">
      <c r="A2234" s="7" t="s">
        <v>8005</v>
      </c>
      <c r="B2234" s="8" t="s">
        <v>8006</v>
      </c>
      <c r="C2234" s="9" t="s">
        <v>9</v>
      </c>
      <c r="D2234" s="10">
        <v>18</v>
      </c>
      <c r="E2234" s="9" t="s">
        <v>8007</v>
      </c>
      <c r="F2234" s="9" t="s">
        <v>8008</v>
      </c>
      <c r="G2234" s="9" t="s">
        <v>8009</v>
      </c>
      <c r="H2234" s="11"/>
    </row>
    <row r="2235" spans="1:8" ht="20" customHeight="1">
      <c r="A2235" s="7" t="s">
        <v>8010</v>
      </c>
      <c r="B2235" s="8" t="s">
        <v>8011</v>
      </c>
      <c r="C2235" s="9" t="s">
        <v>9</v>
      </c>
      <c r="D2235" s="10">
        <v>63</v>
      </c>
      <c r="E2235" s="9" t="s">
        <v>8012</v>
      </c>
      <c r="F2235" s="9" t="s">
        <v>8013</v>
      </c>
      <c r="G2235" s="9" t="s">
        <v>8014</v>
      </c>
      <c r="H2235" s="11"/>
    </row>
    <row r="2236" spans="1:8" ht="20" customHeight="1">
      <c r="A2236" s="7" t="s">
        <v>8015</v>
      </c>
      <c r="B2236" s="8" t="s">
        <v>6525</v>
      </c>
      <c r="C2236" s="9" t="s">
        <v>9</v>
      </c>
      <c r="D2236" s="10">
        <v>45</v>
      </c>
      <c r="E2236" s="9" t="s">
        <v>8016</v>
      </c>
      <c r="F2236" s="9" t="s">
        <v>8017</v>
      </c>
      <c r="G2236" s="9" t="s">
        <v>8018</v>
      </c>
      <c r="H2236" s="11"/>
    </row>
    <row r="2237" spans="1:8" ht="20" customHeight="1">
      <c r="A2237" s="7" t="s">
        <v>8019</v>
      </c>
      <c r="B2237" s="8" t="s">
        <v>8020</v>
      </c>
      <c r="C2237" s="9" t="s">
        <v>9</v>
      </c>
      <c r="D2237" s="10">
        <v>35</v>
      </c>
      <c r="E2237" s="9" t="s">
        <v>8021</v>
      </c>
      <c r="F2237" s="9" t="s">
        <v>8022</v>
      </c>
      <c r="G2237" s="9" t="s">
        <v>8023</v>
      </c>
      <c r="H2237" s="11"/>
    </row>
    <row r="2238" spans="1:8" ht="20" customHeight="1">
      <c r="A2238" s="7" t="s">
        <v>8024</v>
      </c>
      <c r="B2238" s="8" t="s">
        <v>6511</v>
      </c>
      <c r="C2238" s="9" t="s">
        <v>9</v>
      </c>
      <c r="D2238" s="10">
        <v>54</v>
      </c>
      <c r="E2238" s="9" t="s">
        <v>8025</v>
      </c>
      <c r="F2238" s="9" t="s">
        <v>8026</v>
      </c>
      <c r="G2238" s="9" t="s">
        <v>8027</v>
      </c>
      <c r="H2238" s="11"/>
    </row>
    <row r="2239" spans="1:8" ht="20" customHeight="1">
      <c r="A2239" s="7" t="s">
        <v>8028</v>
      </c>
      <c r="B2239" s="8" t="s">
        <v>7977</v>
      </c>
      <c r="C2239" s="9" t="s">
        <v>9</v>
      </c>
      <c r="D2239" s="10">
        <v>72</v>
      </c>
      <c r="E2239" s="9" t="s">
        <v>8029</v>
      </c>
      <c r="F2239" s="9" t="s">
        <v>8030</v>
      </c>
      <c r="G2239" s="9" t="s">
        <v>8031</v>
      </c>
      <c r="H2239" s="11"/>
    </row>
    <row r="2240" spans="1:8" ht="20" customHeight="1">
      <c r="A2240" s="7" t="s">
        <v>8032</v>
      </c>
      <c r="B2240" s="8" t="s">
        <v>8033</v>
      </c>
      <c r="C2240" s="9" t="s">
        <v>9</v>
      </c>
      <c r="D2240" s="10">
        <v>8</v>
      </c>
      <c r="E2240" s="9" t="s">
        <v>8034</v>
      </c>
      <c r="F2240" s="9" t="s">
        <v>8035</v>
      </c>
      <c r="G2240" s="9" t="s">
        <v>8036</v>
      </c>
      <c r="H2240" s="11"/>
    </row>
    <row r="2241" spans="1:8" ht="20" customHeight="1">
      <c r="A2241" s="7" t="s">
        <v>8037</v>
      </c>
      <c r="B2241" s="8" t="s">
        <v>6676</v>
      </c>
      <c r="C2241" s="9" t="s">
        <v>9</v>
      </c>
      <c r="D2241" s="10">
        <v>12</v>
      </c>
      <c r="E2241" s="9" t="s">
        <v>8038</v>
      </c>
      <c r="F2241" s="9" t="s">
        <v>8039</v>
      </c>
      <c r="G2241" s="9" t="s">
        <v>8040</v>
      </c>
      <c r="H2241" s="11"/>
    </row>
    <row r="2242" spans="1:8" ht="20" customHeight="1">
      <c r="A2242" s="7" t="s">
        <v>8041</v>
      </c>
      <c r="B2242" s="8" t="s">
        <v>8042</v>
      </c>
      <c r="C2242" s="9" t="s">
        <v>5801</v>
      </c>
      <c r="D2242" s="10">
        <v>9</v>
      </c>
      <c r="E2242" s="9" t="s">
        <v>8043</v>
      </c>
      <c r="F2242" s="9" t="s">
        <v>8044</v>
      </c>
      <c r="G2242" s="9" t="s">
        <v>8045</v>
      </c>
      <c r="H2242" s="11"/>
    </row>
    <row r="2243" spans="1:8" ht="20" customHeight="1">
      <c r="A2243" s="7" t="s">
        <v>8046</v>
      </c>
      <c r="B2243" s="8" t="s">
        <v>8047</v>
      </c>
      <c r="C2243" s="9" t="s">
        <v>9</v>
      </c>
      <c r="D2243" s="10">
        <v>42</v>
      </c>
      <c r="E2243" s="9" t="s">
        <v>8048</v>
      </c>
      <c r="F2243" s="9" t="s">
        <v>8049</v>
      </c>
      <c r="G2243" s="9" t="s">
        <v>8050</v>
      </c>
      <c r="H2243" s="11"/>
    </row>
    <row r="2244" spans="1:8" ht="20" customHeight="1">
      <c r="A2244" s="7" t="s">
        <v>8051</v>
      </c>
      <c r="B2244" s="8" t="s">
        <v>8052</v>
      </c>
      <c r="C2244" s="9" t="s">
        <v>5801</v>
      </c>
      <c r="D2244" s="10">
        <v>100</v>
      </c>
      <c r="E2244" s="9" t="s">
        <v>8053</v>
      </c>
      <c r="F2244" s="9" t="s">
        <v>8054</v>
      </c>
      <c r="G2244" s="9" t="s">
        <v>8055</v>
      </c>
      <c r="H2244" s="11"/>
    </row>
    <row r="2245" spans="1:8" ht="20" customHeight="1">
      <c r="A2245" s="7" t="s">
        <v>8056</v>
      </c>
      <c r="B2245" s="8" t="s">
        <v>8057</v>
      </c>
      <c r="C2245" s="9" t="s">
        <v>5801</v>
      </c>
      <c r="D2245" s="10">
        <v>60</v>
      </c>
      <c r="E2245" s="9" t="s">
        <v>8058</v>
      </c>
      <c r="F2245" s="9" t="s">
        <v>8059</v>
      </c>
      <c r="G2245" s="9" t="s">
        <v>8060</v>
      </c>
      <c r="H2245" s="11"/>
    </row>
    <row r="2246" spans="1:8" ht="20" customHeight="1">
      <c r="A2246" s="7" t="s">
        <v>8061</v>
      </c>
      <c r="B2246" s="8" t="s">
        <v>8062</v>
      </c>
      <c r="C2246" s="9" t="s">
        <v>9</v>
      </c>
      <c r="D2246" s="10">
        <v>320</v>
      </c>
      <c r="E2246" s="9" t="s">
        <v>8063</v>
      </c>
      <c r="F2246" s="9" t="s">
        <v>8064</v>
      </c>
      <c r="G2246" s="9" t="s">
        <v>8065</v>
      </c>
      <c r="H2246" s="11"/>
    </row>
    <row r="2247" spans="1:8" ht="20" customHeight="1">
      <c r="A2247" s="7" t="s">
        <v>8066</v>
      </c>
      <c r="B2247" s="8" t="s">
        <v>8067</v>
      </c>
      <c r="C2247" s="9" t="s">
        <v>9</v>
      </c>
      <c r="D2247" s="10">
        <v>540</v>
      </c>
      <c r="E2247" s="9" t="s">
        <v>8068</v>
      </c>
      <c r="F2247" s="9" t="s">
        <v>8069</v>
      </c>
      <c r="G2247" s="9" t="s">
        <v>8070</v>
      </c>
      <c r="H2247" s="11"/>
    </row>
    <row r="2248" spans="1:8" ht="20" customHeight="1">
      <c r="A2248" s="7" t="s">
        <v>8071</v>
      </c>
      <c r="B2248" s="8" t="s">
        <v>8072</v>
      </c>
      <c r="C2248" s="9" t="s">
        <v>9</v>
      </c>
      <c r="D2248" s="10">
        <v>70</v>
      </c>
      <c r="E2248" s="9" t="s">
        <v>8073</v>
      </c>
      <c r="F2248" s="9" t="s">
        <v>8074</v>
      </c>
      <c r="G2248" s="9" t="s">
        <v>8075</v>
      </c>
      <c r="H2248" s="11"/>
    </row>
    <row r="2249" spans="1:8" ht="20" customHeight="1">
      <c r="A2249" s="7" t="s">
        <v>8076</v>
      </c>
      <c r="B2249" s="8" t="s">
        <v>8077</v>
      </c>
      <c r="C2249" s="9" t="s">
        <v>7122</v>
      </c>
      <c r="D2249" s="10">
        <v>300</v>
      </c>
      <c r="E2249" s="9" t="s">
        <v>8078</v>
      </c>
      <c r="F2249" s="9" t="s">
        <v>8079</v>
      </c>
      <c r="G2249" s="9" t="s">
        <v>8080</v>
      </c>
      <c r="H2249" s="11"/>
    </row>
    <row r="2250" spans="1:8" ht="20" customHeight="1">
      <c r="A2250" s="7" t="s">
        <v>8081</v>
      </c>
      <c r="B2250" s="8" t="s">
        <v>8082</v>
      </c>
      <c r="C2250" s="9" t="s">
        <v>9</v>
      </c>
      <c r="D2250" s="10">
        <v>480</v>
      </c>
      <c r="E2250" s="9" t="s">
        <v>8083</v>
      </c>
      <c r="F2250" s="9" t="s">
        <v>8084</v>
      </c>
      <c r="G2250" s="9" t="s">
        <v>8085</v>
      </c>
      <c r="H2250" s="11"/>
    </row>
    <row r="2251" spans="1:8" ht="20" customHeight="1">
      <c r="A2251" s="7" t="s">
        <v>8086</v>
      </c>
      <c r="B2251" s="8" t="s">
        <v>8087</v>
      </c>
      <c r="C2251" s="9" t="s">
        <v>9</v>
      </c>
      <c r="D2251" s="10">
        <v>150</v>
      </c>
      <c r="E2251" s="9" t="s">
        <v>8088</v>
      </c>
      <c r="F2251" s="9" t="s">
        <v>8089</v>
      </c>
      <c r="G2251" s="9" t="s">
        <v>8090</v>
      </c>
      <c r="H2251" s="11"/>
    </row>
    <row r="2252" spans="1:8" ht="20" customHeight="1">
      <c r="A2252" s="7" t="s">
        <v>8091</v>
      </c>
      <c r="B2252" s="8" t="s">
        <v>8092</v>
      </c>
      <c r="C2252" s="9" t="s">
        <v>9</v>
      </c>
      <c r="D2252" s="10">
        <v>80</v>
      </c>
      <c r="E2252" s="9" t="s">
        <v>8093</v>
      </c>
      <c r="F2252" s="9" t="s">
        <v>8094</v>
      </c>
      <c r="G2252" s="9" t="s">
        <v>8095</v>
      </c>
      <c r="H2252" s="11"/>
    </row>
    <row r="2253" spans="1:8" ht="20" customHeight="1">
      <c r="A2253" s="7" t="s">
        <v>8096</v>
      </c>
      <c r="B2253" s="8" t="s">
        <v>8097</v>
      </c>
      <c r="C2253" s="9" t="s">
        <v>9</v>
      </c>
      <c r="D2253" s="10">
        <v>270</v>
      </c>
      <c r="E2253" s="9" t="s">
        <v>8098</v>
      </c>
      <c r="F2253" s="9" t="s">
        <v>8099</v>
      </c>
      <c r="G2253" s="9" t="s">
        <v>8100</v>
      </c>
      <c r="H2253" s="11"/>
    </row>
    <row r="2254" spans="1:8" ht="20" customHeight="1">
      <c r="A2254" s="7" t="s">
        <v>8101</v>
      </c>
      <c r="B2254" s="8" t="s">
        <v>8102</v>
      </c>
      <c r="C2254" s="9" t="s">
        <v>9</v>
      </c>
      <c r="D2254" s="10">
        <v>140</v>
      </c>
      <c r="E2254" s="9" t="s">
        <v>8103</v>
      </c>
      <c r="F2254" s="9" t="s">
        <v>8104</v>
      </c>
      <c r="G2254" s="9" t="s">
        <v>8105</v>
      </c>
      <c r="H2254" s="11"/>
    </row>
    <row r="2255" spans="1:8" ht="20" customHeight="1">
      <c r="A2255" s="7" t="s">
        <v>8106</v>
      </c>
      <c r="B2255" s="8" t="s">
        <v>8107</v>
      </c>
      <c r="C2255" s="9" t="s">
        <v>5801</v>
      </c>
      <c r="D2255" s="10">
        <v>180</v>
      </c>
      <c r="E2255" s="9" t="s">
        <v>8108</v>
      </c>
      <c r="F2255" s="9" t="s">
        <v>8109</v>
      </c>
      <c r="G2255" s="9" t="s">
        <v>8110</v>
      </c>
      <c r="H2255" s="11"/>
    </row>
    <row r="2256" spans="1:8" ht="20" customHeight="1">
      <c r="A2256" s="7" t="s">
        <v>8111</v>
      </c>
      <c r="B2256" s="8" t="s">
        <v>8112</v>
      </c>
      <c r="C2256" s="9" t="s">
        <v>9</v>
      </c>
      <c r="D2256" s="10">
        <v>210</v>
      </c>
      <c r="E2256" s="9" t="s">
        <v>8113</v>
      </c>
      <c r="F2256" s="9" t="s">
        <v>8114</v>
      </c>
      <c r="G2256" s="9" t="s">
        <v>8115</v>
      </c>
      <c r="H2256" s="11"/>
    </row>
    <row r="2257" spans="1:8" ht="20" customHeight="1">
      <c r="A2257" s="7" t="s">
        <v>8116</v>
      </c>
      <c r="B2257" s="8" t="s">
        <v>8117</v>
      </c>
      <c r="C2257" s="9" t="s">
        <v>9</v>
      </c>
      <c r="D2257" s="10">
        <v>400</v>
      </c>
      <c r="E2257" s="9" t="s">
        <v>8118</v>
      </c>
      <c r="F2257" s="9" t="s">
        <v>8119</v>
      </c>
      <c r="G2257" s="9" t="s">
        <v>8120</v>
      </c>
      <c r="H2257" s="11"/>
    </row>
    <row r="2258" spans="1:8" ht="20" customHeight="1">
      <c r="A2258" s="7" t="s">
        <v>8121</v>
      </c>
      <c r="B2258" s="8" t="s">
        <v>8122</v>
      </c>
      <c r="C2258" s="9" t="s">
        <v>9</v>
      </c>
      <c r="D2258" s="10">
        <v>240</v>
      </c>
      <c r="E2258" s="9" t="s">
        <v>8123</v>
      </c>
      <c r="F2258" s="9" t="s">
        <v>8124</v>
      </c>
      <c r="G2258" s="9" t="s">
        <v>8125</v>
      </c>
      <c r="H2258" s="11"/>
    </row>
    <row r="2259" spans="1:8" ht="20" customHeight="1">
      <c r="A2259" s="7" t="s">
        <v>8126</v>
      </c>
      <c r="B2259" s="8" t="s">
        <v>8127</v>
      </c>
      <c r="C2259" s="9" t="s">
        <v>9</v>
      </c>
      <c r="D2259" s="10">
        <v>270</v>
      </c>
      <c r="E2259" s="9" t="s">
        <v>8128</v>
      </c>
      <c r="F2259" s="9" t="s">
        <v>8129</v>
      </c>
      <c r="G2259" s="9" t="s">
        <v>8130</v>
      </c>
      <c r="H2259" s="11"/>
    </row>
    <row r="2260" spans="1:8" ht="20" customHeight="1">
      <c r="A2260" s="7" t="s">
        <v>8131</v>
      </c>
      <c r="B2260" s="8" t="s">
        <v>8132</v>
      </c>
      <c r="C2260" s="9" t="s">
        <v>9</v>
      </c>
      <c r="D2260" s="10">
        <v>250</v>
      </c>
      <c r="E2260" s="9" t="s">
        <v>8133</v>
      </c>
      <c r="F2260" s="9" t="s">
        <v>8134</v>
      </c>
      <c r="G2260" s="9" t="s">
        <v>8135</v>
      </c>
      <c r="H2260" s="11"/>
    </row>
    <row r="2261" spans="1:8" ht="20" customHeight="1">
      <c r="A2261" s="7" t="s">
        <v>8136</v>
      </c>
      <c r="B2261" s="8" t="s">
        <v>8137</v>
      </c>
      <c r="C2261" s="9" t="s">
        <v>9</v>
      </c>
      <c r="D2261" s="10">
        <v>480</v>
      </c>
      <c r="E2261" s="9" t="s">
        <v>8138</v>
      </c>
      <c r="F2261" s="9" t="s">
        <v>8139</v>
      </c>
      <c r="G2261" s="9" t="s">
        <v>8140</v>
      </c>
      <c r="H2261" s="11"/>
    </row>
    <row r="2262" spans="1:8" ht="20" customHeight="1">
      <c r="A2262" s="7" t="s">
        <v>8141</v>
      </c>
      <c r="B2262" s="8" t="s">
        <v>8142</v>
      </c>
      <c r="C2262" s="9" t="s">
        <v>9</v>
      </c>
      <c r="D2262" s="10">
        <v>490</v>
      </c>
      <c r="E2262" s="9" t="s">
        <v>8143</v>
      </c>
      <c r="F2262" s="9" t="s">
        <v>8144</v>
      </c>
      <c r="G2262" s="9" t="s">
        <v>8145</v>
      </c>
      <c r="H2262" s="11"/>
    </row>
    <row r="2263" spans="1:8" ht="20" customHeight="1">
      <c r="A2263" s="7" t="s">
        <v>8146</v>
      </c>
      <c r="B2263" s="8" t="s">
        <v>8147</v>
      </c>
      <c r="C2263" s="9" t="s">
        <v>9</v>
      </c>
      <c r="D2263" s="10">
        <v>120</v>
      </c>
      <c r="E2263" s="9" t="s">
        <v>8148</v>
      </c>
      <c r="F2263" s="9" t="s">
        <v>8149</v>
      </c>
      <c r="G2263" s="9" t="s">
        <v>8150</v>
      </c>
      <c r="H2263" s="11"/>
    </row>
    <row r="2264" spans="1:8" ht="20" customHeight="1">
      <c r="A2264" s="7" t="s">
        <v>8151</v>
      </c>
      <c r="B2264" s="8" t="s">
        <v>8152</v>
      </c>
      <c r="C2264" s="9" t="s">
        <v>9</v>
      </c>
      <c r="D2264" s="10">
        <v>60</v>
      </c>
      <c r="E2264" s="9" t="s">
        <v>8153</v>
      </c>
      <c r="F2264" s="9" t="s">
        <v>8154</v>
      </c>
      <c r="G2264" s="9" t="s">
        <v>8155</v>
      </c>
      <c r="H2264" s="11"/>
    </row>
    <row r="2265" spans="1:8" ht="20" customHeight="1">
      <c r="A2265" s="7" t="s">
        <v>8156</v>
      </c>
      <c r="B2265" s="8" t="s">
        <v>8157</v>
      </c>
      <c r="C2265" s="9" t="s">
        <v>9</v>
      </c>
      <c r="D2265" s="10">
        <v>320</v>
      </c>
      <c r="E2265" s="9" t="s">
        <v>8158</v>
      </c>
      <c r="F2265" s="9" t="s">
        <v>8159</v>
      </c>
      <c r="G2265" s="9" t="s">
        <v>8160</v>
      </c>
      <c r="H2265" s="11"/>
    </row>
    <row r="2266" spans="1:8" ht="20" customHeight="1">
      <c r="A2266" s="7" t="s">
        <v>8161</v>
      </c>
      <c r="B2266" s="8" t="s">
        <v>8162</v>
      </c>
      <c r="C2266" s="9" t="s">
        <v>5801</v>
      </c>
      <c r="D2266" s="10">
        <v>455</v>
      </c>
      <c r="E2266" s="9" t="s">
        <v>8163</v>
      </c>
      <c r="F2266" s="9" t="s">
        <v>8164</v>
      </c>
      <c r="G2266" s="9" t="s">
        <v>8165</v>
      </c>
      <c r="H2266" s="11"/>
    </row>
    <row r="2267" spans="1:8" ht="20" customHeight="1">
      <c r="A2267" s="7" t="s">
        <v>8166</v>
      </c>
      <c r="B2267" s="8" t="s">
        <v>8167</v>
      </c>
      <c r="C2267" s="9" t="s">
        <v>9</v>
      </c>
      <c r="D2267" s="10">
        <v>504</v>
      </c>
      <c r="E2267" s="9" t="s">
        <v>8168</v>
      </c>
      <c r="F2267" s="9" t="s">
        <v>8169</v>
      </c>
      <c r="G2267" s="9" t="s">
        <v>12</v>
      </c>
      <c r="H2267" s="11"/>
    </row>
    <row r="2268" spans="1:8" ht="20" customHeight="1">
      <c r="A2268" s="7" t="s">
        <v>8170</v>
      </c>
      <c r="B2268" s="8" t="s">
        <v>8171</v>
      </c>
      <c r="C2268" s="9" t="s">
        <v>9</v>
      </c>
      <c r="D2268" s="10">
        <v>14280</v>
      </c>
      <c r="E2268" s="9" t="s">
        <v>8172</v>
      </c>
      <c r="F2268" s="9" t="s">
        <v>8173</v>
      </c>
      <c r="G2268" s="9" t="s">
        <v>8174</v>
      </c>
      <c r="H2268" s="11"/>
    </row>
    <row r="2269" spans="1:8" ht="20" customHeight="1">
      <c r="A2269" s="7" t="s">
        <v>8175</v>
      </c>
      <c r="B2269" s="8" t="s">
        <v>8176</v>
      </c>
      <c r="C2269" s="9" t="s">
        <v>9</v>
      </c>
      <c r="D2269" s="10">
        <v>360</v>
      </c>
      <c r="E2269" s="9" t="s">
        <v>8177</v>
      </c>
      <c r="F2269" s="9" t="s">
        <v>8178</v>
      </c>
      <c r="G2269" s="9" t="s">
        <v>8179</v>
      </c>
      <c r="H2269" s="11"/>
    </row>
    <row r="2270" spans="1:8" ht="20" customHeight="1">
      <c r="A2270" s="7" t="s">
        <v>8180</v>
      </c>
      <c r="B2270" s="8" t="s">
        <v>8181</v>
      </c>
      <c r="C2270" s="9" t="s">
        <v>9</v>
      </c>
      <c r="D2270" s="10">
        <v>1876</v>
      </c>
      <c r="E2270" s="9" t="s">
        <v>8182</v>
      </c>
      <c r="F2270" s="9" t="s">
        <v>8183</v>
      </c>
      <c r="G2270" s="9" t="s">
        <v>8184</v>
      </c>
      <c r="H2270" s="11"/>
    </row>
    <row r="2271" spans="1:8" ht="20" customHeight="1">
      <c r="A2271" s="7" t="s">
        <v>8185</v>
      </c>
      <c r="B2271" s="8" t="s">
        <v>8186</v>
      </c>
      <c r="C2271" s="9" t="s">
        <v>9</v>
      </c>
      <c r="D2271" s="10">
        <v>498</v>
      </c>
      <c r="E2271" s="9" t="s">
        <v>8187</v>
      </c>
      <c r="F2271" s="9" t="s">
        <v>8188</v>
      </c>
      <c r="G2271" s="9" t="s">
        <v>8189</v>
      </c>
      <c r="H2271" s="11"/>
    </row>
    <row r="2272" spans="1:8" ht="20" customHeight="1">
      <c r="A2272" s="7" t="s">
        <v>8190</v>
      </c>
      <c r="B2272" s="8" t="s">
        <v>8191</v>
      </c>
      <c r="C2272" s="9" t="s">
        <v>5801</v>
      </c>
      <c r="D2272" s="10">
        <v>2916</v>
      </c>
      <c r="E2272" s="9" t="s">
        <v>8192</v>
      </c>
      <c r="F2272" s="9" t="s">
        <v>8193</v>
      </c>
      <c r="G2272" s="9" t="s">
        <v>8194</v>
      </c>
      <c r="H2272" s="11"/>
    </row>
    <row r="2273" spans="1:8" ht="20" customHeight="1">
      <c r="A2273" s="7" t="s">
        <v>8195</v>
      </c>
      <c r="B2273" s="8" t="s">
        <v>8196</v>
      </c>
      <c r="C2273" s="9" t="s">
        <v>9</v>
      </c>
      <c r="D2273" s="10">
        <v>6835</v>
      </c>
      <c r="E2273" s="9" t="s">
        <v>8197</v>
      </c>
      <c r="F2273" s="9" t="s">
        <v>8198</v>
      </c>
      <c r="G2273" s="9" t="s">
        <v>8199</v>
      </c>
      <c r="H2273" s="11"/>
    </row>
    <row r="2274" spans="1:8" ht="20" customHeight="1">
      <c r="A2274" s="7" t="s">
        <v>8200</v>
      </c>
      <c r="B2274" s="8" t="s">
        <v>8201</v>
      </c>
      <c r="C2274" s="9" t="s">
        <v>9</v>
      </c>
      <c r="D2274" s="10">
        <v>203</v>
      </c>
      <c r="E2274" s="9" t="s">
        <v>8202</v>
      </c>
      <c r="F2274" s="9" t="s">
        <v>8203</v>
      </c>
      <c r="G2274" s="9" t="s">
        <v>8204</v>
      </c>
      <c r="H2274" s="11"/>
    </row>
    <row r="2275" spans="1:8" ht="20" customHeight="1">
      <c r="A2275" s="7" t="s">
        <v>8205</v>
      </c>
      <c r="B2275" s="8" t="s">
        <v>8206</v>
      </c>
      <c r="C2275" s="9" t="s">
        <v>9</v>
      </c>
      <c r="D2275" s="10">
        <v>1050</v>
      </c>
      <c r="E2275" s="9" t="s">
        <v>8207</v>
      </c>
      <c r="F2275" s="9" t="s">
        <v>8208</v>
      </c>
      <c r="G2275" s="9" t="s">
        <v>8209</v>
      </c>
      <c r="H2275" s="11"/>
    </row>
    <row r="2276" spans="1:8" ht="20" customHeight="1">
      <c r="A2276" s="7" t="s">
        <v>8210</v>
      </c>
      <c r="B2276" s="8" t="s">
        <v>8211</v>
      </c>
      <c r="C2276" s="9" t="s">
        <v>9</v>
      </c>
      <c r="D2276" s="10">
        <v>512</v>
      </c>
      <c r="E2276" s="9" t="s">
        <v>8212</v>
      </c>
      <c r="F2276" s="9" t="s">
        <v>8213</v>
      </c>
      <c r="G2276" s="9" t="s">
        <v>8214</v>
      </c>
      <c r="H2276" s="11"/>
    </row>
    <row r="2277" spans="1:8" ht="20" customHeight="1">
      <c r="A2277" s="7" t="s">
        <v>8215</v>
      </c>
      <c r="B2277" s="8" t="s">
        <v>8216</v>
      </c>
      <c r="C2277" s="9" t="s">
        <v>9</v>
      </c>
      <c r="D2277" s="10">
        <v>1424</v>
      </c>
      <c r="E2277" s="9" t="s">
        <v>8217</v>
      </c>
      <c r="F2277" s="9" t="s">
        <v>8218</v>
      </c>
      <c r="G2277" s="9" t="s">
        <v>8219</v>
      </c>
      <c r="H2277" s="11"/>
    </row>
    <row r="2278" spans="1:8" ht="20" customHeight="1">
      <c r="A2278" s="7" t="s">
        <v>8220</v>
      </c>
      <c r="B2278" s="8" t="s">
        <v>8221</v>
      </c>
      <c r="C2278" s="9" t="s">
        <v>9</v>
      </c>
      <c r="D2278" s="10">
        <v>7305</v>
      </c>
      <c r="E2278" s="9" t="s">
        <v>8222</v>
      </c>
      <c r="F2278" s="9" t="s">
        <v>8223</v>
      </c>
      <c r="G2278" s="9" t="s">
        <v>8224</v>
      </c>
      <c r="H2278" s="11"/>
    </row>
    <row r="2279" spans="1:8" ht="20" customHeight="1">
      <c r="A2279" s="7" t="s">
        <v>8225</v>
      </c>
      <c r="B2279" s="8" t="s">
        <v>8226</v>
      </c>
      <c r="C2279" s="9" t="s">
        <v>9</v>
      </c>
      <c r="D2279" s="10">
        <v>308</v>
      </c>
      <c r="E2279" s="9" t="s">
        <v>8227</v>
      </c>
      <c r="F2279" s="9" t="s">
        <v>8228</v>
      </c>
      <c r="G2279" s="9" t="s">
        <v>8229</v>
      </c>
      <c r="H2279" s="11"/>
    </row>
    <row r="2280" spans="1:8" ht="20" customHeight="1">
      <c r="A2280" s="7" t="s">
        <v>8230</v>
      </c>
      <c r="B2280" s="8" t="s">
        <v>8231</v>
      </c>
      <c r="C2280" s="9" t="s">
        <v>9</v>
      </c>
      <c r="D2280" s="10">
        <v>984</v>
      </c>
      <c r="E2280" s="9" t="s">
        <v>8232</v>
      </c>
      <c r="F2280" s="9" t="s">
        <v>8233</v>
      </c>
      <c r="G2280" s="9" t="s">
        <v>5131</v>
      </c>
      <c r="H2280" s="11"/>
    </row>
    <row r="2281" spans="1:8" ht="20" customHeight="1">
      <c r="A2281" s="7" t="s">
        <v>8234</v>
      </c>
      <c r="B2281" s="8" t="s">
        <v>6853</v>
      </c>
      <c r="C2281" s="9" t="s">
        <v>9</v>
      </c>
      <c r="D2281" s="10">
        <v>140</v>
      </c>
      <c r="E2281" s="9" t="s">
        <v>8235</v>
      </c>
      <c r="F2281" s="9" t="s">
        <v>8236</v>
      </c>
      <c r="G2281" s="9" t="s">
        <v>8237</v>
      </c>
      <c r="H2281" s="11"/>
    </row>
    <row r="2282" spans="1:8" ht="20" customHeight="1">
      <c r="A2282" s="7" t="s">
        <v>8238</v>
      </c>
      <c r="B2282" s="8" t="s">
        <v>8239</v>
      </c>
      <c r="C2282" s="9" t="s">
        <v>9</v>
      </c>
      <c r="D2282" s="10">
        <v>2268</v>
      </c>
      <c r="E2282" s="9" t="s">
        <v>8240</v>
      </c>
      <c r="F2282" s="9" t="s">
        <v>8241</v>
      </c>
      <c r="G2282" s="9" t="s">
        <v>3084</v>
      </c>
      <c r="H2282" s="11"/>
    </row>
    <row r="2283" spans="1:8" ht="20" customHeight="1">
      <c r="A2283" s="7" t="s">
        <v>8242</v>
      </c>
      <c r="B2283" s="8" t="s">
        <v>8243</v>
      </c>
      <c r="C2283" s="9" t="s">
        <v>9</v>
      </c>
      <c r="D2283" s="10">
        <v>6538</v>
      </c>
      <c r="E2283" s="9" t="s">
        <v>8244</v>
      </c>
      <c r="F2283" s="9" t="s">
        <v>8245</v>
      </c>
      <c r="G2283" s="9" t="s">
        <v>5833</v>
      </c>
      <c r="H2283" s="11"/>
    </row>
    <row r="2284" spans="1:8" ht="20" customHeight="1">
      <c r="A2284" s="7" t="s">
        <v>8246</v>
      </c>
      <c r="B2284" s="8" t="s">
        <v>8247</v>
      </c>
      <c r="C2284" s="9" t="s">
        <v>9</v>
      </c>
      <c r="D2284" s="10">
        <v>81</v>
      </c>
      <c r="E2284" s="9" t="s">
        <v>8248</v>
      </c>
      <c r="F2284" s="9" t="s">
        <v>8249</v>
      </c>
      <c r="G2284" s="9" t="s">
        <v>8250</v>
      </c>
      <c r="H2284" s="11"/>
    </row>
    <row r="2285" spans="1:8" ht="20" customHeight="1">
      <c r="A2285" s="7" t="s">
        <v>8251</v>
      </c>
      <c r="B2285" s="8" t="s">
        <v>8252</v>
      </c>
      <c r="C2285" s="9" t="s">
        <v>9</v>
      </c>
      <c r="D2285" s="10">
        <v>1415</v>
      </c>
      <c r="E2285" s="9" t="s">
        <v>8253</v>
      </c>
      <c r="F2285" s="9" t="s">
        <v>8254</v>
      </c>
      <c r="G2285" s="9" t="s">
        <v>8255</v>
      </c>
      <c r="H2285" s="11"/>
    </row>
    <row r="2286" spans="1:8" ht="20" customHeight="1">
      <c r="A2286" s="7" t="s">
        <v>8256</v>
      </c>
      <c r="B2286" s="8" t="s">
        <v>8257</v>
      </c>
      <c r="C2286" s="9" t="s">
        <v>9</v>
      </c>
      <c r="D2286" s="10">
        <v>2952</v>
      </c>
      <c r="E2286" s="9" t="s">
        <v>8258</v>
      </c>
      <c r="F2286" s="9" t="s">
        <v>8259</v>
      </c>
      <c r="G2286" s="9" t="s">
        <v>8260</v>
      </c>
      <c r="H2286" s="11"/>
    </row>
    <row r="2287" spans="1:8" ht="20" customHeight="1">
      <c r="A2287" s="7" t="s">
        <v>8261</v>
      </c>
      <c r="B2287" s="8" t="s">
        <v>8262</v>
      </c>
      <c r="C2287" s="9" t="s">
        <v>9</v>
      </c>
      <c r="D2287" s="10">
        <v>136</v>
      </c>
      <c r="E2287" s="9" t="s">
        <v>8263</v>
      </c>
      <c r="F2287" s="9" t="s">
        <v>8264</v>
      </c>
      <c r="G2287" s="9" t="s">
        <v>8265</v>
      </c>
      <c r="H2287" s="11"/>
    </row>
    <row r="2288" spans="1:8" ht="20" customHeight="1">
      <c r="A2288" s="7" t="s">
        <v>8266</v>
      </c>
      <c r="B2288" s="8" t="s">
        <v>8267</v>
      </c>
      <c r="C2288" s="9" t="s">
        <v>9</v>
      </c>
      <c r="D2288" s="10">
        <v>441</v>
      </c>
      <c r="E2288" s="9" t="s">
        <v>8268</v>
      </c>
      <c r="F2288" s="9" t="s">
        <v>8269</v>
      </c>
      <c r="G2288" s="9" t="s">
        <v>8270</v>
      </c>
      <c r="H2288" s="11"/>
    </row>
    <row r="2289" spans="1:8" ht="20" customHeight="1">
      <c r="A2289" s="7" t="s">
        <v>8271</v>
      </c>
      <c r="B2289" s="8" t="s">
        <v>8272</v>
      </c>
      <c r="C2289" s="9" t="s">
        <v>5801</v>
      </c>
      <c r="D2289" s="10">
        <v>3962</v>
      </c>
      <c r="E2289" s="9" t="s">
        <v>8273</v>
      </c>
      <c r="F2289" s="9" t="s">
        <v>8274</v>
      </c>
      <c r="G2289" s="9" t="s">
        <v>8275</v>
      </c>
      <c r="H2289" s="11"/>
    </row>
    <row r="2290" spans="1:8" ht="20" customHeight="1">
      <c r="A2290" s="7" t="s">
        <v>8276</v>
      </c>
      <c r="B2290" s="8" t="s">
        <v>8277</v>
      </c>
      <c r="C2290" s="9" t="s">
        <v>9</v>
      </c>
      <c r="D2290" s="10">
        <v>198</v>
      </c>
      <c r="E2290" s="9" t="s">
        <v>8278</v>
      </c>
      <c r="F2290" s="9" t="s">
        <v>8279</v>
      </c>
      <c r="G2290" s="9" t="s">
        <v>1476</v>
      </c>
      <c r="H2290" s="11"/>
    </row>
    <row r="2291" spans="1:8" ht="20" customHeight="1">
      <c r="A2291" s="7" t="s">
        <v>8280</v>
      </c>
      <c r="B2291" s="8" t="s">
        <v>8281</v>
      </c>
      <c r="C2291" s="9" t="s">
        <v>9</v>
      </c>
      <c r="D2291" s="10">
        <v>3285</v>
      </c>
      <c r="E2291" s="9" t="s">
        <v>8282</v>
      </c>
      <c r="F2291" s="9" t="s">
        <v>8283</v>
      </c>
      <c r="G2291" s="9" t="s">
        <v>8284</v>
      </c>
      <c r="H2291" s="11"/>
    </row>
    <row r="2292" spans="1:8" ht="20" customHeight="1">
      <c r="A2292" s="7" t="s">
        <v>8285</v>
      </c>
      <c r="B2292" s="8" t="s">
        <v>8286</v>
      </c>
      <c r="C2292" s="9" t="s">
        <v>167</v>
      </c>
      <c r="D2292" s="10">
        <v>10</v>
      </c>
      <c r="E2292" s="9" t="s">
        <v>8287</v>
      </c>
      <c r="F2292" s="9" t="s">
        <v>8288</v>
      </c>
      <c r="G2292" s="9" t="s">
        <v>8289</v>
      </c>
      <c r="H2292" s="11"/>
    </row>
    <row r="2293" spans="1:8" ht="20" customHeight="1">
      <c r="A2293" s="7" t="s">
        <v>8290</v>
      </c>
      <c r="B2293" s="8" t="s">
        <v>8291</v>
      </c>
      <c r="C2293" s="9" t="s">
        <v>847</v>
      </c>
      <c r="D2293" s="10">
        <v>12</v>
      </c>
      <c r="E2293" s="9" t="s">
        <v>8292</v>
      </c>
      <c r="F2293" s="9" t="s">
        <v>8293</v>
      </c>
      <c r="G2293" s="9" t="s">
        <v>8294</v>
      </c>
      <c r="H2293" s="11"/>
    </row>
    <row r="2294" spans="1:8" ht="20" customHeight="1">
      <c r="A2294" s="7" t="s">
        <v>8295</v>
      </c>
      <c r="B2294" s="8" t="s">
        <v>8296</v>
      </c>
      <c r="C2294" s="9" t="s">
        <v>167</v>
      </c>
      <c r="D2294" s="10">
        <v>7</v>
      </c>
      <c r="E2294" s="9" t="s">
        <v>8297</v>
      </c>
      <c r="F2294" s="9" t="s">
        <v>8298</v>
      </c>
      <c r="G2294" s="9" t="s">
        <v>8299</v>
      </c>
      <c r="H2294" s="11"/>
    </row>
    <row r="2295" spans="1:8" ht="20" customHeight="1">
      <c r="A2295" s="7" t="s">
        <v>8300</v>
      </c>
      <c r="B2295" s="8" t="s">
        <v>8301</v>
      </c>
      <c r="C2295" s="9" t="s">
        <v>167</v>
      </c>
      <c r="D2295" s="10">
        <v>9</v>
      </c>
      <c r="E2295" s="9" t="s">
        <v>8302</v>
      </c>
      <c r="F2295" s="9" t="s">
        <v>8303</v>
      </c>
      <c r="G2295" s="9" t="s">
        <v>3226</v>
      </c>
      <c r="H2295" s="11"/>
    </row>
    <row r="2296" spans="1:8" ht="20" customHeight="1">
      <c r="A2296" s="7" t="s">
        <v>8304</v>
      </c>
      <c r="B2296" s="8" t="s">
        <v>8305</v>
      </c>
      <c r="C2296" s="9" t="s">
        <v>167</v>
      </c>
      <c r="D2296" s="10">
        <v>60</v>
      </c>
      <c r="E2296" s="9" t="s">
        <v>8306</v>
      </c>
      <c r="F2296" s="9" t="s">
        <v>8307</v>
      </c>
      <c r="G2296" s="9" t="s">
        <v>401</v>
      </c>
      <c r="H2296" s="11"/>
    </row>
    <row r="2297" spans="1:8" ht="20" customHeight="1">
      <c r="A2297" s="7" t="s">
        <v>8308</v>
      </c>
      <c r="B2297" s="8" t="s">
        <v>8087</v>
      </c>
      <c r="C2297" s="9" t="s">
        <v>847</v>
      </c>
      <c r="D2297" s="10">
        <v>6</v>
      </c>
      <c r="E2297" s="9" t="s">
        <v>8309</v>
      </c>
      <c r="F2297" s="9" t="s">
        <v>8310</v>
      </c>
      <c r="G2297" s="9" t="s">
        <v>8311</v>
      </c>
      <c r="H2297" s="11"/>
    </row>
    <row r="2298" spans="1:8" ht="20" customHeight="1">
      <c r="A2298" s="7" t="s">
        <v>8312</v>
      </c>
      <c r="B2298" s="8" t="s">
        <v>8313</v>
      </c>
      <c r="C2298" s="9" t="s">
        <v>847</v>
      </c>
      <c r="D2298" s="10">
        <v>4</v>
      </c>
      <c r="E2298" s="9" t="s">
        <v>8314</v>
      </c>
      <c r="F2298" s="9" t="s">
        <v>8315</v>
      </c>
      <c r="G2298" s="9" t="s">
        <v>8316</v>
      </c>
      <c r="H2298" s="11"/>
    </row>
    <row r="2299" spans="1:8" ht="20" customHeight="1">
      <c r="A2299" s="7" t="s">
        <v>8317</v>
      </c>
      <c r="B2299" s="8" t="s">
        <v>8318</v>
      </c>
      <c r="C2299" s="9" t="s">
        <v>167</v>
      </c>
      <c r="D2299" s="10">
        <v>20</v>
      </c>
      <c r="E2299" s="9" t="s">
        <v>8319</v>
      </c>
      <c r="F2299" s="9" t="s">
        <v>8320</v>
      </c>
      <c r="G2299" s="9" t="s">
        <v>8321</v>
      </c>
      <c r="H2299" s="11"/>
    </row>
    <row r="2300" spans="1:8" ht="20" customHeight="1">
      <c r="A2300" s="7" t="s">
        <v>8322</v>
      </c>
      <c r="B2300" s="8" t="s">
        <v>8323</v>
      </c>
      <c r="C2300" s="9" t="s">
        <v>847</v>
      </c>
      <c r="D2300" s="10">
        <v>7</v>
      </c>
      <c r="E2300" s="9" t="s">
        <v>8324</v>
      </c>
      <c r="F2300" s="9" t="s">
        <v>8325</v>
      </c>
      <c r="G2300" s="9" t="s">
        <v>8326</v>
      </c>
      <c r="H2300" s="11"/>
    </row>
    <row r="2301" spans="1:8" ht="20" customHeight="1">
      <c r="A2301" s="7" t="s">
        <v>8327</v>
      </c>
      <c r="B2301" s="8" t="s">
        <v>8328</v>
      </c>
      <c r="C2301" s="9" t="s">
        <v>167</v>
      </c>
      <c r="D2301" s="10">
        <v>5</v>
      </c>
      <c r="E2301" s="9" t="s">
        <v>8329</v>
      </c>
      <c r="F2301" s="9" t="s">
        <v>8330</v>
      </c>
      <c r="G2301" s="9" t="s">
        <v>8331</v>
      </c>
      <c r="H2301" s="11"/>
    </row>
    <row r="2302" spans="1:8" ht="20" customHeight="1">
      <c r="A2302" s="7" t="s">
        <v>8332</v>
      </c>
      <c r="B2302" s="8" t="s">
        <v>8333</v>
      </c>
      <c r="C2302" s="9" t="s">
        <v>847</v>
      </c>
      <c r="D2302" s="10">
        <v>9</v>
      </c>
      <c r="E2302" s="9" t="s">
        <v>8334</v>
      </c>
      <c r="F2302" s="9" t="s">
        <v>8335</v>
      </c>
      <c r="G2302" s="9" t="s">
        <v>8336</v>
      </c>
      <c r="H2302" s="11"/>
    </row>
    <row r="2303" spans="1:8" ht="20" customHeight="1">
      <c r="A2303" s="7" t="s">
        <v>8337</v>
      </c>
      <c r="B2303" s="8" t="s">
        <v>8338</v>
      </c>
      <c r="C2303" s="9" t="s">
        <v>167</v>
      </c>
      <c r="D2303" s="10">
        <v>7</v>
      </c>
      <c r="E2303" s="9" t="s">
        <v>8339</v>
      </c>
      <c r="F2303" s="9" t="s">
        <v>8340</v>
      </c>
      <c r="G2303" s="9" t="s">
        <v>8341</v>
      </c>
      <c r="H2303" s="11"/>
    </row>
    <row r="2304" spans="1:8" ht="20" customHeight="1">
      <c r="A2304" s="7" t="s">
        <v>8342</v>
      </c>
      <c r="B2304" s="8" t="s">
        <v>8343</v>
      </c>
      <c r="C2304" s="9" t="s">
        <v>167</v>
      </c>
      <c r="D2304" s="10">
        <v>9</v>
      </c>
      <c r="E2304" s="9" t="s">
        <v>8344</v>
      </c>
      <c r="F2304" s="9" t="s">
        <v>8345</v>
      </c>
      <c r="G2304" s="9" t="s">
        <v>8346</v>
      </c>
      <c r="H2304" s="11"/>
    </row>
    <row r="2305" spans="1:8" ht="20" customHeight="1">
      <c r="A2305" s="7" t="s">
        <v>8347</v>
      </c>
      <c r="B2305" s="8" t="s">
        <v>8132</v>
      </c>
      <c r="C2305" s="9" t="s">
        <v>847</v>
      </c>
      <c r="D2305" s="10">
        <v>10</v>
      </c>
      <c r="E2305" s="9" t="s">
        <v>8348</v>
      </c>
      <c r="F2305" s="9" t="s">
        <v>8349</v>
      </c>
      <c r="G2305" s="9" t="s">
        <v>8350</v>
      </c>
      <c r="H2305" s="11"/>
    </row>
    <row r="2306" spans="1:8" ht="20" customHeight="1">
      <c r="A2306" s="7" t="s">
        <v>8351</v>
      </c>
      <c r="B2306" s="8" t="s">
        <v>8352</v>
      </c>
      <c r="C2306" s="9" t="s">
        <v>847</v>
      </c>
      <c r="D2306" s="10">
        <v>8</v>
      </c>
      <c r="E2306" s="9" t="s">
        <v>8353</v>
      </c>
      <c r="F2306" s="9" t="s">
        <v>8354</v>
      </c>
      <c r="G2306" s="9" t="s">
        <v>8355</v>
      </c>
      <c r="H2306" s="11"/>
    </row>
    <row r="2307" spans="1:8" ht="20" customHeight="1">
      <c r="A2307" s="7" t="s">
        <v>8356</v>
      </c>
      <c r="B2307" s="8" t="s">
        <v>8357</v>
      </c>
      <c r="C2307" s="9" t="s">
        <v>847</v>
      </c>
      <c r="D2307" s="10">
        <v>7</v>
      </c>
      <c r="E2307" s="9" t="s">
        <v>8358</v>
      </c>
      <c r="F2307" s="9" t="s">
        <v>8359</v>
      </c>
      <c r="G2307" s="9" t="s">
        <v>8360</v>
      </c>
      <c r="H2307" s="11"/>
    </row>
    <row r="2308" spans="1:8" ht="20" customHeight="1">
      <c r="A2308" s="7" t="s">
        <v>8361</v>
      </c>
      <c r="B2308" s="8" t="s">
        <v>8362</v>
      </c>
      <c r="C2308" s="9" t="s">
        <v>167</v>
      </c>
      <c r="D2308" s="10">
        <v>8</v>
      </c>
      <c r="E2308" s="9" t="s">
        <v>8363</v>
      </c>
      <c r="F2308" s="9" t="s">
        <v>8364</v>
      </c>
      <c r="G2308" s="9" t="s">
        <v>3627</v>
      </c>
      <c r="H2308" s="11"/>
    </row>
    <row r="2309" spans="1:8" ht="20" customHeight="1">
      <c r="A2309" s="7" t="s">
        <v>8365</v>
      </c>
      <c r="B2309" s="8" t="s">
        <v>8366</v>
      </c>
      <c r="C2309" s="9" t="s">
        <v>847</v>
      </c>
      <c r="D2309" s="10">
        <v>9</v>
      </c>
      <c r="E2309" s="9" t="s">
        <v>8367</v>
      </c>
      <c r="F2309" s="9" t="s">
        <v>8368</v>
      </c>
      <c r="G2309" s="9" t="s">
        <v>8369</v>
      </c>
      <c r="H2309" s="11"/>
    </row>
    <row r="2310" spans="1:8" ht="20" customHeight="1">
      <c r="A2310" s="7" t="s">
        <v>8370</v>
      </c>
      <c r="B2310" s="8" t="s">
        <v>8371</v>
      </c>
      <c r="C2310" s="9" t="s">
        <v>167</v>
      </c>
      <c r="D2310" s="10">
        <v>7</v>
      </c>
      <c r="E2310" s="9" t="s">
        <v>8372</v>
      </c>
      <c r="F2310" s="9" t="s">
        <v>8373</v>
      </c>
      <c r="G2310" s="9" t="s">
        <v>8374</v>
      </c>
      <c r="H2310" s="11"/>
    </row>
    <row r="2311" spans="1:8" ht="20" customHeight="1">
      <c r="A2311" s="7" t="s">
        <v>8375</v>
      </c>
      <c r="B2311" s="8" t="s">
        <v>8376</v>
      </c>
      <c r="C2311" s="9" t="s">
        <v>8377</v>
      </c>
      <c r="D2311" s="10">
        <v>11</v>
      </c>
      <c r="E2311" s="9" t="s">
        <v>8378</v>
      </c>
      <c r="F2311" s="9" t="s">
        <v>8379</v>
      </c>
      <c r="G2311" s="9" t="s">
        <v>8380</v>
      </c>
      <c r="H2311" s="11"/>
    </row>
    <row r="2312" spans="1:8" ht="20" customHeight="1">
      <c r="A2312" s="7" t="s">
        <v>8381</v>
      </c>
      <c r="B2312" s="8" t="s">
        <v>8382</v>
      </c>
      <c r="C2312" s="9" t="s">
        <v>167</v>
      </c>
      <c r="D2312" s="10">
        <v>10</v>
      </c>
      <c r="E2312" s="9" t="s">
        <v>8383</v>
      </c>
      <c r="F2312" s="9" t="s">
        <v>8384</v>
      </c>
      <c r="G2312" s="9" t="s">
        <v>2270</v>
      </c>
      <c r="H2312" s="11"/>
    </row>
    <row r="2313" spans="1:8" ht="20" customHeight="1">
      <c r="A2313" s="7" t="s">
        <v>8385</v>
      </c>
      <c r="B2313" s="8" t="s">
        <v>8386</v>
      </c>
      <c r="C2313" s="9" t="s">
        <v>847</v>
      </c>
      <c r="D2313" s="10">
        <v>12</v>
      </c>
      <c r="E2313" s="9" t="s">
        <v>8387</v>
      </c>
      <c r="F2313" s="9" t="s">
        <v>8388</v>
      </c>
      <c r="G2313" s="9" t="s">
        <v>8389</v>
      </c>
      <c r="H2313" s="11"/>
    </row>
    <row r="2314" spans="1:8" ht="20" customHeight="1">
      <c r="A2314" s="7" t="s">
        <v>8390</v>
      </c>
      <c r="B2314" s="8" t="s">
        <v>8391</v>
      </c>
      <c r="C2314" s="9" t="s">
        <v>167</v>
      </c>
      <c r="D2314" s="10">
        <v>6</v>
      </c>
      <c r="E2314" s="9" t="s">
        <v>8392</v>
      </c>
      <c r="F2314" s="9" t="s">
        <v>8393</v>
      </c>
      <c r="G2314" s="9" t="s">
        <v>8394</v>
      </c>
      <c r="H2314" s="11"/>
    </row>
    <row r="2315" spans="1:8" ht="20" customHeight="1">
      <c r="A2315" s="7" t="s">
        <v>8395</v>
      </c>
      <c r="B2315" s="8" t="s">
        <v>8357</v>
      </c>
      <c r="C2315" s="9" t="s">
        <v>847</v>
      </c>
      <c r="D2315" s="10">
        <v>7</v>
      </c>
      <c r="E2315" s="9" t="s">
        <v>8396</v>
      </c>
      <c r="F2315" s="9" t="s">
        <v>8397</v>
      </c>
      <c r="G2315" s="9" t="s">
        <v>8398</v>
      </c>
      <c r="H2315" s="11"/>
    </row>
    <row r="2316" spans="1:8" ht="20" customHeight="1">
      <c r="A2316" s="7" t="s">
        <v>8399</v>
      </c>
      <c r="B2316" s="8" t="s">
        <v>8400</v>
      </c>
      <c r="C2316" s="9" t="s">
        <v>167</v>
      </c>
      <c r="D2316" s="10">
        <v>6</v>
      </c>
      <c r="E2316" s="9" t="s">
        <v>8401</v>
      </c>
      <c r="F2316" s="9" t="s">
        <v>8402</v>
      </c>
      <c r="G2316" s="9" t="s">
        <v>1938</v>
      </c>
      <c r="H2316" s="11"/>
    </row>
    <row r="2317" spans="1:8" ht="20" customHeight="1">
      <c r="A2317" s="7" t="s">
        <v>8403</v>
      </c>
      <c r="B2317" s="8" t="s">
        <v>8404</v>
      </c>
      <c r="C2317" s="9" t="s">
        <v>167</v>
      </c>
      <c r="D2317" s="10">
        <v>7</v>
      </c>
      <c r="E2317" s="9" t="s">
        <v>8405</v>
      </c>
      <c r="F2317" s="9" t="s">
        <v>8406</v>
      </c>
      <c r="G2317" s="9" t="s">
        <v>1970</v>
      </c>
      <c r="H2317" s="11"/>
    </row>
    <row r="2318" spans="1:8" ht="20" customHeight="1">
      <c r="A2318" s="7" t="s">
        <v>8407</v>
      </c>
      <c r="B2318" s="8" t="s">
        <v>8408</v>
      </c>
      <c r="C2318" s="9" t="s">
        <v>847</v>
      </c>
      <c r="D2318" s="10">
        <v>9</v>
      </c>
      <c r="E2318" s="9" t="s">
        <v>8409</v>
      </c>
      <c r="F2318" s="9" t="s">
        <v>8410</v>
      </c>
      <c r="G2318" s="9" t="s">
        <v>8411</v>
      </c>
      <c r="H2318" s="11"/>
    </row>
    <row r="2319" spans="1:8" ht="20" customHeight="1">
      <c r="A2319" s="7" t="s">
        <v>8412</v>
      </c>
      <c r="B2319" s="8" t="s">
        <v>8413</v>
      </c>
      <c r="C2319" s="9" t="s">
        <v>167</v>
      </c>
      <c r="D2319" s="10">
        <v>4</v>
      </c>
      <c r="E2319" s="9" t="s">
        <v>8414</v>
      </c>
      <c r="F2319" s="9" t="s">
        <v>8415</v>
      </c>
      <c r="G2319" s="9" t="s">
        <v>8416</v>
      </c>
      <c r="H2319" s="11"/>
    </row>
    <row r="2320" spans="1:8" ht="20" customHeight="1">
      <c r="A2320" s="7" t="s">
        <v>8417</v>
      </c>
      <c r="B2320" s="8" t="s">
        <v>8418</v>
      </c>
      <c r="C2320" s="9" t="s">
        <v>847</v>
      </c>
      <c r="D2320" s="10">
        <v>23</v>
      </c>
      <c r="E2320" s="9" t="s">
        <v>8419</v>
      </c>
      <c r="F2320" s="9" t="s">
        <v>8420</v>
      </c>
      <c r="G2320" s="9" t="s">
        <v>8421</v>
      </c>
      <c r="H2320" s="11"/>
    </row>
    <row r="2321" spans="1:8" ht="20" customHeight="1">
      <c r="A2321" s="7" t="s">
        <v>8422</v>
      </c>
      <c r="B2321" s="8" t="s">
        <v>8423</v>
      </c>
      <c r="C2321" s="9" t="s">
        <v>901</v>
      </c>
      <c r="D2321" s="10">
        <v>40</v>
      </c>
      <c r="E2321" s="9" t="s">
        <v>8424</v>
      </c>
      <c r="F2321" s="9" t="s">
        <v>8425</v>
      </c>
      <c r="G2321" s="9" t="s">
        <v>8426</v>
      </c>
      <c r="H2321" s="11"/>
    </row>
    <row r="2322" spans="1:8" ht="20" customHeight="1">
      <c r="A2322" s="7" t="s">
        <v>8427</v>
      </c>
      <c r="B2322" s="8" t="s">
        <v>8428</v>
      </c>
      <c r="C2322" s="9" t="s">
        <v>167</v>
      </c>
      <c r="D2322" s="10">
        <v>14</v>
      </c>
      <c r="E2322" s="9" t="s">
        <v>8429</v>
      </c>
      <c r="F2322" s="9" t="s">
        <v>8430</v>
      </c>
      <c r="G2322" s="9" t="s">
        <v>8431</v>
      </c>
      <c r="H2322" s="11"/>
    </row>
    <row r="2323" spans="1:8" ht="20" customHeight="1">
      <c r="A2323" s="7" t="s">
        <v>8432</v>
      </c>
      <c r="B2323" s="8" t="s">
        <v>8433</v>
      </c>
      <c r="C2323" s="9" t="s">
        <v>847</v>
      </c>
      <c r="D2323" s="10">
        <v>24</v>
      </c>
      <c r="E2323" s="9" t="s">
        <v>8434</v>
      </c>
      <c r="F2323" s="9" t="s">
        <v>8435</v>
      </c>
      <c r="G2323" s="9" t="s">
        <v>8436</v>
      </c>
      <c r="H2323" s="11"/>
    </row>
    <row r="2324" spans="1:8" ht="20" customHeight="1">
      <c r="A2324" s="7" t="s">
        <v>8437</v>
      </c>
      <c r="B2324" s="8" t="s">
        <v>8438</v>
      </c>
      <c r="C2324" s="9" t="s">
        <v>167</v>
      </c>
      <c r="D2324" s="10">
        <v>21</v>
      </c>
      <c r="E2324" s="9" t="s">
        <v>8439</v>
      </c>
      <c r="F2324" s="9" t="s">
        <v>8440</v>
      </c>
      <c r="G2324" s="9" t="s">
        <v>8441</v>
      </c>
      <c r="H2324" s="11"/>
    </row>
    <row r="2325" spans="1:8" ht="20" customHeight="1">
      <c r="A2325" s="7" t="s">
        <v>8442</v>
      </c>
      <c r="B2325" s="8" t="s">
        <v>8443</v>
      </c>
      <c r="C2325" s="9" t="s">
        <v>167</v>
      </c>
      <c r="D2325" s="10">
        <v>35</v>
      </c>
      <c r="E2325" s="9" t="s">
        <v>8444</v>
      </c>
      <c r="F2325" s="9" t="s">
        <v>8445</v>
      </c>
      <c r="G2325" s="9" t="s">
        <v>8446</v>
      </c>
      <c r="H2325" s="11"/>
    </row>
    <row r="2326" spans="1:8" ht="20" customHeight="1">
      <c r="A2326" s="7" t="s">
        <v>8447</v>
      </c>
      <c r="B2326" s="8" t="s">
        <v>8448</v>
      </c>
      <c r="C2326" s="9" t="s">
        <v>847</v>
      </c>
      <c r="D2326" s="10">
        <v>34</v>
      </c>
      <c r="E2326" s="9" t="s">
        <v>8449</v>
      </c>
      <c r="F2326" s="9" t="s">
        <v>8450</v>
      </c>
      <c r="G2326" s="9" t="s">
        <v>8451</v>
      </c>
      <c r="H2326" s="11"/>
    </row>
    <row r="2327" spans="1:8" ht="20" customHeight="1">
      <c r="A2327" s="7" t="s">
        <v>8452</v>
      </c>
      <c r="B2327" s="8" t="s">
        <v>8291</v>
      </c>
      <c r="C2327" s="9" t="s">
        <v>847</v>
      </c>
      <c r="D2327" s="10">
        <v>12</v>
      </c>
      <c r="E2327" s="9" t="s">
        <v>8453</v>
      </c>
      <c r="F2327" s="9" t="s">
        <v>8454</v>
      </c>
      <c r="G2327" s="9" t="s">
        <v>8455</v>
      </c>
      <c r="H2327" s="11"/>
    </row>
    <row r="2328" spans="1:8" ht="20" customHeight="1">
      <c r="A2328" s="7" t="s">
        <v>8456</v>
      </c>
      <c r="B2328" s="8" t="s">
        <v>8457</v>
      </c>
      <c r="C2328" s="9" t="s">
        <v>167</v>
      </c>
      <c r="D2328" s="10">
        <v>14</v>
      </c>
      <c r="E2328" s="9" t="s">
        <v>8458</v>
      </c>
      <c r="F2328" s="9" t="s">
        <v>8459</v>
      </c>
      <c r="G2328" s="9" t="s">
        <v>8460</v>
      </c>
      <c r="H2328" s="11"/>
    </row>
    <row r="2329" spans="1:8" ht="20" customHeight="1">
      <c r="A2329" s="7" t="s">
        <v>8461</v>
      </c>
      <c r="B2329" s="8" t="s">
        <v>8462</v>
      </c>
      <c r="C2329" s="9" t="s">
        <v>167</v>
      </c>
      <c r="D2329" s="10">
        <v>20</v>
      </c>
      <c r="E2329" s="9" t="s">
        <v>8463</v>
      </c>
      <c r="F2329" s="9" t="s">
        <v>8464</v>
      </c>
      <c r="G2329" s="9" t="s">
        <v>8465</v>
      </c>
      <c r="H2329" s="11"/>
    </row>
    <row r="2330" spans="1:8" ht="20" customHeight="1">
      <c r="A2330" s="7" t="s">
        <v>8466</v>
      </c>
      <c r="B2330" s="8" t="s">
        <v>8467</v>
      </c>
      <c r="C2330" s="9" t="s">
        <v>847</v>
      </c>
      <c r="D2330" s="10">
        <v>13</v>
      </c>
      <c r="E2330" s="9" t="s">
        <v>8468</v>
      </c>
      <c r="F2330" s="9" t="s">
        <v>8469</v>
      </c>
      <c r="G2330" s="9" t="s">
        <v>8470</v>
      </c>
      <c r="H2330" s="11"/>
    </row>
    <row r="2331" spans="1:8" ht="20" customHeight="1">
      <c r="A2331" s="7" t="s">
        <v>8471</v>
      </c>
      <c r="B2331" s="8" t="s">
        <v>8472</v>
      </c>
      <c r="C2331" s="9" t="s">
        <v>21</v>
      </c>
      <c r="D2331" s="10">
        <v>345</v>
      </c>
      <c r="E2331" s="9" t="s">
        <v>8473</v>
      </c>
      <c r="F2331" s="9" t="s">
        <v>8474</v>
      </c>
      <c r="G2331" s="9" t="s">
        <v>8475</v>
      </c>
      <c r="H2331" s="11"/>
    </row>
    <row r="2332" spans="1:8" ht="20" customHeight="1">
      <c r="A2332" s="7" t="s">
        <v>8476</v>
      </c>
      <c r="B2332" s="8" t="s">
        <v>8477</v>
      </c>
      <c r="C2332" s="9" t="s">
        <v>21</v>
      </c>
      <c r="D2332" s="10">
        <v>217</v>
      </c>
      <c r="E2332" s="9" t="s">
        <v>8478</v>
      </c>
      <c r="F2332" s="9" t="s">
        <v>1837</v>
      </c>
      <c r="G2332" s="9" t="s">
        <v>8479</v>
      </c>
      <c r="H2332" s="11"/>
    </row>
    <row r="2333" spans="1:8" ht="20" customHeight="1">
      <c r="A2333" s="7" t="s">
        <v>8480</v>
      </c>
      <c r="B2333" s="8" t="s">
        <v>8481</v>
      </c>
      <c r="C2333" s="9" t="s">
        <v>21</v>
      </c>
      <c r="D2333" s="10">
        <v>2327</v>
      </c>
      <c r="E2333" s="9" t="s">
        <v>8482</v>
      </c>
      <c r="F2333" s="9" t="s">
        <v>8483</v>
      </c>
      <c r="G2333" s="9" t="s">
        <v>8484</v>
      </c>
      <c r="H2333" s="11"/>
    </row>
    <row r="2334" spans="1:8" ht="20" customHeight="1">
      <c r="A2334" s="7" t="s">
        <v>8485</v>
      </c>
      <c r="B2334" s="8" t="s">
        <v>8486</v>
      </c>
      <c r="C2334" s="9" t="s">
        <v>21</v>
      </c>
      <c r="D2334" s="10">
        <v>52</v>
      </c>
      <c r="E2334" s="9" t="s">
        <v>420</v>
      </c>
      <c r="F2334" s="9" t="s">
        <v>8487</v>
      </c>
      <c r="G2334" s="9" t="s">
        <v>8488</v>
      </c>
      <c r="H2334" s="11"/>
    </row>
    <row r="2335" spans="1:8" ht="20" customHeight="1">
      <c r="A2335" s="7" t="s">
        <v>8489</v>
      </c>
      <c r="B2335" s="8" t="s">
        <v>8490</v>
      </c>
      <c r="C2335" s="9" t="s">
        <v>21</v>
      </c>
      <c r="D2335" s="10">
        <v>13</v>
      </c>
      <c r="E2335" s="9" t="s">
        <v>8491</v>
      </c>
      <c r="F2335" s="9" t="s">
        <v>8492</v>
      </c>
      <c r="G2335" s="9" t="s">
        <v>8493</v>
      </c>
      <c r="H2335" s="11"/>
    </row>
    <row r="2336" spans="1:8" ht="20" customHeight="1">
      <c r="A2336" s="7" t="s">
        <v>8494</v>
      </c>
      <c r="B2336" s="8" t="s">
        <v>8495</v>
      </c>
      <c r="C2336" s="9" t="s">
        <v>21</v>
      </c>
      <c r="D2336" s="10">
        <v>22</v>
      </c>
      <c r="E2336" s="9" t="s">
        <v>8496</v>
      </c>
      <c r="F2336" s="9" t="s">
        <v>8497</v>
      </c>
      <c r="G2336" s="9" t="s">
        <v>8498</v>
      </c>
      <c r="H2336" s="11"/>
    </row>
    <row r="2337" spans="1:8" ht="20" customHeight="1">
      <c r="A2337" s="7" t="s">
        <v>8499</v>
      </c>
      <c r="B2337" s="8" t="s">
        <v>8500</v>
      </c>
      <c r="C2337" s="9" t="s">
        <v>21</v>
      </c>
      <c r="D2337" s="10">
        <v>23</v>
      </c>
      <c r="E2337" s="9" t="s">
        <v>8501</v>
      </c>
      <c r="F2337" s="9" t="s">
        <v>8502</v>
      </c>
      <c r="G2337" s="9" t="s">
        <v>8503</v>
      </c>
      <c r="H2337" s="11"/>
    </row>
    <row r="2338" spans="1:8" ht="20" customHeight="1">
      <c r="A2338" s="7" t="s">
        <v>8504</v>
      </c>
      <c r="B2338" s="8" t="s">
        <v>8505</v>
      </c>
      <c r="C2338" s="9" t="s">
        <v>21</v>
      </c>
      <c r="D2338" s="10">
        <v>62</v>
      </c>
      <c r="E2338" s="9" t="s">
        <v>390</v>
      </c>
      <c r="F2338" s="9" t="s">
        <v>8506</v>
      </c>
      <c r="G2338" s="9" t="s">
        <v>8507</v>
      </c>
      <c r="H2338" s="11"/>
    </row>
    <row r="2339" spans="1:8" ht="20" customHeight="1">
      <c r="A2339" s="7" t="s">
        <v>8508</v>
      </c>
      <c r="B2339" s="8" t="s">
        <v>6893</v>
      </c>
      <c r="C2339" s="9" t="s">
        <v>21</v>
      </c>
      <c r="D2339" s="10">
        <v>63</v>
      </c>
      <c r="E2339" s="9" t="s">
        <v>8509</v>
      </c>
      <c r="F2339" s="9" t="s">
        <v>8510</v>
      </c>
      <c r="G2339" s="9" t="s">
        <v>8511</v>
      </c>
      <c r="H2339" s="11"/>
    </row>
    <row r="2340" spans="1:8" ht="20" customHeight="1">
      <c r="A2340" s="7" t="s">
        <v>8512</v>
      </c>
      <c r="B2340" s="8" t="s">
        <v>8513</v>
      </c>
      <c r="C2340" s="9" t="s">
        <v>21</v>
      </c>
      <c r="D2340" s="10">
        <v>18</v>
      </c>
      <c r="E2340" s="9" t="s">
        <v>420</v>
      </c>
      <c r="F2340" s="9" t="s">
        <v>8514</v>
      </c>
      <c r="G2340" s="9" t="s">
        <v>8515</v>
      </c>
      <c r="H2340" s="11"/>
    </row>
    <row r="2341" spans="1:8" ht="20" customHeight="1">
      <c r="A2341" s="7" t="s">
        <v>8516</v>
      </c>
      <c r="B2341" s="8" t="s">
        <v>8517</v>
      </c>
      <c r="C2341" s="9" t="s">
        <v>9</v>
      </c>
      <c r="D2341" s="10">
        <v>4764</v>
      </c>
      <c r="E2341" s="9" t="s">
        <v>8518</v>
      </c>
      <c r="F2341" s="9" t="s">
        <v>8519</v>
      </c>
      <c r="G2341" s="9" t="s">
        <v>8520</v>
      </c>
      <c r="H2341" s="11"/>
    </row>
    <row r="2342" spans="1:8" ht="20" customHeight="1">
      <c r="A2342" s="7" t="s">
        <v>8521</v>
      </c>
      <c r="B2342" s="8" t="s">
        <v>8522</v>
      </c>
      <c r="C2342" s="9" t="s">
        <v>9</v>
      </c>
      <c r="D2342" s="10">
        <v>703</v>
      </c>
      <c r="E2342" s="9" t="s">
        <v>8523</v>
      </c>
      <c r="F2342" s="9" t="s">
        <v>8524</v>
      </c>
      <c r="G2342" s="9" t="s">
        <v>8525</v>
      </c>
      <c r="H2342" s="11"/>
    </row>
    <row r="2343" spans="1:8" ht="20" customHeight="1">
      <c r="A2343" s="7" t="s">
        <v>8526</v>
      </c>
      <c r="B2343" s="8" t="s">
        <v>8527</v>
      </c>
      <c r="C2343" s="9" t="s">
        <v>7122</v>
      </c>
      <c r="D2343" s="10">
        <v>2448</v>
      </c>
      <c r="E2343" s="9" t="s">
        <v>8528</v>
      </c>
      <c r="F2343" s="9" t="s">
        <v>8529</v>
      </c>
      <c r="G2343" s="9" t="s">
        <v>8530</v>
      </c>
      <c r="H2343" s="11"/>
    </row>
    <row r="2344" spans="1:8" ht="20" customHeight="1">
      <c r="A2344" s="7" t="s">
        <v>8531</v>
      </c>
      <c r="B2344" s="8" t="s">
        <v>7331</v>
      </c>
      <c r="C2344" s="9" t="s">
        <v>9</v>
      </c>
      <c r="D2344" s="10">
        <v>432</v>
      </c>
      <c r="E2344" s="9" t="s">
        <v>8532</v>
      </c>
      <c r="F2344" s="9" t="s">
        <v>8533</v>
      </c>
      <c r="G2344" s="9" t="s">
        <v>8534</v>
      </c>
      <c r="H2344" s="11"/>
    </row>
    <row r="2345" spans="1:8" ht="20" customHeight="1">
      <c r="A2345" s="7" t="s">
        <v>8535</v>
      </c>
      <c r="B2345" s="8" t="s">
        <v>6793</v>
      </c>
      <c r="C2345" s="9" t="s">
        <v>9</v>
      </c>
      <c r="D2345" s="10">
        <v>84</v>
      </c>
      <c r="E2345" s="9" t="s">
        <v>8536</v>
      </c>
      <c r="F2345" s="9" t="s">
        <v>8537</v>
      </c>
      <c r="G2345" s="9" t="s">
        <v>8538</v>
      </c>
      <c r="H2345" s="11"/>
    </row>
    <row r="2346" spans="1:8" ht="20" customHeight="1">
      <c r="A2346" s="7" t="s">
        <v>8539</v>
      </c>
      <c r="B2346" s="8" t="s">
        <v>8540</v>
      </c>
      <c r="C2346" s="9" t="s">
        <v>9</v>
      </c>
      <c r="D2346" s="10">
        <v>780</v>
      </c>
      <c r="E2346" s="9" t="s">
        <v>1826</v>
      </c>
      <c r="F2346" s="9" t="s">
        <v>8541</v>
      </c>
      <c r="G2346" s="9" t="s">
        <v>8542</v>
      </c>
      <c r="H2346" s="11"/>
    </row>
    <row r="2347" spans="1:8" ht="20" customHeight="1">
      <c r="A2347" s="7" t="s">
        <v>8543</v>
      </c>
      <c r="B2347" s="8" t="s">
        <v>8544</v>
      </c>
      <c r="C2347" s="9" t="s">
        <v>9</v>
      </c>
      <c r="D2347" s="10">
        <v>45552</v>
      </c>
      <c r="E2347" s="9" t="s">
        <v>8545</v>
      </c>
      <c r="F2347" s="9" t="s">
        <v>8546</v>
      </c>
      <c r="G2347" s="9" t="s">
        <v>8547</v>
      </c>
      <c r="H2347" s="11"/>
    </row>
    <row r="2348" spans="1:8" ht="20" customHeight="1">
      <c r="A2348" s="7" t="s">
        <v>8548</v>
      </c>
      <c r="B2348" s="8" t="s">
        <v>8328</v>
      </c>
      <c r="C2348" s="9" t="s">
        <v>167</v>
      </c>
      <c r="D2348" s="10">
        <v>5</v>
      </c>
      <c r="E2348" s="9" t="s">
        <v>6869</v>
      </c>
      <c r="F2348" s="9" t="s">
        <v>8549</v>
      </c>
      <c r="G2348" s="9" t="s">
        <v>8550</v>
      </c>
      <c r="H2348" s="11"/>
    </row>
    <row r="2349" spans="1:8" ht="20" customHeight="1">
      <c r="A2349" s="7" t="s">
        <v>8551</v>
      </c>
      <c r="B2349" s="8" t="s">
        <v>8552</v>
      </c>
      <c r="C2349" s="9" t="s">
        <v>9</v>
      </c>
      <c r="D2349" s="10">
        <v>6003</v>
      </c>
      <c r="E2349" s="9" t="s">
        <v>8553</v>
      </c>
      <c r="F2349" s="9" t="s">
        <v>8554</v>
      </c>
      <c r="G2349" s="9" t="s">
        <v>8555</v>
      </c>
      <c r="H2349" s="11"/>
    </row>
    <row r="2350" spans="1:8" ht="20" customHeight="1">
      <c r="A2350" s="7" t="s">
        <v>8556</v>
      </c>
      <c r="B2350" s="8" t="s">
        <v>8557</v>
      </c>
      <c r="C2350" s="9" t="s">
        <v>9</v>
      </c>
      <c r="D2350" s="10">
        <v>168</v>
      </c>
      <c r="E2350" s="9" t="s">
        <v>8558</v>
      </c>
      <c r="F2350" s="9" t="s">
        <v>8559</v>
      </c>
      <c r="G2350" s="9" t="s">
        <v>8560</v>
      </c>
      <c r="H2350" s="11"/>
    </row>
    <row r="2351" spans="1:8" ht="20" customHeight="1">
      <c r="A2351" s="7" t="s">
        <v>8561</v>
      </c>
      <c r="B2351" s="8" t="s">
        <v>8562</v>
      </c>
      <c r="C2351" s="9" t="s">
        <v>9</v>
      </c>
      <c r="D2351" s="10">
        <v>420</v>
      </c>
      <c r="E2351" s="9" t="s">
        <v>8563</v>
      </c>
      <c r="F2351" s="9" t="s">
        <v>8564</v>
      </c>
      <c r="G2351" s="9" t="s">
        <v>8565</v>
      </c>
      <c r="H2351" s="11"/>
    </row>
    <row r="2352" spans="1:8" ht="20" customHeight="1">
      <c r="A2352" s="7" t="s">
        <v>8566</v>
      </c>
      <c r="B2352" s="8" t="s">
        <v>8567</v>
      </c>
      <c r="C2352" s="9" t="s">
        <v>9</v>
      </c>
      <c r="D2352" s="10">
        <v>8484</v>
      </c>
      <c r="E2352" s="9" t="s">
        <v>8568</v>
      </c>
      <c r="F2352" s="9" t="s">
        <v>8569</v>
      </c>
      <c r="G2352" s="9" t="s">
        <v>8570</v>
      </c>
      <c r="H2352" s="11"/>
    </row>
    <row r="2353" spans="1:8" ht="20" customHeight="1">
      <c r="A2353" s="7" t="s">
        <v>8571</v>
      </c>
      <c r="B2353" s="8" t="s">
        <v>8572</v>
      </c>
      <c r="C2353" s="9" t="s">
        <v>9</v>
      </c>
      <c r="D2353" s="10">
        <v>2250</v>
      </c>
      <c r="E2353" s="9" t="s">
        <v>8573</v>
      </c>
      <c r="F2353" s="9" t="s">
        <v>8574</v>
      </c>
      <c r="G2353" s="9" t="s">
        <v>8575</v>
      </c>
      <c r="H2353" s="11"/>
    </row>
    <row r="2354" spans="1:8" ht="20" customHeight="1">
      <c r="A2354" s="7" t="s">
        <v>8576</v>
      </c>
      <c r="B2354" s="8" t="s">
        <v>8577</v>
      </c>
      <c r="C2354" s="9" t="s">
        <v>9</v>
      </c>
      <c r="D2354" s="10">
        <v>11676</v>
      </c>
      <c r="E2354" s="9" t="s">
        <v>8578</v>
      </c>
      <c r="F2354" s="9" t="s">
        <v>8579</v>
      </c>
      <c r="G2354" s="9" t="s">
        <v>8580</v>
      </c>
      <c r="H2354" s="11"/>
    </row>
    <row r="2355" spans="1:8" ht="20" customHeight="1">
      <c r="A2355" s="7" t="s">
        <v>8581</v>
      </c>
      <c r="B2355" s="8" t="s">
        <v>8582</v>
      </c>
      <c r="C2355" s="9" t="s">
        <v>9</v>
      </c>
      <c r="D2355" s="10">
        <v>629</v>
      </c>
      <c r="E2355" s="9" t="s">
        <v>8578</v>
      </c>
      <c r="F2355" s="9" t="s">
        <v>8583</v>
      </c>
      <c r="G2355" s="9" t="s">
        <v>8584</v>
      </c>
      <c r="H2355" s="11"/>
    </row>
    <row r="2356" spans="1:8" ht="20" customHeight="1">
      <c r="A2356" s="7" t="s">
        <v>8585</v>
      </c>
      <c r="B2356" s="8" t="s">
        <v>8586</v>
      </c>
      <c r="C2356" s="9" t="s">
        <v>9</v>
      </c>
      <c r="D2356" s="10">
        <v>17408</v>
      </c>
      <c r="E2356" s="9" t="s">
        <v>8587</v>
      </c>
      <c r="F2356" s="9" t="s">
        <v>8588</v>
      </c>
      <c r="G2356" s="9" t="s">
        <v>8589</v>
      </c>
      <c r="H2356" s="11"/>
    </row>
    <row r="2357" spans="1:8" ht="20" customHeight="1">
      <c r="A2357" s="7" t="s">
        <v>8590</v>
      </c>
      <c r="B2357" s="8" t="s">
        <v>8591</v>
      </c>
      <c r="C2357" s="9" t="s">
        <v>9</v>
      </c>
      <c r="D2357" s="10">
        <v>20</v>
      </c>
      <c r="E2357" s="9" t="s">
        <v>8592</v>
      </c>
      <c r="F2357" s="9" t="s">
        <v>8593</v>
      </c>
      <c r="G2357" s="9" t="s">
        <v>8594</v>
      </c>
      <c r="H2357" s="11"/>
    </row>
    <row r="2358" spans="1:8" ht="20" customHeight="1">
      <c r="A2358" s="7" t="s">
        <v>8595</v>
      </c>
      <c r="B2358" s="8" t="s">
        <v>8596</v>
      </c>
      <c r="C2358" s="9" t="s">
        <v>1600</v>
      </c>
      <c r="D2358" s="10">
        <v>46</v>
      </c>
      <c r="E2358" s="9" t="s">
        <v>8597</v>
      </c>
      <c r="F2358" s="9" t="s">
        <v>8598</v>
      </c>
      <c r="G2358" s="9" t="s">
        <v>8599</v>
      </c>
      <c r="H2358" s="11"/>
    </row>
    <row r="2359" spans="1:8" ht="20" customHeight="1">
      <c r="A2359" s="7" t="s">
        <v>8600</v>
      </c>
      <c r="B2359" s="8" t="s">
        <v>8601</v>
      </c>
      <c r="C2359" s="9" t="s">
        <v>167</v>
      </c>
      <c r="D2359" s="10">
        <v>3</v>
      </c>
      <c r="E2359" s="9" t="s">
        <v>8602</v>
      </c>
      <c r="F2359" s="9" t="s">
        <v>8603</v>
      </c>
      <c r="G2359" s="9" t="s">
        <v>8604</v>
      </c>
      <c r="H2359" s="11"/>
    </row>
    <row r="2360" spans="1:8" ht="20" customHeight="1">
      <c r="A2360" s="7" t="s">
        <v>8605</v>
      </c>
      <c r="B2360" s="8" t="s">
        <v>8606</v>
      </c>
      <c r="C2360" s="9" t="s">
        <v>167</v>
      </c>
      <c r="D2360" s="10">
        <v>6</v>
      </c>
      <c r="E2360" s="9" t="s">
        <v>8607</v>
      </c>
      <c r="F2360" s="9" t="s">
        <v>8608</v>
      </c>
      <c r="G2360" s="9" t="s">
        <v>8609</v>
      </c>
      <c r="H2360" s="11"/>
    </row>
    <row r="2361" spans="1:8" ht="20" customHeight="1">
      <c r="A2361" s="7" t="s">
        <v>8610</v>
      </c>
      <c r="B2361" s="8" t="s">
        <v>8611</v>
      </c>
      <c r="C2361" s="9" t="s">
        <v>167</v>
      </c>
      <c r="D2361" s="10">
        <v>13</v>
      </c>
      <c r="E2361" s="9" t="s">
        <v>8612</v>
      </c>
      <c r="F2361" s="9" t="s">
        <v>8613</v>
      </c>
      <c r="G2361" s="9" t="s">
        <v>2111</v>
      </c>
      <c r="H2361" s="11"/>
    </row>
    <row r="2362" spans="1:8" ht="20" customHeight="1">
      <c r="A2362" s="7" t="s">
        <v>8614</v>
      </c>
      <c r="B2362" s="8" t="s">
        <v>6752</v>
      </c>
      <c r="C2362" s="9" t="s">
        <v>9</v>
      </c>
      <c r="D2362" s="10">
        <v>96</v>
      </c>
      <c r="E2362" s="9" t="s">
        <v>385</v>
      </c>
      <c r="F2362" s="9" t="s">
        <v>8615</v>
      </c>
      <c r="G2362" s="9" t="s">
        <v>8616</v>
      </c>
      <c r="H2362" s="11"/>
    </row>
    <row r="2363" spans="1:8" ht="20" customHeight="1">
      <c r="A2363" s="7" t="s">
        <v>8617</v>
      </c>
      <c r="B2363" s="8" t="s">
        <v>8618</v>
      </c>
      <c r="C2363" s="9" t="s">
        <v>847</v>
      </c>
      <c r="D2363" s="10">
        <v>15</v>
      </c>
      <c r="E2363" s="9" t="s">
        <v>8619</v>
      </c>
      <c r="F2363" s="9" t="s">
        <v>8620</v>
      </c>
      <c r="G2363" s="9" t="s">
        <v>8621</v>
      </c>
      <c r="H2363" s="11"/>
    </row>
    <row r="2364" spans="1:8" ht="20" customHeight="1">
      <c r="A2364" s="7" t="s">
        <v>8622</v>
      </c>
      <c r="B2364" s="8" t="s">
        <v>8623</v>
      </c>
      <c r="C2364" s="9" t="s">
        <v>9</v>
      </c>
      <c r="D2364" s="10">
        <v>60</v>
      </c>
      <c r="E2364" s="9" t="s">
        <v>8624</v>
      </c>
      <c r="F2364" s="9" t="s">
        <v>8625</v>
      </c>
      <c r="G2364" s="9" t="s">
        <v>8626</v>
      </c>
      <c r="H2364" s="11"/>
    </row>
    <row r="2365" spans="1:8" ht="20" customHeight="1">
      <c r="A2365" s="7" t="s">
        <v>8627</v>
      </c>
      <c r="B2365" s="8" t="s">
        <v>8628</v>
      </c>
      <c r="C2365" s="9" t="s">
        <v>9</v>
      </c>
      <c r="D2365" s="10">
        <v>100</v>
      </c>
      <c r="E2365" s="9" t="s">
        <v>8629</v>
      </c>
      <c r="F2365" s="9" t="s">
        <v>8630</v>
      </c>
      <c r="G2365" s="9" t="s">
        <v>8631</v>
      </c>
      <c r="H2365" s="11"/>
    </row>
    <row r="2366" spans="1:8" ht="20" customHeight="1">
      <c r="A2366" s="7" t="s">
        <v>8632</v>
      </c>
      <c r="B2366" s="8" t="s">
        <v>8633</v>
      </c>
      <c r="C2366" s="9" t="s">
        <v>63</v>
      </c>
      <c r="D2366" s="10">
        <v>28</v>
      </c>
      <c r="E2366" s="9" t="s">
        <v>8634</v>
      </c>
      <c r="F2366" s="9" t="s">
        <v>8635</v>
      </c>
      <c r="G2366" s="9" t="s">
        <v>8636</v>
      </c>
      <c r="H2366" s="11"/>
    </row>
    <row r="2367" spans="1:8" ht="20" customHeight="1">
      <c r="A2367" s="7" t="s">
        <v>8637</v>
      </c>
      <c r="B2367" s="8" t="s">
        <v>8638</v>
      </c>
      <c r="C2367" s="9" t="s">
        <v>847</v>
      </c>
      <c r="D2367" s="10">
        <v>5</v>
      </c>
      <c r="E2367" s="9" t="s">
        <v>8639</v>
      </c>
      <c r="F2367" s="9" t="s">
        <v>8640</v>
      </c>
      <c r="G2367" s="9" t="s">
        <v>850</v>
      </c>
      <c r="H2367" s="11"/>
    </row>
    <row r="2368" spans="1:8" ht="20" customHeight="1">
      <c r="A2368" s="7" t="s">
        <v>8641</v>
      </c>
      <c r="B2368" s="8" t="s">
        <v>8642</v>
      </c>
      <c r="C2368" s="9" t="s">
        <v>9</v>
      </c>
      <c r="D2368" s="10">
        <v>1200</v>
      </c>
      <c r="E2368" s="9" t="s">
        <v>8643</v>
      </c>
      <c r="F2368" s="9" t="s">
        <v>8644</v>
      </c>
      <c r="G2368" s="9" t="s">
        <v>8645</v>
      </c>
      <c r="H2368" s="11"/>
    </row>
    <row r="2369" spans="1:8" ht="20" customHeight="1">
      <c r="A2369" s="7" t="s">
        <v>8646</v>
      </c>
      <c r="B2369" s="8" t="s">
        <v>8647</v>
      </c>
      <c r="C2369" s="9" t="s">
        <v>847</v>
      </c>
      <c r="D2369" s="10">
        <v>3.3330000000000002</v>
      </c>
      <c r="E2369" s="9" t="s">
        <v>8648</v>
      </c>
      <c r="F2369" s="9" t="s">
        <v>8649</v>
      </c>
      <c r="G2369" s="9" t="s">
        <v>8650</v>
      </c>
      <c r="H2369" s="11"/>
    </row>
    <row r="2370" spans="1:8" ht="20" customHeight="1">
      <c r="A2370" s="7" t="s">
        <v>8651</v>
      </c>
      <c r="B2370" s="8" t="s">
        <v>8652</v>
      </c>
      <c r="C2370" s="9" t="s">
        <v>9</v>
      </c>
      <c r="D2370" s="10">
        <v>400</v>
      </c>
      <c r="E2370" s="9" t="s">
        <v>8653</v>
      </c>
      <c r="F2370" s="9" t="s">
        <v>8654</v>
      </c>
      <c r="G2370" s="9" t="s">
        <v>6306</v>
      </c>
      <c r="H2370" s="11"/>
    </row>
    <row r="2371" spans="1:8" ht="20" customHeight="1">
      <c r="A2371" s="7" t="s">
        <v>8655</v>
      </c>
      <c r="B2371" s="8" t="s">
        <v>8656</v>
      </c>
      <c r="C2371" s="9" t="s">
        <v>167</v>
      </c>
      <c r="D2371" s="10">
        <v>21</v>
      </c>
      <c r="E2371" s="9" t="s">
        <v>8657</v>
      </c>
      <c r="F2371" s="9" t="s">
        <v>8658</v>
      </c>
      <c r="G2371" s="9" t="s">
        <v>8659</v>
      </c>
      <c r="H2371" s="11"/>
    </row>
    <row r="2372" spans="1:8" ht="20" customHeight="1">
      <c r="A2372" s="7" t="s">
        <v>8660</v>
      </c>
      <c r="B2372" s="8" t="s">
        <v>8661</v>
      </c>
      <c r="C2372" s="9" t="s">
        <v>167</v>
      </c>
      <c r="D2372" s="10">
        <v>20</v>
      </c>
      <c r="E2372" s="9" t="s">
        <v>8662</v>
      </c>
      <c r="F2372" s="9" t="s">
        <v>8663</v>
      </c>
      <c r="G2372" s="9" t="s">
        <v>8664</v>
      </c>
      <c r="H2372" s="11"/>
    </row>
    <row r="2373" spans="1:8" ht="20" customHeight="1">
      <c r="A2373" s="7" t="s">
        <v>8665</v>
      </c>
      <c r="B2373" s="8" t="s">
        <v>8666</v>
      </c>
      <c r="C2373" s="9" t="s">
        <v>8667</v>
      </c>
      <c r="D2373" s="10">
        <v>7</v>
      </c>
      <c r="E2373" s="9" t="s">
        <v>8668</v>
      </c>
      <c r="F2373" s="9" t="s">
        <v>8669</v>
      </c>
      <c r="G2373" s="9" t="s">
        <v>8670</v>
      </c>
      <c r="H2373" s="11"/>
    </row>
    <row r="2374" spans="1:8" ht="20" customHeight="1">
      <c r="A2374" s="7" t="s">
        <v>8671</v>
      </c>
      <c r="B2374" s="8" t="s">
        <v>8672</v>
      </c>
      <c r="C2374" s="9" t="s">
        <v>167</v>
      </c>
      <c r="D2374" s="10">
        <v>29</v>
      </c>
      <c r="E2374" s="9" t="s">
        <v>8673</v>
      </c>
      <c r="F2374" s="9" t="s">
        <v>8674</v>
      </c>
      <c r="G2374" s="9" t="s">
        <v>8675</v>
      </c>
      <c r="H2374" s="11"/>
    </row>
    <row r="2375" spans="1:8" ht="20" customHeight="1">
      <c r="A2375" s="7" t="s">
        <v>8676</v>
      </c>
      <c r="B2375" s="8" t="s">
        <v>8677</v>
      </c>
      <c r="C2375" s="9" t="s">
        <v>9</v>
      </c>
      <c r="D2375" s="10">
        <v>288</v>
      </c>
      <c r="E2375" s="9" t="s">
        <v>8678</v>
      </c>
      <c r="F2375" s="9" t="s">
        <v>8679</v>
      </c>
      <c r="G2375" s="9" t="s">
        <v>8680</v>
      </c>
      <c r="H2375" s="11"/>
    </row>
    <row r="2376" spans="1:8" ht="20" customHeight="1">
      <c r="A2376" s="7" t="s">
        <v>8681</v>
      </c>
      <c r="B2376" s="8" t="s">
        <v>8682</v>
      </c>
      <c r="C2376" s="9" t="s">
        <v>9</v>
      </c>
      <c r="D2376" s="10">
        <v>2205</v>
      </c>
      <c r="E2376" s="9" t="s">
        <v>8683</v>
      </c>
      <c r="F2376" s="9" t="s">
        <v>8684</v>
      </c>
      <c r="G2376" s="9" t="s">
        <v>8685</v>
      </c>
      <c r="H2376" s="11"/>
    </row>
    <row r="2377" spans="1:8" ht="20" customHeight="1">
      <c r="A2377" s="7" t="s">
        <v>8686</v>
      </c>
      <c r="B2377" s="8" t="s">
        <v>8687</v>
      </c>
      <c r="C2377" s="9" t="s">
        <v>9</v>
      </c>
      <c r="D2377" s="10">
        <v>720</v>
      </c>
      <c r="E2377" s="9" t="s">
        <v>8688</v>
      </c>
      <c r="F2377" s="9" t="s">
        <v>8689</v>
      </c>
      <c r="G2377" s="9" t="s">
        <v>8690</v>
      </c>
      <c r="H2377" s="11"/>
    </row>
    <row r="2378" spans="1:8" ht="20" customHeight="1">
      <c r="A2378" s="7" t="s">
        <v>8691</v>
      </c>
      <c r="B2378" s="8" t="s">
        <v>8692</v>
      </c>
      <c r="C2378" s="9" t="s">
        <v>167</v>
      </c>
      <c r="D2378" s="10">
        <v>63</v>
      </c>
      <c r="E2378" s="9" t="s">
        <v>8693</v>
      </c>
      <c r="F2378" s="9" t="s">
        <v>8694</v>
      </c>
      <c r="G2378" s="9" t="s">
        <v>8695</v>
      </c>
      <c r="H2378" s="11"/>
    </row>
    <row r="2379" spans="1:8" ht="20" customHeight="1">
      <c r="A2379" s="7" t="s">
        <v>8696</v>
      </c>
      <c r="B2379" s="8" t="s">
        <v>8697</v>
      </c>
      <c r="C2379" s="9" t="s">
        <v>21</v>
      </c>
      <c r="D2379" s="10">
        <v>323</v>
      </c>
      <c r="E2379" s="9" t="s">
        <v>6948</v>
      </c>
      <c r="F2379" s="9" t="s">
        <v>8698</v>
      </c>
      <c r="G2379" s="9" t="s">
        <v>8699</v>
      </c>
      <c r="H2379" s="11"/>
    </row>
    <row r="2380" spans="1:8" ht="20" customHeight="1">
      <c r="A2380" s="7" t="s">
        <v>8700</v>
      </c>
      <c r="B2380" s="8" t="s">
        <v>8701</v>
      </c>
      <c r="C2380" s="9" t="s">
        <v>21</v>
      </c>
      <c r="D2380" s="10">
        <v>48</v>
      </c>
      <c r="E2380" s="9" t="s">
        <v>8702</v>
      </c>
      <c r="F2380" s="9" t="s">
        <v>8703</v>
      </c>
      <c r="G2380" s="9" t="s">
        <v>8704</v>
      </c>
      <c r="H2380" s="11"/>
    </row>
    <row r="2381" spans="1:8" ht="20" customHeight="1">
      <c r="A2381" s="7" t="s">
        <v>8705</v>
      </c>
      <c r="B2381" s="8" t="s">
        <v>8706</v>
      </c>
      <c r="C2381" s="9" t="s">
        <v>21</v>
      </c>
      <c r="D2381" s="10">
        <v>1110</v>
      </c>
      <c r="E2381" s="9" t="s">
        <v>106</v>
      </c>
      <c r="F2381" s="9" t="s">
        <v>8707</v>
      </c>
      <c r="G2381" s="9" t="s">
        <v>8708</v>
      </c>
      <c r="H2381" s="11"/>
    </row>
    <row r="2382" spans="1:8" ht="20" customHeight="1">
      <c r="A2382" s="7" t="s">
        <v>8709</v>
      </c>
      <c r="B2382" s="8" t="s">
        <v>8710</v>
      </c>
      <c r="C2382" s="9" t="s">
        <v>9</v>
      </c>
      <c r="D2382" s="10">
        <v>220</v>
      </c>
      <c r="E2382" s="9" t="s">
        <v>8711</v>
      </c>
      <c r="F2382" s="9" t="s">
        <v>8712</v>
      </c>
      <c r="G2382" s="9" t="s">
        <v>1150</v>
      </c>
      <c r="H2382" s="11"/>
    </row>
    <row r="2383" spans="1:8" ht="20" customHeight="1">
      <c r="A2383" s="7" t="s">
        <v>8713</v>
      </c>
      <c r="B2383" s="8" t="s">
        <v>8714</v>
      </c>
      <c r="C2383" s="9" t="s">
        <v>167</v>
      </c>
      <c r="D2383" s="10">
        <v>12</v>
      </c>
      <c r="E2383" s="9" t="s">
        <v>8715</v>
      </c>
      <c r="F2383" s="9" t="s">
        <v>8716</v>
      </c>
      <c r="G2383" s="9" t="s">
        <v>8717</v>
      </c>
      <c r="H2383" s="11"/>
    </row>
    <row r="2384" spans="1:8" ht="20" customHeight="1">
      <c r="A2384" s="7" t="s">
        <v>8718</v>
      </c>
      <c r="B2384" s="8" t="s">
        <v>8719</v>
      </c>
      <c r="C2384" s="9" t="s">
        <v>21</v>
      </c>
      <c r="D2384" s="10">
        <v>688</v>
      </c>
      <c r="E2384" s="9" t="s">
        <v>8558</v>
      </c>
      <c r="F2384" s="9" t="s">
        <v>8720</v>
      </c>
      <c r="G2384" s="9" t="s">
        <v>8721</v>
      </c>
      <c r="H2384" s="11"/>
    </row>
    <row r="2385" spans="1:8" ht="20" customHeight="1">
      <c r="A2385" s="7" t="s">
        <v>8722</v>
      </c>
      <c r="B2385" s="8" t="s">
        <v>8723</v>
      </c>
      <c r="C2385" s="9" t="s">
        <v>9</v>
      </c>
      <c r="D2385" s="10">
        <v>426</v>
      </c>
      <c r="E2385" s="9" t="s">
        <v>8724</v>
      </c>
      <c r="F2385" s="9" t="s">
        <v>8725</v>
      </c>
      <c r="G2385" s="9" t="s">
        <v>8726</v>
      </c>
      <c r="H2385" s="11"/>
    </row>
    <row r="2386" spans="1:8" ht="20" customHeight="1">
      <c r="A2386" s="7" t="s">
        <v>8727</v>
      </c>
      <c r="B2386" s="8" t="s">
        <v>8728</v>
      </c>
      <c r="C2386" s="9" t="s">
        <v>167</v>
      </c>
      <c r="D2386" s="10">
        <v>162</v>
      </c>
      <c r="E2386" s="9" t="s">
        <v>8729</v>
      </c>
      <c r="F2386" s="9" t="s">
        <v>8730</v>
      </c>
      <c r="G2386" s="9" t="s">
        <v>8731</v>
      </c>
      <c r="H2386" s="11"/>
    </row>
    <row r="2387" spans="1:8" ht="20" customHeight="1">
      <c r="A2387" s="7" t="s">
        <v>8732</v>
      </c>
      <c r="B2387" s="8" t="s">
        <v>8611</v>
      </c>
      <c r="C2387" s="9" t="s">
        <v>167</v>
      </c>
      <c r="D2387" s="10">
        <v>13</v>
      </c>
      <c r="E2387" s="9" t="s">
        <v>8733</v>
      </c>
      <c r="F2387" s="9" t="s">
        <v>8734</v>
      </c>
      <c r="G2387" s="9" t="s">
        <v>4207</v>
      </c>
      <c r="H2387" s="11"/>
    </row>
    <row r="2388" spans="1:8" ht="20" customHeight="1">
      <c r="A2388" s="7" t="s">
        <v>8735</v>
      </c>
      <c r="B2388" s="8" t="s">
        <v>8736</v>
      </c>
      <c r="C2388" s="9" t="s">
        <v>21</v>
      </c>
      <c r="D2388" s="10">
        <v>326</v>
      </c>
      <c r="E2388" s="9" t="s">
        <v>8737</v>
      </c>
      <c r="F2388" s="9" t="s">
        <v>8738</v>
      </c>
      <c r="G2388" s="9" t="s">
        <v>8739</v>
      </c>
      <c r="H2388" s="11"/>
    </row>
    <row r="2389" spans="1:8" ht="20" customHeight="1">
      <c r="A2389" s="7" t="s">
        <v>8740</v>
      </c>
      <c r="B2389" s="8" t="s">
        <v>8741</v>
      </c>
      <c r="C2389" s="9" t="s">
        <v>21</v>
      </c>
      <c r="D2389" s="10">
        <v>45</v>
      </c>
      <c r="E2389" s="9" t="s">
        <v>8742</v>
      </c>
      <c r="F2389" s="9" t="s">
        <v>8743</v>
      </c>
      <c r="G2389" s="9" t="s">
        <v>8744</v>
      </c>
      <c r="H2389" s="11"/>
    </row>
    <row r="2390" spans="1:8" ht="20" customHeight="1">
      <c r="A2390" s="7" t="s">
        <v>8745</v>
      </c>
      <c r="B2390" s="8" t="s">
        <v>8746</v>
      </c>
      <c r="C2390" s="9" t="s">
        <v>21</v>
      </c>
      <c r="D2390" s="10">
        <v>99</v>
      </c>
      <c r="E2390" s="9" t="s">
        <v>8747</v>
      </c>
      <c r="F2390" s="9" t="s">
        <v>8748</v>
      </c>
      <c r="G2390" s="9" t="s">
        <v>8749</v>
      </c>
      <c r="H2390" s="11"/>
    </row>
    <row r="2391" spans="1:8" ht="20" customHeight="1">
      <c r="A2391" s="7" t="s">
        <v>8750</v>
      </c>
      <c r="B2391" s="8" t="s">
        <v>8751</v>
      </c>
      <c r="C2391" s="9" t="s">
        <v>21</v>
      </c>
      <c r="D2391" s="10">
        <v>776</v>
      </c>
      <c r="E2391" s="9" t="s">
        <v>8752</v>
      </c>
      <c r="F2391" s="9" t="s">
        <v>8753</v>
      </c>
      <c r="G2391" s="9" t="s">
        <v>8754</v>
      </c>
      <c r="H2391" s="11"/>
    </row>
    <row r="2392" spans="1:8" ht="20" customHeight="1">
      <c r="A2392" s="7" t="s">
        <v>8755</v>
      </c>
      <c r="B2392" s="8" t="s">
        <v>8756</v>
      </c>
      <c r="C2392" s="9" t="s">
        <v>21</v>
      </c>
      <c r="D2392" s="10">
        <v>208</v>
      </c>
      <c r="E2392" s="9" t="s">
        <v>8757</v>
      </c>
      <c r="F2392" s="9" t="s">
        <v>8758</v>
      </c>
      <c r="G2392" s="9" t="s">
        <v>8759</v>
      </c>
      <c r="H2392" s="11"/>
    </row>
    <row r="2393" spans="1:8" ht="20" customHeight="1">
      <c r="A2393" s="7" t="s">
        <v>8760</v>
      </c>
      <c r="B2393" s="8" t="s">
        <v>8761</v>
      </c>
      <c r="C2393" s="9" t="s">
        <v>21</v>
      </c>
      <c r="D2393" s="10">
        <v>709</v>
      </c>
      <c r="E2393" s="9" t="s">
        <v>106</v>
      </c>
      <c r="F2393" s="9" t="s">
        <v>8762</v>
      </c>
      <c r="G2393" s="9" t="s">
        <v>8763</v>
      </c>
      <c r="H2393" s="11"/>
    </row>
    <row r="2394" spans="1:8" ht="20" customHeight="1">
      <c r="A2394" s="7" t="s">
        <v>8764</v>
      </c>
      <c r="B2394" s="8" t="s">
        <v>8765</v>
      </c>
      <c r="C2394" s="9" t="s">
        <v>21</v>
      </c>
      <c r="D2394" s="10">
        <v>128</v>
      </c>
      <c r="E2394" s="9" t="s">
        <v>8558</v>
      </c>
      <c r="F2394" s="9" t="s">
        <v>8766</v>
      </c>
      <c r="G2394" s="9" t="s">
        <v>8767</v>
      </c>
      <c r="H2394" s="11"/>
    </row>
    <row r="2395" spans="1:8" ht="20" customHeight="1">
      <c r="A2395" s="7" t="s">
        <v>8768</v>
      </c>
      <c r="B2395" s="8" t="s">
        <v>8769</v>
      </c>
      <c r="C2395" s="9" t="s">
        <v>21</v>
      </c>
      <c r="D2395" s="10">
        <v>498</v>
      </c>
      <c r="E2395" s="9" t="s">
        <v>8558</v>
      </c>
      <c r="F2395" s="9" t="s">
        <v>8770</v>
      </c>
      <c r="G2395" s="9" t="s">
        <v>8771</v>
      </c>
      <c r="H2395" s="11"/>
    </row>
    <row r="2396" spans="1:8" ht="20" customHeight="1">
      <c r="A2396" s="7" t="s">
        <v>8772</v>
      </c>
      <c r="B2396" s="8" t="s">
        <v>8773</v>
      </c>
      <c r="C2396" s="9" t="s">
        <v>9</v>
      </c>
      <c r="D2396" s="10">
        <v>486</v>
      </c>
      <c r="E2396" s="9" t="s">
        <v>8774</v>
      </c>
      <c r="F2396" s="9" t="s">
        <v>8775</v>
      </c>
      <c r="G2396" s="9" t="s">
        <v>8776</v>
      </c>
      <c r="H2396" s="11"/>
    </row>
    <row r="2397" spans="1:8" ht="20" customHeight="1">
      <c r="A2397" s="7" t="s">
        <v>8777</v>
      </c>
      <c r="B2397" s="8" t="s">
        <v>8778</v>
      </c>
      <c r="C2397" s="9" t="s">
        <v>21</v>
      </c>
      <c r="D2397" s="10">
        <v>0.72</v>
      </c>
      <c r="E2397" s="9" t="s">
        <v>8779</v>
      </c>
      <c r="F2397" s="9" t="s">
        <v>8780</v>
      </c>
      <c r="G2397" s="9" t="s">
        <v>8781</v>
      </c>
      <c r="H2397" s="11"/>
    </row>
    <row r="2398" spans="1:8" ht="20" customHeight="1">
      <c r="A2398" s="7" t="s">
        <v>8782</v>
      </c>
      <c r="B2398" s="8" t="s">
        <v>8783</v>
      </c>
      <c r="C2398" s="9" t="s">
        <v>9</v>
      </c>
      <c r="D2398" s="10">
        <v>4.62</v>
      </c>
      <c r="E2398" s="9" t="s">
        <v>8784</v>
      </c>
      <c r="F2398" s="9" t="s">
        <v>8785</v>
      </c>
      <c r="G2398" s="9" t="s">
        <v>8786</v>
      </c>
      <c r="H2398" s="11"/>
    </row>
    <row r="2399" spans="1:8" ht="20" customHeight="1">
      <c r="A2399" s="7" t="s">
        <v>8787</v>
      </c>
      <c r="B2399" s="8" t="s">
        <v>8788</v>
      </c>
      <c r="C2399" s="9" t="s">
        <v>21</v>
      </c>
      <c r="D2399" s="10">
        <v>9</v>
      </c>
      <c r="E2399" s="9" t="s">
        <v>8789</v>
      </c>
      <c r="F2399" s="9" t="s">
        <v>8790</v>
      </c>
      <c r="G2399" s="9" t="s">
        <v>8791</v>
      </c>
      <c r="H2399" s="11"/>
    </row>
    <row r="2400" spans="1:8" ht="20" customHeight="1">
      <c r="A2400" s="7" t="s">
        <v>8792</v>
      </c>
      <c r="B2400" s="8" t="s">
        <v>8793</v>
      </c>
      <c r="C2400" s="9" t="s">
        <v>167</v>
      </c>
      <c r="D2400" s="10">
        <v>12</v>
      </c>
      <c r="E2400" s="9" t="s">
        <v>8794</v>
      </c>
      <c r="F2400" s="9" t="s">
        <v>8795</v>
      </c>
      <c r="G2400" s="9" t="s">
        <v>8796</v>
      </c>
      <c r="H2400" s="11"/>
    </row>
    <row r="2401" spans="1:8" ht="20" customHeight="1">
      <c r="A2401" s="7" t="s">
        <v>8797</v>
      </c>
      <c r="B2401" s="8" t="s">
        <v>8798</v>
      </c>
      <c r="C2401" s="9" t="s">
        <v>21</v>
      </c>
      <c r="D2401" s="10">
        <v>1.36</v>
      </c>
      <c r="E2401" s="9" t="s">
        <v>8799</v>
      </c>
      <c r="F2401" s="9" t="s">
        <v>8800</v>
      </c>
      <c r="G2401" s="9" t="s">
        <v>8801</v>
      </c>
      <c r="H2401" s="11"/>
    </row>
    <row r="2402" spans="1:8" ht="20" customHeight="1">
      <c r="A2402" s="7" t="s">
        <v>8802</v>
      </c>
      <c r="B2402" s="8" t="s">
        <v>8803</v>
      </c>
      <c r="C2402" s="9" t="s">
        <v>21</v>
      </c>
      <c r="D2402" s="10">
        <v>8243</v>
      </c>
      <c r="E2402" s="9" t="s">
        <v>8804</v>
      </c>
      <c r="F2402" s="9" t="s">
        <v>8805</v>
      </c>
      <c r="G2402" s="9" t="s">
        <v>8806</v>
      </c>
      <c r="H2402" s="11"/>
    </row>
    <row r="2403" spans="1:8" ht="20" customHeight="1">
      <c r="A2403" s="7" t="s">
        <v>8807</v>
      </c>
      <c r="B2403" s="8" t="s">
        <v>8808</v>
      </c>
      <c r="C2403" s="9" t="s">
        <v>847</v>
      </c>
      <c r="D2403" s="10">
        <v>1.2</v>
      </c>
      <c r="E2403" s="9" t="s">
        <v>8809</v>
      </c>
      <c r="F2403" s="9" t="s">
        <v>8810</v>
      </c>
      <c r="G2403" s="9" t="s">
        <v>8811</v>
      </c>
      <c r="H2403" s="11"/>
    </row>
    <row r="2404" spans="1:8" ht="20" customHeight="1">
      <c r="A2404" s="7" t="s">
        <v>8812</v>
      </c>
      <c r="B2404" s="8" t="s">
        <v>8813</v>
      </c>
      <c r="C2404" s="9" t="s">
        <v>21</v>
      </c>
      <c r="D2404" s="10">
        <v>3264</v>
      </c>
      <c r="E2404" s="9" t="s">
        <v>8814</v>
      </c>
      <c r="F2404" s="9" t="s">
        <v>8815</v>
      </c>
      <c r="G2404" s="9" t="s">
        <v>3559</v>
      </c>
      <c r="H2404" s="11"/>
    </row>
    <row r="2405" spans="1:8" ht="20" customHeight="1">
      <c r="A2405" s="7" t="s">
        <v>8816</v>
      </c>
      <c r="B2405" s="8" t="s">
        <v>8817</v>
      </c>
      <c r="C2405" s="9" t="s">
        <v>9</v>
      </c>
      <c r="D2405" s="10">
        <v>3750</v>
      </c>
      <c r="E2405" s="9" t="s">
        <v>8818</v>
      </c>
      <c r="F2405" s="9" t="s">
        <v>8819</v>
      </c>
      <c r="G2405" s="9" t="s">
        <v>8820</v>
      </c>
      <c r="H2405" s="11"/>
    </row>
    <row r="2406" spans="1:8" ht="20" customHeight="1">
      <c r="A2406" s="7" t="s">
        <v>8821</v>
      </c>
      <c r="B2406" s="8" t="s">
        <v>8822</v>
      </c>
      <c r="C2406" s="9" t="s">
        <v>9</v>
      </c>
      <c r="D2406" s="10">
        <v>360</v>
      </c>
      <c r="E2406" s="9" t="s">
        <v>8823</v>
      </c>
      <c r="F2406" s="9" t="s">
        <v>8824</v>
      </c>
      <c r="G2406" s="9" t="s">
        <v>8825</v>
      </c>
      <c r="H2406" s="11"/>
    </row>
    <row r="2407" spans="1:8" ht="20" customHeight="1">
      <c r="A2407" s="7" t="s">
        <v>8826</v>
      </c>
      <c r="B2407" s="8" t="s">
        <v>8827</v>
      </c>
      <c r="C2407" s="9" t="s">
        <v>9</v>
      </c>
      <c r="D2407" s="10">
        <v>372</v>
      </c>
      <c r="E2407" s="9" t="s">
        <v>8828</v>
      </c>
      <c r="F2407" s="9" t="s">
        <v>8829</v>
      </c>
      <c r="G2407" s="9" t="s">
        <v>8830</v>
      </c>
      <c r="H2407" s="11"/>
    </row>
    <row r="2408" spans="1:8" ht="20" customHeight="1">
      <c r="A2408" s="7" t="s">
        <v>8831</v>
      </c>
      <c r="B2408" s="8" t="s">
        <v>8832</v>
      </c>
      <c r="C2408" s="9" t="s">
        <v>8833</v>
      </c>
      <c r="D2408" s="10">
        <v>7827</v>
      </c>
      <c r="E2408" s="9" t="s">
        <v>8834</v>
      </c>
      <c r="F2408" s="9" t="s">
        <v>8835</v>
      </c>
      <c r="G2408" s="9" t="s">
        <v>8836</v>
      </c>
      <c r="H2408" s="11"/>
    </row>
    <row r="2409" spans="1:8" ht="20" customHeight="1">
      <c r="A2409" s="7" t="s">
        <v>8837</v>
      </c>
      <c r="B2409" s="8" t="s">
        <v>8838</v>
      </c>
      <c r="C2409" s="9" t="s">
        <v>9</v>
      </c>
      <c r="D2409" s="10">
        <v>204</v>
      </c>
      <c r="E2409" s="9" t="s">
        <v>8839</v>
      </c>
      <c r="F2409" s="9" t="s">
        <v>8840</v>
      </c>
      <c r="G2409" s="9" t="s">
        <v>8841</v>
      </c>
      <c r="H2409" s="11"/>
    </row>
    <row r="2410" spans="1:8" ht="20" customHeight="1">
      <c r="A2410" s="7" t="s">
        <v>8842</v>
      </c>
      <c r="B2410" s="8" t="s">
        <v>8601</v>
      </c>
      <c r="C2410" s="9" t="s">
        <v>9</v>
      </c>
      <c r="D2410" s="10">
        <v>75</v>
      </c>
      <c r="E2410" s="9" t="s">
        <v>8843</v>
      </c>
      <c r="F2410" s="9" t="s">
        <v>8844</v>
      </c>
      <c r="G2410" s="9" t="s">
        <v>8845</v>
      </c>
      <c r="H2410" s="11"/>
    </row>
    <row r="2411" spans="1:8" ht="20" customHeight="1">
      <c r="A2411" s="7" t="s">
        <v>8846</v>
      </c>
      <c r="B2411" s="8" t="s">
        <v>8847</v>
      </c>
      <c r="C2411" s="9" t="s">
        <v>21</v>
      </c>
      <c r="D2411" s="10">
        <v>39</v>
      </c>
      <c r="E2411" s="9" t="s">
        <v>8848</v>
      </c>
      <c r="F2411" s="9" t="s">
        <v>8849</v>
      </c>
      <c r="G2411" s="9" t="s">
        <v>8850</v>
      </c>
      <c r="H2411" s="11"/>
    </row>
    <row r="2412" spans="1:8" ht="20" customHeight="1">
      <c r="A2412" s="7" t="s">
        <v>8851</v>
      </c>
      <c r="B2412" s="8" t="s">
        <v>8852</v>
      </c>
      <c r="C2412" s="9" t="s">
        <v>9</v>
      </c>
      <c r="D2412" s="10">
        <v>296</v>
      </c>
      <c r="E2412" s="9" t="s">
        <v>8853</v>
      </c>
      <c r="F2412" s="9" t="s">
        <v>8854</v>
      </c>
      <c r="G2412" s="9" t="s">
        <v>8855</v>
      </c>
      <c r="H2412" s="11"/>
    </row>
    <row r="2413" spans="1:8" ht="20" customHeight="1">
      <c r="A2413" s="7" t="s">
        <v>8856</v>
      </c>
      <c r="B2413" s="8" t="s">
        <v>8857</v>
      </c>
      <c r="C2413" s="9" t="s">
        <v>9</v>
      </c>
      <c r="D2413" s="10">
        <v>18</v>
      </c>
      <c r="E2413" s="9" t="s">
        <v>8858</v>
      </c>
      <c r="F2413" s="9" t="s">
        <v>8859</v>
      </c>
      <c r="G2413" s="9" t="s">
        <v>8860</v>
      </c>
      <c r="H2413" s="11"/>
    </row>
    <row r="2414" spans="1:8" ht="20" customHeight="1">
      <c r="A2414" s="7" t="s">
        <v>8861</v>
      </c>
      <c r="B2414" s="8" t="s">
        <v>8862</v>
      </c>
      <c r="C2414" s="9" t="s">
        <v>21</v>
      </c>
      <c r="D2414" s="10">
        <v>66018</v>
      </c>
      <c r="E2414" s="9" t="s">
        <v>8863</v>
      </c>
      <c r="F2414" s="9" t="s">
        <v>8864</v>
      </c>
      <c r="G2414" s="9" t="s">
        <v>8865</v>
      </c>
      <c r="H2414" s="11"/>
    </row>
    <row r="2415" spans="1:8" ht="20" customHeight="1">
      <c r="A2415" s="7" t="s">
        <v>8866</v>
      </c>
      <c r="B2415" s="8" t="s">
        <v>8867</v>
      </c>
      <c r="C2415" s="9" t="s">
        <v>245</v>
      </c>
      <c r="D2415" s="10">
        <v>6</v>
      </c>
      <c r="E2415" s="9" t="s">
        <v>8868</v>
      </c>
      <c r="F2415" s="9" t="s">
        <v>8869</v>
      </c>
      <c r="G2415" s="9" t="s">
        <v>3089</v>
      </c>
      <c r="H2415" s="11"/>
    </row>
    <row r="2416" spans="1:8" ht="20" customHeight="1">
      <c r="A2416" s="7" t="s">
        <v>8870</v>
      </c>
      <c r="B2416" s="8" t="s">
        <v>8871</v>
      </c>
      <c r="C2416" s="9" t="s">
        <v>167</v>
      </c>
      <c r="D2416" s="10">
        <v>1.25</v>
      </c>
      <c r="E2416" s="9" t="s">
        <v>8872</v>
      </c>
      <c r="F2416" s="9" t="s">
        <v>8873</v>
      </c>
      <c r="G2416" s="9" t="s">
        <v>8874</v>
      </c>
      <c r="H2416" s="11"/>
    </row>
    <row r="2417" spans="1:8" ht="20" customHeight="1">
      <c r="A2417" s="7" t="s">
        <v>8875</v>
      </c>
      <c r="B2417" s="8" t="s">
        <v>8876</v>
      </c>
      <c r="C2417" s="9" t="s">
        <v>9</v>
      </c>
      <c r="D2417" s="10">
        <v>68</v>
      </c>
      <c r="E2417" s="9" t="s">
        <v>8877</v>
      </c>
      <c r="F2417" s="9" t="s">
        <v>8878</v>
      </c>
      <c r="G2417" s="9" t="s">
        <v>8879</v>
      </c>
      <c r="H2417" s="11"/>
    </row>
    <row r="2418" spans="1:8" ht="20" customHeight="1">
      <c r="A2418" s="7" t="s">
        <v>8880</v>
      </c>
      <c r="B2418" s="8" t="s">
        <v>8881</v>
      </c>
      <c r="C2418" s="9" t="s">
        <v>167</v>
      </c>
      <c r="D2418" s="10">
        <v>2.5</v>
      </c>
      <c r="E2418" s="9" t="s">
        <v>8882</v>
      </c>
      <c r="F2418" s="9" t="s">
        <v>8883</v>
      </c>
      <c r="G2418" s="9" t="s">
        <v>8884</v>
      </c>
      <c r="H2418" s="11"/>
    </row>
    <row r="2419" spans="1:8" ht="20" customHeight="1">
      <c r="A2419" s="7" t="s">
        <v>8885</v>
      </c>
      <c r="B2419" s="8" t="s">
        <v>8886</v>
      </c>
      <c r="C2419" s="9" t="s">
        <v>3655</v>
      </c>
      <c r="D2419" s="10">
        <v>21</v>
      </c>
      <c r="E2419" s="9" t="s">
        <v>8887</v>
      </c>
      <c r="F2419" s="9" t="s">
        <v>8888</v>
      </c>
      <c r="G2419" s="9" t="s">
        <v>8889</v>
      </c>
      <c r="H2419" s="11"/>
    </row>
    <row r="2420" spans="1:8" ht="20" customHeight="1">
      <c r="A2420" s="7" t="s">
        <v>8890</v>
      </c>
      <c r="B2420" s="8" t="s">
        <v>8891</v>
      </c>
      <c r="C2420" s="9" t="s">
        <v>9</v>
      </c>
      <c r="D2420" s="10">
        <v>432</v>
      </c>
      <c r="E2420" s="9" t="s">
        <v>8892</v>
      </c>
      <c r="F2420" s="9" t="s">
        <v>8893</v>
      </c>
      <c r="G2420" s="9" t="s">
        <v>8894</v>
      </c>
      <c r="H2420" s="11"/>
    </row>
    <row r="2421" spans="1:8" ht="20" customHeight="1">
      <c r="A2421" s="7" t="s">
        <v>8895</v>
      </c>
      <c r="B2421" s="8" t="s">
        <v>8147</v>
      </c>
      <c r="C2421" s="9" t="s">
        <v>9</v>
      </c>
      <c r="D2421" s="10">
        <v>120</v>
      </c>
      <c r="E2421" s="9" t="s">
        <v>8896</v>
      </c>
      <c r="F2421" s="9" t="s">
        <v>8897</v>
      </c>
      <c r="G2421" s="9" t="s">
        <v>8898</v>
      </c>
      <c r="H2421" s="11"/>
    </row>
    <row r="2422" spans="1:8" ht="20" customHeight="1">
      <c r="A2422" s="7" t="s">
        <v>8899</v>
      </c>
      <c r="B2422" s="8" t="s">
        <v>8900</v>
      </c>
      <c r="C2422" s="9" t="s">
        <v>21</v>
      </c>
      <c r="D2422" s="10">
        <v>280</v>
      </c>
      <c r="E2422" s="9" t="s">
        <v>8901</v>
      </c>
      <c r="F2422" s="9" t="s">
        <v>8902</v>
      </c>
      <c r="G2422" s="9" t="s">
        <v>8903</v>
      </c>
      <c r="H2422" s="11"/>
    </row>
    <row r="2423" spans="1:8" ht="20" customHeight="1">
      <c r="A2423" s="7" t="s">
        <v>8904</v>
      </c>
      <c r="B2423" s="8" t="s">
        <v>8905</v>
      </c>
      <c r="C2423" s="9" t="s">
        <v>21</v>
      </c>
      <c r="D2423" s="10">
        <v>68</v>
      </c>
      <c r="E2423" s="9" t="s">
        <v>8702</v>
      </c>
      <c r="F2423" s="9" t="s">
        <v>8906</v>
      </c>
      <c r="G2423" s="9" t="s">
        <v>8907</v>
      </c>
      <c r="H2423" s="11"/>
    </row>
    <row r="2424" spans="1:8" ht="20" customHeight="1">
      <c r="A2424" s="7" t="s">
        <v>8908</v>
      </c>
      <c r="B2424" s="8" t="s">
        <v>8909</v>
      </c>
      <c r="C2424" s="9" t="s">
        <v>21</v>
      </c>
      <c r="D2424" s="10">
        <v>121</v>
      </c>
      <c r="E2424" s="9" t="s">
        <v>8910</v>
      </c>
      <c r="F2424" s="9" t="s">
        <v>8911</v>
      </c>
      <c r="G2424" s="9" t="s">
        <v>8912</v>
      </c>
      <c r="H2424" s="11"/>
    </row>
    <row r="2425" spans="1:8" ht="20" customHeight="1">
      <c r="A2425" s="7" t="s">
        <v>8913</v>
      </c>
      <c r="B2425" s="8" t="s">
        <v>8914</v>
      </c>
      <c r="C2425" s="9" t="s">
        <v>21</v>
      </c>
      <c r="D2425" s="10">
        <v>273</v>
      </c>
      <c r="E2425" s="9" t="s">
        <v>8915</v>
      </c>
      <c r="F2425" s="9" t="s">
        <v>8916</v>
      </c>
      <c r="G2425" s="9" t="s">
        <v>8917</v>
      </c>
      <c r="H2425" s="11"/>
    </row>
    <row r="2426" spans="1:8" ht="20" customHeight="1">
      <c r="A2426" s="7" t="s">
        <v>8918</v>
      </c>
      <c r="B2426" s="8" t="s">
        <v>8919</v>
      </c>
      <c r="C2426" s="9" t="s">
        <v>21</v>
      </c>
      <c r="D2426" s="10">
        <v>218</v>
      </c>
      <c r="E2426" s="9" t="s">
        <v>8920</v>
      </c>
      <c r="F2426" s="9" t="s">
        <v>8921</v>
      </c>
      <c r="G2426" s="9" t="s">
        <v>8922</v>
      </c>
      <c r="H2426" s="11"/>
    </row>
    <row r="2427" spans="1:8" ht="20" customHeight="1">
      <c r="A2427" s="7" t="s">
        <v>8923</v>
      </c>
      <c r="B2427" s="8" t="s">
        <v>8924</v>
      </c>
      <c r="C2427" s="9" t="s">
        <v>9</v>
      </c>
      <c r="D2427" s="10">
        <v>1035</v>
      </c>
      <c r="E2427" s="9" t="s">
        <v>8925</v>
      </c>
      <c r="F2427" s="9" t="s">
        <v>8926</v>
      </c>
      <c r="G2427" s="9" t="s">
        <v>8927</v>
      </c>
      <c r="H2427" s="11"/>
    </row>
    <row r="2428" spans="1:8" ht="20" customHeight="1">
      <c r="A2428" s="7" t="s">
        <v>8928</v>
      </c>
      <c r="B2428" s="8" t="s">
        <v>8929</v>
      </c>
      <c r="C2428" s="9" t="s">
        <v>21</v>
      </c>
      <c r="D2428" s="10">
        <v>56</v>
      </c>
      <c r="E2428" s="9" t="s">
        <v>8930</v>
      </c>
      <c r="F2428" s="9" t="s">
        <v>8931</v>
      </c>
      <c r="G2428" s="9" t="s">
        <v>8932</v>
      </c>
      <c r="H2428" s="11"/>
    </row>
    <row r="2429" spans="1:8" ht="20" customHeight="1">
      <c r="A2429" s="7" t="s">
        <v>8933</v>
      </c>
      <c r="B2429" s="8" t="s">
        <v>8934</v>
      </c>
      <c r="C2429" s="9" t="s">
        <v>21</v>
      </c>
      <c r="D2429" s="10">
        <v>7</v>
      </c>
      <c r="E2429" s="9" t="s">
        <v>8935</v>
      </c>
      <c r="F2429" s="9" t="s">
        <v>8936</v>
      </c>
      <c r="G2429" s="9" t="s">
        <v>8937</v>
      </c>
      <c r="H2429" s="11"/>
    </row>
    <row r="2430" spans="1:8" ht="20" customHeight="1">
      <c r="A2430" s="7" t="s">
        <v>8938</v>
      </c>
      <c r="B2430" s="8" t="s">
        <v>8939</v>
      </c>
      <c r="C2430" s="9" t="s">
        <v>21</v>
      </c>
      <c r="D2430" s="10">
        <v>85</v>
      </c>
      <c r="E2430" s="9" t="s">
        <v>8940</v>
      </c>
      <c r="F2430" s="9" t="s">
        <v>8941</v>
      </c>
      <c r="G2430" s="9" t="s">
        <v>8942</v>
      </c>
      <c r="H2430" s="11"/>
    </row>
    <row r="2431" spans="1:8" ht="20" customHeight="1">
      <c r="A2431" s="7" t="s">
        <v>8943</v>
      </c>
      <c r="B2431" s="8" t="s">
        <v>8944</v>
      </c>
      <c r="C2431" s="9" t="s">
        <v>21</v>
      </c>
      <c r="D2431" s="10">
        <v>40</v>
      </c>
      <c r="E2431" s="9" t="s">
        <v>8945</v>
      </c>
      <c r="F2431" s="9" t="s">
        <v>8946</v>
      </c>
      <c r="G2431" s="9" t="s">
        <v>8947</v>
      </c>
      <c r="H2431" s="11"/>
    </row>
    <row r="2432" spans="1:8" ht="20" customHeight="1">
      <c r="A2432" s="7" t="s">
        <v>8948</v>
      </c>
      <c r="B2432" s="8" t="s">
        <v>8949</v>
      </c>
      <c r="C2432" s="9" t="s">
        <v>21</v>
      </c>
      <c r="D2432" s="10">
        <v>61</v>
      </c>
      <c r="E2432" s="9" t="s">
        <v>8950</v>
      </c>
      <c r="F2432" s="9" t="s">
        <v>8951</v>
      </c>
      <c r="G2432" s="9" t="s">
        <v>8952</v>
      </c>
      <c r="H2432" s="11"/>
    </row>
    <row r="2433" spans="1:8" ht="20" customHeight="1">
      <c r="A2433" s="7" t="s">
        <v>8953</v>
      </c>
      <c r="B2433" s="8" t="s">
        <v>8954</v>
      </c>
      <c r="C2433" s="9" t="s">
        <v>21</v>
      </c>
      <c r="D2433" s="10">
        <v>28</v>
      </c>
      <c r="E2433" s="9" t="s">
        <v>8955</v>
      </c>
      <c r="F2433" s="9" t="s">
        <v>8956</v>
      </c>
      <c r="G2433" s="9" t="s">
        <v>8957</v>
      </c>
      <c r="H2433" s="11"/>
    </row>
    <row r="2434" spans="1:8" ht="20" customHeight="1">
      <c r="A2434" s="7" t="s">
        <v>8958</v>
      </c>
      <c r="B2434" s="8" t="s">
        <v>8959</v>
      </c>
      <c r="C2434" s="9" t="s">
        <v>21</v>
      </c>
      <c r="D2434" s="10">
        <v>33</v>
      </c>
      <c r="E2434" s="9" t="s">
        <v>8960</v>
      </c>
      <c r="F2434" s="9" t="s">
        <v>8961</v>
      </c>
      <c r="G2434" s="9" t="s">
        <v>8962</v>
      </c>
      <c r="H2434" s="11"/>
    </row>
    <row r="2435" spans="1:8" ht="20" customHeight="1">
      <c r="A2435" s="7" t="s">
        <v>8963</v>
      </c>
      <c r="B2435" s="8" t="s">
        <v>8964</v>
      </c>
      <c r="C2435" s="9" t="s">
        <v>21</v>
      </c>
      <c r="D2435" s="10">
        <v>32</v>
      </c>
      <c r="E2435" s="9" t="s">
        <v>8965</v>
      </c>
      <c r="F2435" s="9" t="s">
        <v>8966</v>
      </c>
      <c r="G2435" s="9" t="s">
        <v>8967</v>
      </c>
      <c r="H2435" s="11"/>
    </row>
    <row r="2436" spans="1:8" ht="20" customHeight="1">
      <c r="A2436" s="7" t="s">
        <v>8968</v>
      </c>
      <c r="B2436" s="8" t="s">
        <v>8969</v>
      </c>
      <c r="C2436" s="9" t="s">
        <v>21</v>
      </c>
      <c r="D2436" s="10">
        <v>18</v>
      </c>
      <c r="E2436" s="9" t="s">
        <v>8970</v>
      </c>
      <c r="F2436" s="9" t="s">
        <v>8971</v>
      </c>
      <c r="G2436" s="9" t="s">
        <v>8972</v>
      </c>
      <c r="H2436" s="11"/>
    </row>
    <row r="2437" spans="1:8" ht="20" customHeight="1">
      <c r="A2437" s="7" t="s">
        <v>8973</v>
      </c>
      <c r="B2437" s="8" t="s">
        <v>8974</v>
      </c>
      <c r="C2437" s="9" t="s">
        <v>21</v>
      </c>
      <c r="D2437" s="10">
        <v>10</v>
      </c>
      <c r="E2437" s="9" t="s">
        <v>8975</v>
      </c>
      <c r="F2437" s="9" t="s">
        <v>8976</v>
      </c>
      <c r="G2437" s="9" t="s">
        <v>8977</v>
      </c>
      <c r="H2437" s="11"/>
    </row>
    <row r="2438" spans="1:8" ht="20" customHeight="1">
      <c r="A2438" s="7" t="s">
        <v>8978</v>
      </c>
      <c r="B2438" s="8" t="s">
        <v>8979</v>
      </c>
      <c r="C2438" s="9" t="s">
        <v>21</v>
      </c>
      <c r="D2438" s="10">
        <v>56</v>
      </c>
      <c r="E2438" s="9" t="s">
        <v>8980</v>
      </c>
      <c r="F2438" s="9" t="s">
        <v>8981</v>
      </c>
      <c r="G2438" s="9" t="s">
        <v>8982</v>
      </c>
      <c r="H2438" s="11"/>
    </row>
    <row r="2439" spans="1:8" ht="20" customHeight="1">
      <c r="A2439" s="7" t="s">
        <v>8983</v>
      </c>
      <c r="B2439" s="8" t="s">
        <v>8984</v>
      </c>
      <c r="C2439" s="9" t="s">
        <v>21</v>
      </c>
      <c r="D2439" s="10">
        <v>43</v>
      </c>
      <c r="E2439" s="9" t="s">
        <v>8985</v>
      </c>
      <c r="F2439" s="9" t="s">
        <v>8986</v>
      </c>
      <c r="G2439" s="9" t="s">
        <v>8987</v>
      </c>
      <c r="H2439" s="11"/>
    </row>
    <row r="2440" spans="1:8" ht="20" customHeight="1">
      <c r="A2440" s="7" t="s">
        <v>8988</v>
      </c>
      <c r="B2440" s="8" t="s">
        <v>8989</v>
      </c>
      <c r="C2440" s="9" t="s">
        <v>21</v>
      </c>
      <c r="D2440" s="10">
        <v>22</v>
      </c>
      <c r="E2440" s="9" t="s">
        <v>8990</v>
      </c>
      <c r="F2440" s="9" t="s">
        <v>8991</v>
      </c>
      <c r="G2440" s="9" t="s">
        <v>8992</v>
      </c>
      <c r="H2440" s="11"/>
    </row>
    <row r="2441" spans="1:8" ht="20" customHeight="1">
      <c r="A2441" s="7" t="s">
        <v>8993</v>
      </c>
      <c r="B2441" s="8" t="s">
        <v>8994</v>
      </c>
      <c r="C2441" s="9" t="s">
        <v>21</v>
      </c>
      <c r="D2441" s="10">
        <v>30</v>
      </c>
      <c r="E2441" s="9" t="s">
        <v>8995</v>
      </c>
      <c r="F2441" s="9" t="s">
        <v>8996</v>
      </c>
      <c r="G2441" s="9" t="s">
        <v>8997</v>
      </c>
      <c r="H2441" s="11"/>
    </row>
    <row r="2442" spans="1:8" ht="20" customHeight="1">
      <c r="A2442" s="7" t="s">
        <v>8998</v>
      </c>
      <c r="B2442" s="8" t="s">
        <v>8999</v>
      </c>
      <c r="C2442" s="9" t="s">
        <v>21</v>
      </c>
      <c r="D2442" s="10">
        <v>29</v>
      </c>
      <c r="E2442" s="9" t="s">
        <v>9000</v>
      </c>
      <c r="F2442" s="9" t="s">
        <v>9001</v>
      </c>
      <c r="G2442" s="9" t="s">
        <v>9002</v>
      </c>
      <c r="H2442" s="11"/>
    </row>
    <row r="2443" spans="1:8" ht="20" customHeight="1">
      <c r="A2443" s="7" t="s">
        <v>9003</v>
      </c>
      <c r="B2443" s="8" t="s">
        <v>9004</v>
      </c>
      <c r="C2443" s="9" t="s">
        <v>21</v>
      </c>
      <c r="D2443" s="10">
        <v>23</v>
      </c>
      <c r="E2443" s="9" t="s">
        <v>9005</v>
      </c>
      <c r="F2443" s="9" t="s">
        <v>9006</v>
      </c>
      <c r="G2443" s="9" t="s">
        <v>9007</v>
      </c>
      <c r="H2443" s="11"/>
    </row>
    <row r="2444" spans="1:8" ht="20" customHeight="1">
      <c r="A2444" s="7" t="s">
        <v>9008</v>
      </c>
      <c r="B2444" s="8" t="s">
        <v>9009</v>
      </c>
      <c r="C2444" s="9" t="s">
        <v>21</v>
      </c>
      <c r="D2444" s="10">
        <v>44</v>
      </c>
      <c r="E2444" s="9" t="s">
        <v>9010</v>
      </c>
      <c r="F2444" s="9" t="s">
        <v>9011</v>
      </c>
      <c r="G2444" s="9" t="s">
        <v>9012</v>
      </c>
      <c r="H2444" s="11"/>
    </row>
    <row r="2445" spans="1:8" ht="20" customHeight="1">
      <c r="A2445" s="7" t="s">
        <v>9013</v>
      </c>
      <c r="B2445" s="8" t="s">
        <v>9014</v>
      </c>
      <c r="C2445" s="9" t="s">
        <v>21</v>
      </c>
      <c r="D2445" s="10">
        <v>22</v>
      </c>
      <c r="E2445" s="9" t="s">
        <v>9015</v>
      </c>
      <c r="F2445" s="9" t="s">
        <v>9016</v>
      </c>
      <c r="G2445" s="9" t="s">
        <v>9017</v>
      </c>
      <c r="H2445" s="11"/>
    </row>
    <row r="2446" spans="1:8" ht="20" customHeight="1">
      <c r="A2446" s="7" t="s">
        <v>9018</v>
      </c>
      <c r="B2446" s="8" t="s">
        <v>9019</v>
      </c>
      <c r="C2446" s="9" t="s">
        <v>21</v>
      </c>
      <c r="D2446" s="10">
        <v>32</v>
      </c>
      <c r="E2446" s="9" t="s">
        <v>9020</v>
      </c>
      <c r="F2446" s="9" t="s">
        <v>9021</v>
      </c>
      <c r="G2446" s="9" t="s">
        <v>9022</v>
      </c>
      <c r="H2446" s="11"/>
    </row>
    <row r="2447" spans="1:8" ht="20" customHeight="1">
      <c r="A2447" s="7" t="s">
        <v>9023</v>
      </c>
      <c r="B2447" s="8" t="s">
        <v>9024</v>
      </c>
      <c r="C2447" s="9" t="s">
        <v>21</v>
      </c>
      <c r="D2447" s="10">
        <v>16</v>
      </c>
      <c r="E2447" s="9" t="s">
        <v>9025</v>
      </c>
      <c r="F2447" s="9" t="s">
        <v>9026</v>
      </c>
      <c r="G2447" s="9" t="s">
        <v>9027</v>
      </c>
      <c r="H2447" s="11"/>
    </row>
    <row r="2448" spans="1:8" ht="20" customHeight="1">
      <c r="A2448" s="7" t="s">
        <v>9028</v>
      </c>
      <c r="B2448" s="8" t="s">
        <v>9029</v>
      </c>
      <c r="C2448" s="9" t="s">
        <v>21</v>
      </c>
      <c r="D2448" s="10">
        <v>41</v>
      </c>
      <c r="E2448" s="9" t="s">
        <v>9030</v>
      </c>
      <c r="F2448" s="9" t="s">
        <v>9031</v>
      </c>
      <c r="G2448" s="9" t="s">
        <v>9032</v>
      </c>
      <c r="H2448" s="11"/>
    </row>
    <row r="2449" spans="1:8" ht="20" customHeight="1">
      <c r="A2449" s="7" t="s">
        <v>9033</v>
      </c>
      <c r="B2449" s="8" t="s">
        <v>9034</v>
      </c>
      <c r="C2449" s="9" t="s">
        <v>21</v>
      </c>
      <c r="D2449" s="10">
        <v>29</v>
      </c>
      <c r="E2449" s="9" t="s">
        <v>9035</v>
      </c>
      <c r="F2449" s="9" t="s">
        <v>9036</v>
      </c>
      <c r="G2449" s="9" t="s">
        <v>9037</v>
      </c>
      <c r="H2449" s="11"/>
    </row>
    <row r="2450" spans="1:8" ht="20" customHeight="1">
      <c r="A2450" s="7" t="s">
        <v>9038</v>
      </c>
      <c r="B2450" s="8" t="s">
        <v>9039</v>
      </c>
      <c r="C2450" s="9" t="s">
        <v>21</v>
      </c>
      <c r="D2450" s="10">
        <v>39</v>
      </c>
      <c r="E2450" s="9" t="s">
        <v>9040</v>
      </c>
      <c r="F2450" s="9" t="s">
        <v>9041</v>
      </c>
      <c r="G2450" s="9" t="s">
        <v>9042</v>
      </c>
      <c r="H2450" s="11"/>
    </row>
    <row r="2451" spans="1:8" ht="20" customHeight="1">
      <c r="A2451" s="7" t="s">
        <v>9043</v>
      </c>
      <c r="B2451" s="8" t="s">
        <v>9044</v>
      </c>
      <c r="C2451" s="9" t="s">
        <v>21</v>
      </c>
      <c r="D2451" s="10">
        <v>58</v>
      </c>
      <c r="E2451" s="9" t="s">
        <v>9045</v>
      </c>
      <c r="F2451" s="9" t="s">
        <v>9046</v>
      </c>
      <c r="G2451" s="9" t="s">
        <v>9047</v>
      </c>
      <c r="H2451" s="11"/>
    </row>
    <row r="2452" spans="1:8" ht="20" customHeight="1">
      <c r="A2452" s="7" t="s">
        <v>9048</v>
      </c>
      <c r="B2452" s="8" t="s">
        <v>9049</v>
      </c>
      <c r="C2452" s="9" t="s">
        <v>21</v>
      </c>
      <c r="D2452" s="10">
        <v>48</v>
      </c>
      <c r="E2452" s="9" t="s">
        <v>9050</v>
      </c>
      <c r="F2452" s="9" t="s">
        <v>9051</v>
      </c>
      <c r="G2452" s="9" t="s">
        <v>9052</v>
      </c>
      <c r="H2452" s="11"/>
    </row>
    <row r="2453" spans="1:8" ht="20" customHeight="1">
      <c r="A2453" s="7" t="s">
        <v>9053</v>
      </c>
      <c r="B2453" s="8" t="s">
        <v>9054</v>
      </c>
      <c r="C2453" s="9" t="s">
        <v>21</v>
      </c>
      <c r="D2453" s="10">
        <v>13</v>
      </c>
      <c r="E2453" s="9" t="s">
        <v>9055</v>
      </c>
      <c r="F2453" s="9" t="s">
        <v>9056</v>
      </c>
      <c r="G2453" s="9" t="s">
        <v>9057</v>
      </c>
      <c r="H2453" s="11"/>
    </row>
    <row r="2454" spans="1:8" ht="20" customHeight="1">
      <c r="A2454" s="7" t="s">
        <v>9058</v>
      </c>
      <c r="B2454" s="8" t="s">
        <v>9059</v>
      </c>
      <c r="C2454" s="9" t="s">
        <v>21</v>
      </c>
      <c r="D2454" s="10">
        <v>22</v>
      </c>
      <c r="E2454" s="9" t="s">
        <v>9060</v>
      </c>
      <c r="F2454" s="9" t="s">
        <v>9061</v>
      </c>
      <c r="G2454" s="9" t="s">
        <v>9062</v>
      </c>
      <c r="H2454" s="11"/>
    </row>
    <row r="2455" spans="1:8" ht="20" customHeight="1">
      <c r="A2455" s="7" t="s">
        <v>9063</v>
      </c>
      <c r="B2455" s="8" t="s">
        <v>6603</v>
      </c>
      <c r="C2455" s="9" t="s">
        <v>21</v>
      </c>
      <c r="D2455" s="10">
        <v>5</v>
      </c>
      <c r="E2455" s="9" t="s">
        <v>9064</v>
      </c>
      <c r="F2455" s="9" t="s">
        <v>9065</v>
      </c>
      <c r="G2455" s="9" t="s">
        <v>9066</v>
      </c>
      <c r="H2455" s="11"/>
    </row>
    <row r="2456" spans="1:8" ht="20" customHeight="1">
      <c r="A2456" s="7" t="s">
        <v>9067</v>
      </c>
      <c r="B2456" s="8" t="s">
        <v>7145</v>
      </c>
      <c r="C2456" s="9" t="s">
        <v>21</v>
      </c>
      <c r="D2456" s="10">
        <v>9</v>
      </c>
      <c r="E2456" s="9" t="s">
        <v>1539</v>
      </c>
      <c r="F2456" s="9" t="s">
        <v>9068</v>
      </c>
      <c r="G2456" s="9" t="s">
        <v>9069</v>
      </c>
      <c r="H2456" s="11"/>
    </row>
    <row r="2457" spans="1:8" ht="20" customHeight="1">
      <c r="A2457" s="7" t="s">
        <v>9070</v>
      </c>
      <c r="B2457" s="8" t="s">
        <v>7992</v>
      </c>
      <c r="C2457" s="9" t="s">
        <v>21</v>
      </c>
      <c r="D2457" s="10">
        <v>10</v>
      </c>
      <c r="E2457" s="9" t="s">
        <v>9071</v>
      </c>
      <c r="F2457" s="9" t="s">
        <v>9072</v>
      </c>
      <c r="G2457" s="9" t="s">
        <v>9073</v>
      </c>
      <c r="H2457" s="11"/>
    </row>
    <row r="2458" spans="1:8" ht="20" customHeight="1">
      <c r="A2458" s="7" t="s">
        <v>9074</v>
      </c>
      <c r="B2458" s="8" t="s">
        <v>7068</v>
      </c>
      <c r="C2458" s="9" t="s">
        <v>21</v>
      </c>
      <c r="D2458" s="10">
        <v>14</v>
      </c>
      <c r="E2458" s="9" t="s">
        <v>9075</v>
      </c>
      <c r="F2458" s="9" t="s">
        <v>9076</v>
      </c>
      <c r="G2458" s="9" t="s">
        <v>9077</v>
      </c>
      <c r="H2458" s="11"/>
    </row>
    <row r="2459" spans="1:8" ht="20" customHeight="1">
      <c r="A2459" s="7" t="s">
        <v>9078</v>
      </c>
      <c r="B2459" s="8" t="s">
        <v>9079</v>
      </c>
      <c r="C2459" s="9" t="s">
        <v>21</v>
      </c>
      <c r="D2459" s="10">
        <v>10</v>
      </c>
      <c r="E2459" s="9" t="s">
        <v>9080</v>
      </c>
      <c r="F2459" s="9" t="s">
        <v>9081</v>
      </c>
      <c r="G2459" s="9" t="s">
        <v>9082</v>
      </c>
      <c r="H2459" s="11"/>
    </row>
    <row r="2460" spans="1:8" ht="20" customHeight="1">
      <c r="A2460" s="7" t="s">
        <v>9083</v>
      </c>
      <c r="B2460" s="8" t="s">
        <v>9084</v>
      </c>
      <c r="C2460" s="9" t="s">
        <v>21</v>
      </c>
      <c r="D2460" s="10">
        <v>7</v>
      </c>
      <c r="E2460" s="9" t="s">
        <v>9085</v>
      </c>
      <c r="F2460" s="9" t="s">
        <v>9086</v>
      </c>
      <c r="G2460" s="9" t="s">
        <v>9087</v>
      </c>
      <c r="H2460" s="11"/>
    </row>
    <row r="2461" spans="1:8" ht="20" customHeight="1">
      <c r="A2461" s="7" t="s">
        <v>9088</v>
      </c>
      <c r="B2461" s="8" t="s">
        <v>6676</v>
      </c>
      <c r="C2461" s="9" t="s">
        <v>21</v>
      </c>
      <c r="D2461" s="10">
        <v>7</v>
      </c>
      <c r="E2461" s="9" t="s">
        <v>9089</v>
      </c>
      <c r="F2461" s="9" t="s">
        <v>9090</v>
      </c>
      <c r="G2461" s="9" t="s">
        <v>9091</v>
      </c>
      <c r="H2461" s="11"/>
    </row>
    <row r="2462" spans="1:8" ht="20" customHeight="1">
      <c r="A2462" s="7" t="s">
        <v>9092</v>
      </c>
      <c r="B2462" s="8" t="s">
        <v>9059</v>
      </c>
      <c r="C2462" s="9" t="s">
        <v>21</v>
      </c>
      <c r="D2462" s="10">
        <v>22</v>
      </c>
      <c r="E2462" s="9" t="s">
        <v>9093</v>
      </c>
      <c r="F2462" s="9" t="s">
        <v>9094</v>
      </c>
      <c r="G2462" s="9" t="s">
        <v>9095</v>
      </c>
      <c r="H2462" s="11"/>
    </row>
    <row r="2463" spans="1:8" ht="20" customHeight="1">
      <c r="A2463" s="7" t="s">
        <v>9096</v>
      </c>
      <c r="B2463" s="8" t="s">
        <v>9097</v>
      </c>
      <c r="C2463" s="9" t="s">
        <v>21</v>
      </c>
      <c r="D2463" s="10">
        <v>12</v>
      </c>
      <c r="E2463" s="9" t="s">
        <v>9098</v>
      </c>
      <c r="F2463" s="9" t="s">
        <v>9099</v>
      </c>
      <c r="G2463" s="9" t="s">
        <v>9100</v>
      </c>
      <c r="H2463" s="11"/>
    </row>
    <row r="2464" spans="1:8" ht="20" customHeight="1">
      <c r="A2464" s="7" t="s">
        <v>9101</v>
      </c>
      <c r="B2464" s="8" t="s">
        <v>9102</v>
      </c>
      <c r="C2464" s="9" t="s">
        <v>21</v>
      </c>
      <c r="D2464" s="10">
        <v>14</v>
      </c>
      <c r="E2464" s="9" t="s">
        <v>9103</v>
      </c>
      <c r="F2464" s="9" t="s">
        <v>9104</v>
      </c>
      <c r="G2464" s="9" t="s">
        <v>9105</v>
      </c>
      <c r="H2464" s="11"/>
    </row>
    <row r="2465" spans="1:8" ht="20" customHeight="1">
      <c r="A2465" s="7" t="s">
        <v>9106</v>
      </c>
      <c r="B2465" s="8" t="s">
        <v>9107</v>
      </c>
      <c r="C2465" s="9" t="s">
        <v>21</v>
      </c>
      <c r="D2465" s="10">
        <v>8</v>
      </c>
      <c r="E2465" s="9" t="s">
        <v>9108</v>
      </c>
      <c r="F2465" s="9" t="s">
        <v>9109</v>
      </c>
      <c r="G2465" s="9" t="s">
        <v>9110</v>
      </c>
      <c r="H2465" s="11"/>
    </row>
    <row r="2466" spans="1:8" ht="20" customHeight="1">
      <c r="A2466" s="7" t="s">
        <v>9111</v>
      </c>
      <c r="B2466" s="8" t="s">
        <v>9112</v>
      </c>
      <c r="C2466" s="9" t="s">
        <v>21</v>
      </c>
      <c r="D2466" s="10">
        <v>9</v>
      </c>
      <c r="E2466" s="9" t="s">
        <v>9113</v>
      </c>
      <c r="F2466" s="9" t="s">
        <v>9114</v>
      </c>
      <c r="G2466" s="9" t="s">
        <v>9115</v>
      </c>
      <c r="H2466" s="11"/>
    </row>
    <row r="2467" spans="1:8" ht="20" customHeight="1">
      <c r="A2467" s="7" t="s">
        <v>9116</v>
      </c>
      <c r="B2467" s="8" t="s">
        <v>9117</v>
      </c>
      <c r="C2467" s="9" t="s">
        <v>21</v>
      </c>
      <c r="D2467" s="10">
        <v>76</v>
      </c>
      <c r="E2467" s="9" t="s">
        <v>9118</v>
      </c>
      <c r="F2467" s="9" t="s">
        <v>9119</v>
      </c>
      <c r="G2467" s="9" t="s">
        <v>9120</v>
      </c>
      <c r="H2467" s="11"/>
    </row>
    <row r="2468" spans="1:8" ht="20" customHeight="1">
      <c r="A2468" s="7" t="s">
        <v>9121</v>
      </c>
      <c r="B2468" s="8" t="s">
        <v>9122</v>
      </c>
      <c r="C2468" s="9" t="s">
        <v>21</v>
      </c>
      <c r="D2468" s="10">
        <v>83</v>
      </c>
      <c r="E2468" s="9" t="s">
        <v>9123</v>
      </c>
      <c r="F2468" s="9" t="s">
        <v>9124</v>
      </c>
      <c r="G2468" s="9" t="s">
        <v>9125</v>
      </c>
      <c r="H2468" s="11"/>
    </row>
    <row r="2469" spans="1:8" ht="20" customHeight="1">
      <c r="A2469" s="7" t="s">
        <v>9126</v>
      </c>
      <c r="B2469" s="8" t="s">
        <v>9127</v>
      </c>
      <c r="C2469" s="9" t="s">
        <v>21</v>
      </c>
      <c r="D2469" s="10">
        <v>52</v>
      </c>
      <c r="E2469" s="9" t="s">
        <v>9128</v>
      </c>
      <c r="F2469" s="9" t="s">
        <v>9129</v>
      </c>
      <c r="G2469" s="9" t="s">
        <v>9130</v>
      </c>
      <c r="H2469" s="11"/>
    </row>
    <row r="2470" spans="1:8" ht="20" customHeight="1">
      <c r="A2470" s="7" t="s">
        <v>9131</v>
      </c>
      <c r="B2470" s="8" t="s">
        <v>9132</v>
      </c>
      <c r="C2470" s="9" t="s">
        <v>21</v>
      </c>
      <c r="D2470" s="10">
        <v>71</v>
      </c>
      <c r="E2470" s="9" t="s">
        <v>9133</v>
      </c>
      <c r="F2470" s="9" t="s">
        <v>9134</v>
      </c>
      <c r="G2470" s="9" t="s">
        <v>9135</v>
      </c>
      <c r="H2470" s="11"/>
    </row>
    <row r="2471" spans="1:8" ht="20" customHeight="1">
      <c r="A2471" s="7" t="s">
        <v>9136</v>
      </c>
      <c r="B2471" s="8" t="s">
        <v>9137</v>
      </c>
      <c r="C2471" s="9" t="s">
        <v>21</v>
      </c>
      <c r="D2471" s="10">
        <v>51</v>
      </c>
      <c r="E2471" s="9" t="s">
        <v>9138</v>
      </c>
      <c r="F2471" s="9" t="s">
        <v>9139</v>
      </c>
      <c r="G2471" s="9" t="s">
        <v>9140</v>
      </c>
      <c r="H2471" s="11"/>
    </row>
    <row r="2472" spans="1:8" ht="20" customHeight="1">
      <c r="A2472" s="7" t="s">
        <v>9141</v>
      </c>
      <c r="B2472" s="8" t="s">
        <v>9142</v>
      </c>
      <c r="C2472" s="9" t="s">
        <v>21</v>
      </c>
      <c r="D2472" s="10">
        <v>93</v>
      </c>
      <c r="E2472" s="9" t="s">
        <v>9143</v>
      </c>
      <c r="F2472" s="9" t="s">
        <v>9144</v>
      </c>
      <c r="G2472" s="9" t="s">
        <v>9145</v>
      </c>
      <c r="H2472" s="11"/>
    </row>
    <row r="2473" spans="1:8" ht="20" customHeight="1">
      <c r="A2473" s="7" t="s">
        <v>9146</v>
      </c>
      <c r="B2473" s="8" t="s">
        <v>9147</v>
      </c>
      <c r="C2473" s="9" t="s">
        <v>21</v>
      </c>
      <c r="D2473" s="10">
        <v>99</v>
      </c>
      <c r="E2473" s="9" t="s">
        <v>9148</v>
      </c>
      <c r="F2473" s="9" t="s">
        <v>9149</v>
      </c>
      <c r="G2473" s="9" t="s">
        <v>9150</v>
      </c>
      <c r="H2473" s="11"/>
    </row>
    <row r="2474" spans="1:8" ht="20" customHeight="1">
      <c r="A2474" s="7" t="s">
        <v>9151</v>
      </c>
      <c r="B2474" s="8" t="s">
        <v>9152</v>
      </c>
      <c r="C2474" s="9" t="s">
        <v>21</v>
      </c>
      <c r="D2474" s="10">
        <v>55</v>
      </c>
      <c r="E2474" s="9" t="s">
        <v>9153</v>
      </c>
      <c r="F2474" s="9" t="s">
        <v>9154</v>
      </c>
      <c r="G2474" s="9" t="s">
        <v>9155</v>
      </c>
      <c r="H2474" s="11"/>
    </row>
    <row r="2475" spans="1:8" ht="20" customHeight="1">
      <c r="A2475" s="7" t="s">
        <v>9156</v>
      </c>
      <c r="B2475" s="8" t="s">
        <v>9157</v>
      </c>
      <c r="C2475" s="9" t="s">
        <v>21</v>
      </c>
      <c r="D2475" s="10">
        <v>57</v>
      </c>
      <c r="E2475" s="9" t="s">
        <v>9158</v>
      </c>
      <c r="F2475" s="9" t="s">
        <v>9159</v>
      </c>
      <c r="G2475" s="9" t="s">
        <v>9160</v>
      </c>
      <c r="H2475" s="11"/>
    </row>
    <row r="2476" spans="1:8" ht="20" customHeight="1">
      <c r="A2476" s="7" t="s">
        <v>9161</v>
      </c>
      <c r="B2476" s="8" t="s">
        <v>9162</v>
      </c>
      <c r="C2476" s="9" t="s">
        <v>847</v>
      </c>
      <c r="D2476" s="10">
        <v>7.1428571429999996</v>
      </c>
      <c r="E2476" s="9" t="s">
        <v>9163</v>
      </c>
      <c r="F2476" s="9" t="s">
        <v>9164</v>
      </c>
      <c r="G2476" s="9" t="s">
        <v>9165</v>
      </c>
      <c r="H2476" s="11"/>
    </row>
    <row r="2477" spans="1:8" ht="20" customHeight="1">
      <c r="A2477" s="7" t="s">
        <v>9166</v>
      </c>
      <c r="B2477" s="8" t="s">
        <v>9167</v>
      </c>
      <c r="C2477" s="9" t="s">
        <v>167</v>
      </c>
      <c r="D2477" s="10">
        <v>11.646153849999999</v>
      </c>
      <c r="E2477" s="9" t="s">
        <v>9168</v>
      </c>
      <c r="F2477" s="9" t="s">
        <v>9169</v>
      </c>
      <c r="G2477" s="9" t="s">
        <v>9170</v>
      </c>
      <c r="H2477" s="11"/>
    </row>
    <row r="2478" spans="1:8" ht="20" customHeight="1">
      <c r="A2478" s="7" t="s">
        <v>9171</v>
      </c>
      <c r="B2478" s="8" t="s">
        <v>9172</v>
      </c>
      <c r="C2478" s="9" t="s">
        <v>167</v>
      </c>
      <c r="D2478" s="10">
        <v>12.35714286</v>
      </c>
      <c r="E2478" s="9" t="s">
        <v>9173</v>
      </c>
      <c r="F2478" s="9" t="s">
        <v>9174</v>
      </c>
      <c r="G2478" s="9" t="s">
        <v>9175</v>
      </c>
      <c r="H2478" s="11"/>
    </row>
    <row r="2479" spans="1:8" ht="20" customHeight="1">
      <c r="A2479" s="7" t="s">
        <v>9176</v>
      </c>
      <c r="B2479" s="8" t="s">
        <v>9177</v>
      </c>
      <c r="C2479" s="9" t="s">
        <v>847</v>
      </c>
      <c r="D2479" s="10">
        <v>15.5</v>
      </c>
      <c r="E2479" s="9" t="s">
        <v>9178</v>
      </c>
      <c r="F2479" s="9" t="s">
        <v>9179</v>
      </c>
      <c r="G2479" s="9" t="s">
        <v>9180</v>
      </c>
      <c r="H2479" s="11"/>
    </row>
    <row r="2480" spans="1:8" ht="20" customHeight="1">
      <c r="A2480" s="7" t="s">
        <v>9181</v>
      </c>
      <c r="B2480" s="8" t="s">
        <v>9182</v>
      </c>
      <c r="C2480" s="9" t="s">
        <v>847</v>
      </c>
      <c r="D2480" s="10">
        <v>193.55555559999999</v>
      </c>
      <c r="E2480" s="9" t="s">
        <v>9183</v>
      </c>
      <c r="F2480" s="9" t="s">
        <v>9184</v>
      </c>
      <c r="G2480" s="9" t="s">
        <v>9185</v>
      </c>
      <c r="H2480" s="11"/>
    </row>
    <row r="2481" spans="1:8" ht="20" customHeight="1">
      <c r="A2481" s="7" t="s">
        <v>9186</v>
      </c>
      <c r="B2481" s="8" t="s">
        <v>9187</v>
      </c>
      <c r="C2481" s="9" t="s">
        <v>847</v>
      </c>
      <c r="D2481" s="10">
        <v>18.25</v>
      </c>
      <c r="E2481" s="9" t="s">
        <v>9188</v>
      </c>
      <c r="F2481" s="9" t="s">
        <v>9189</v>
      </c>
      <c r="G2481" s="9" t="s">
        <v>9190</v>
      </c>
      <c r="H2481" s="11"/>
    </row>
    <row r="2482" spans="1:8" ht="20" customHeight="1">
      <c r="A2482" s="7" t="s">
        <v>9191</v>
      </c>
      <c r="B2482" s="8" t="s">
        <v>9192</v>
      </c>
      <c r="C2482" s="9" t="s">
        <v>847</v>
      </c>
      <c r="D2482" s="10">
        <v>25.625</v>
      </c>
      <c r="E2482" s="9" t="s">
        <v>9193</v>
      </c>
      <c r="F2482" s="9" t="s">
        <v>9194</v>
      </c>
      <c r="G2482" s="9" t="s">
        <v>9195</v>
      </c>
      <c r="H2482" s="11"/>
    </row>
    <row r="2483" spans="1:8" ht="20" customHeight="1">
      <c r="A2483" s="7" t="s">
        <v>9196</v>
      </c>
      <c r="B2483" s="8" t="s">
        <v>9197</v>
      </c>
      <c r="C2483" s="9" t="s">
        <v>167</v>
      </c>
      <c r="D2483" s="10">
        <v>13.16666667</v>
      </c>
      <c r="E2483" s="9" t="s">
        <v>9198</v>
      </c>
      <c r="F2483" s="9" t="s">
        <v>9199</v>
      </c>
      <c r="G2483" s="9" t="s">
        <v>9200</v>
      </c>
      <c r="H2483" s="11"/>
    </row>
    <row r="2484" spans="1:8" ht="20" customHeight="1">
      <c r="A2484" s="7" t="s">
        <v>9201</v>
      </c>
      <c r="B2484" s="8" t="s">
        <v>9202</v>
      </c>
      <c r="C2484" s="9" t="s">
        <v>847</v>
      </c>
      <c r="D2484" s="10">
        <v>22.75</v>
      </c>
      <c r="E2484" s="9" t="s">
        <v>9203</v>
      </c>
      <c r="F2484" s="9" t="s">
        <v>9204</v>
      </c>
      <c r="G2484" s="9" t="s">
        <v>9205</v>
      </c>
      <c r="H2484" s="11"/>
    </row>
    <row r="2485" spans="1:8" ht="20" customHeight="1">
      <c r="A2485" s="7" t="s">
        <v>9206</v>
      </c>
      <c r="B2485" s="8" t="s">
        <v>9207</v>
      </c>
      <c r="C2485" s="9" t="s">
        <v>167</v>
      </c>
      <c r="D2485" s="10">
        <v>6.625</v>
      </c>
      <c r="E2485" s="9" t="s">
        <v>9208</v>
      </c>
      <c r="F2485" s="9" t="s">
        <v>9209</v>
      </c>
      <c r="G2485" s="9" t="s">
        <v>9210</v>
      </c>
      <c r="H2485" s="11"/>
    </row>
    <row r="2486" spans="1:8" ht="20" customHeight="1">
      <c r="A2486" s="7" t="s">
        <v>9211</v>
      </c>
      <c r="B2486" s="8" t="s">
        <v>9212</v>
      </c>
      <c r="C2486" s="9" t="s">
        <v>901</v>
      </c>
      <c r="D2486" s="10">
        <v>9.5</v>
      </c>
      <c r="E2486" s="9" t="s">
        <v>9213</v>
      </c>
      <c r="F2486" s="9" t="s">
        <v>9214</v>
      </c>
      <c r="G2486" s="9" t="s">
        <v>9215</v>
      </c>
      <c r="H2486" s="11"/>
    </row>
    <row r="2487" spans="1:8" ht="20" customHeight="1">
      <c r="A2487" s="7" t="s">
        <v>9216</v>
      </c>
      <c r="B2487" s="8" t="s">
        <v>9217</v>
      </c>
      <c r="C2487" s="9" t="s">
        <v>167</v>
      </c>
      <c r="D2487" s="10">
        <v>9.5555555559999998</v>
      </c>
      <c r="E2487" s="9" t="s">
        <v>9218</v>
      </c>
      <c r="F2487" s="9" t="s">
        <v>9219</v>
      </c>
      <c r="G2487" s="9" t="s">
        <v>9220</v>
      </c>
      <c r="H2487" s="11"/>
    </row>
    <row r="2488" spans="1:8" ht="20" customHeight="1">
      <c r="A2488" s="7" t="s">
        <v>9221</v>
      </c>
      <c r="B2488" s="8" t="s">
        <v>9222</v>
      </c>
      <c r="C2488" s="9" t="s">
        <v>167</v>
      </c>
      <c r="D2488" s="10">
        <v>3.5</v>
      </c>
      <c r="E2488" s="9" t="s">
        <v>9208</v>
      </c>
      <c r="F2488" s="9" t="s">
        <v>9223</v>
      </c>
      <c r="G2488" s="9" t="s">
        <v>9224</v>
      </c>
      <c r="H2488" s="11"/>
    </row>
    <row r="2489" spans="1:8" ht="20" customHeight="1">
      <c r="A2489" s="7" t="s">
        <v>9225</v>
      </c>
      <c r="B2489" s="8" t="s">
        <v>9226</v>
      </c>
      <c r="C2489" s="9" t="s">
        <v>847</v>
      </c>
      <c r="D2489" s="10">
        <v>3.2222222220000001</v>
      </c>
      <c r="E2489" s="9" t="s">
        <v>9227</v>
      </c>
      <c r="F2489" s="9" t="s">
        <v>9228</v>
      </c>
      <c r="G2489" s="9" t="s">
        <v>9229</v>
      </c>
      <c r="H2489" s="11"/>
    </row>
    <row r="2490" spans="1:8" ht="20" customHeight="1">
      <c r="A2490" s="7" t="s">
        <v>9230</v>
      </c>
      <c r="B2490" s="8" t="s">
        <v>9231</v>
      </c>
      <c r="C2490" s="9" t="s">
        <v>167</v>
      </c>
      <c r="D2490" s="10">
        <v>8.8000000000000007</v>
      </c>
      <c r="E2490" s="9" t="s">
        <v>9232</v>
      </c>
      <c r="F2490" s="9" t="s">
        <v>9233</v>
      </c>
      <c r="G2490" s="9" t="s">
        <v>9234</v>
      </c>
      <c r="H2490" s="11"/>
    </row>
    <row r="2491" spans="1:8" ht="20" customHeight="1">
      <c r="A2491" s="7" t="s">
        <v>9235</v>
      </c>
      <c r="B2491" s="8" t="s">
        <v>9236</v>
      </c>
      <c r="C2491" s="9" t="s">
        <v>167</v>
      </c>
      <c r="D2491" s="10">
        <v>4.4000000000000004</v>
      </c>
      <c r="E2491" s="9" t="s">
        <v>9237</v>
      </c>
      <c r="F2491" s="9" t="s">
        <v>9238</v>
      </c>
      <c r="G2491" s="9" t="s">
        <v>9239</v>
      </c>
      <c r="H2491" s="11"/>
    </row>
    <row r="2492" spans="1:8" ht="20" customHeight="1">
      <c r="A2492" s="7" t="s">
        <v>9240</v>
      </c>
      <c r="B2492" s="8" t="s">
        <v>9241</v>
      </c>
      <c r="C2492" s="9" t="s">
        <v>167</v>
      </c>
      <c r="D2492" s="10">
        <v>5.5714285710000002</v>
      </c>
      <c r="E2492" s="9" t="s">
        <v>9242</v>
      </c>
      <c r="F2492" s="9" t="s">
        <v>9243</v>
      </c>
      <c r="G2492" s="9" t="s">
        <v>9244</v>
      </c>
      <c r="H2492" s="11"/>
    </row>
    <row r="2493" spans="1:8" ht="20" customHeight="1">
      <c r="A2493" s="7" t="s">
        <v>9245</v>
      </c>
      <c r="B2493" s="8" t="s">
        <v>9246</v>
      </c>
      <c r="C2493" s="9" t="s">
        <v>167</v>
      </c>
      <c r="D2493" s="10">
        <v>7.7142857139999998</v>
      </c>
      <c r="E2493" s="9" t="s">
        <v>9247</v>
      </c>
      <c r="F2493" s="9" t="s">
        <v>9248</v>
      </c>
      <c r="G2493" s="9" t="s">
        <v>9249</v>
      </c>
      <c r="H2493" s="11"/>
    </row>
    <row r="2494" spans="1:8" ht="20" customHeight="1">
      <c r="A2494" s="7" t="s">
        <v>9250</v>
      </c>
      <c r="B2494" s="8" t="s">
        <v>9251</v>
      </c>
      <c r="C2494" s="9" t="s">
        <v>167</v>
      </c>
      <c r="D2494" s="10">
        <v>6.4</v>
      </c>
      <c r="E2494" s="9" t="s">
        <v>9252</v>
      </c>
      <c r="F2494" s="9" t="s">
        <v>9253</v>
      </c>
      <c r="G2494" s="9" t="s">
        <v>9254</v>
      </c>
      <c r="H2494" s="11"/>
    </row>
    <row r="2495" spans="1:8" ht="20" customHeight="1">
      <c r="A2495" s="7" t="s">
        <v>9255</v>
      </c>
      <c r="B2495" s="8" t="s">
        <v>9256</v>
      </c>
      <c r="C2495" s="9" t="s">
        <v>167</v>
      </c>
      <c r="D2495" s="10">
        <v>15.83333333</v>
      </c>
      <c r="E2495" s="9" t="s">
        <v>9257</v>
      </c>
      <c r="F2495" s="9" t="s">
        <v>9258</v>
      </c>
      <c r="G2495" s="9" t="s">
        <v>9259</v>
      </c>
      <c r="H2495" s="11"/>
    </row>
    <row r="2496" spans="1:8" ht="20" customHeight="1">
      <c r="A2496" s="7" t="s">
        <v>9260</v>
      </c>
      <c r="B2496" s="8" t="s">
        <v>9261</v>
      </c>
      <c r="C2496" s="9" t="s">
        <v>847</v>
      </c>
      <c r="D2496" s="10">
        <v>8.1333333329999995</v>
      </c>
      <c r="E2496" s="9" t="s">
        <v>9262</v>
      </c>
      <c r="F2496" s="9" t="s">
        <v>9263</v>
      </c>
      <c r="G2496" s="9" t="s">
        <v>9264</v>
      </c>
      <c r="H2496" s="11"/>
    </row>
    <row r="2497" spans="1:8" ht="20" customHeight="1">
      <c r="A2497" s="7" t="s">
        <v>9265</v>
      </c>
      <c r="B2497" s="8" t="s">
        <v>9266</v>
      </c>
      <c r="C2497" s="9" t="s">
        <v>167</v>
      </c>
      <c r="D2497" s="10">
        <v>9.5555555559999998</v>
      </c>
      <c r="E2497" s="9" t="s">
        <v>9267</v>
      </c>
      <c r="F2497" s="9" t="s">
        <v>9268</v>
      </c>
      <c r="G2497" s="9" t="s">
        <v>9269</v>
      </c>
      <c r="H2497" s="11"/>
    </row>
    <row r="2498" spans="1:8" ht="20" customHeight="1">
      <c r="A2498" s="7" t="s">
        <v>9270</v>
      </c>
      <c r="B2498" s="8" t="s">
        <v>9271</v>
      </c>
      <c r="C2498" s="9" t="s">
        <v>167</v>
      </c>
      <c r="D2498" s="10">
        <v>8.9333333330000002</v>
      </c>
      <c r="E2498" s="9" t="s">
        <v>9272</v>
      </c>
      <c r="F2498" s="9" t="s">
        <v>9273</v>
      </c>
      <c r="G2498" s="9" t="s">
        <v>9274</v>
      </c>
      <c r="H2498" s="11"/>
    </row>
    <row r="2499" spans="1:8" ht="20" customHeight="1">
      <c r="A2499" s="7" t="s">
        <v>9275</v>
      </c>
      <c r="B2499" s="8" t="s">
        <v>9276</v>
      </c>
      <c r="C2499" s="9" t="s">
        <v>167</v>
      </c>
      <c r="D2499" s="10">
        <v>8.6666666669999994</v>
      </c>
      <c r="E2499" s="9" t="s">
        <v>9277</v>
      </c>
      <c r="F2499" s="9" t="s">
        <v>9278</v>
      </c>
      <c r="G2499" s="9" t="s">
        <v>9279</v>
      </c>
      <c r="H2499" s="11"/>
    </row>
    <row r="2500" spans="1:8" ht="20" customHeight="1">
      <c r="A2500" s="7" t="s">
        <v>9280</v>
      </c>
      <c r="B2500" s="8" t="s">
        <v>9281</v>
      </c>
      <c r="C2500" s="9" t="s">
        <v>167</v>
      </c>
      <c r="D2500" s="10">
        <v>19.8</v>
      </c>
      <c r="E2500" s="9" t="s">
        <v>9282</v>
      </c>
      <c r="F2500" s="9" t="s">
        <v>9283</v>
      </c>
      <c r="G2500" s="9" t="s">
        <v>9284</v>
      </c>
      <c r="H2500" s="11"/>
    </row>
    <row r="2501" spans="1:8" ht="20" customHeight="1">
      <c r="A2501" s="7" t="s">
        <v>9285</v>
      </c>
      <c r="B2501" s="8" t="s">
        <v>9286</v>
      </c>
      <c r="C2501" s="9" t="s">
        <v>167</v>
      </c>
      <c r="D2501" s="10">
        <v>12.85714286</v>
      </c>
      <c r="E2501" s="9" t="s">
        <v>9287</v>
      </c>
      <c r="F2501" s="9" t="s">
        <v>9288</v>
      </c>
      <c r="G2501" s="9" t="s">
        <v>9289</v>
      </c>
      <c r="H2501" s="11"/>
    </row>
    <row r="2502" spans="1:8" ht="20" customHeight="1">
      <c r="A2502" s="7" t="s">
        <v>9290</v>
      </c>
      <c r="B2502" s="8" t="s">
        <v>9291</v>
      </c>
      <c r="C2502" s="9" t="s">
        <v>167</v>
      </c>
      <c r="D2502" s="10">
        <v>16.15384615</v>
      </c>
      <c r="E2502" s="9" t="s">
        <v>9292</v>
      </c>
      <c r="F2502" s="9" t="s">
        <v>9293</v>
      </c>
      <c r="G2502" s="9" t="s">
        <v>9294</v>
      </c>
      <c r="H2502" s="11"/>
    </row>
    <row r="2503" spans="1:8" ht="20" customHeight="1">
      <c r="A2503" s="7" t="s">
        <v>9295</v>
      </c>
      <c r="B2503" s="8" t="s">
        <v>9296</v>
      </c>
      <c r="C2503" s="9" t="s">
        <v>21</v>
      </c>
      <c r="D2503" s="10">
        <v>43.07</v>
      </c>
      <c r="E2503" s="9" t="s">
        <v>9297</v>
      </c>
      <c r="F2503" s="9" t="s">
        <v>9298</v>
      </c>
      <c r="G2503" s="9" t="s">
        <v>9299</v>
      </c>
      <c r="H2503" s="11"/>
    </row>
    <row r="2504" spans="1:8" ht="20" customHeight="1">
      <c r="A2504" s="7" t="s">
        <v>9300</v>
      </c>
      <c r="B2504" s="8" t="s">
        <v>9301</v>
      </c>
      <c r="C2504" s="9" t="s">
        <v>21</v>
      </c>
      <c r="D2504" s="10">
        <v>14.57</v>
      </c>
      <c r="E2504" s="9" t="s">
        <v>106</v>
      </c>
      <c r="F2504" s="9" t="s">
        <v>9302</v>
      </c>
      <c r="G2504" s="9" t="s">
        <v>9303</v>
      </c>
      <c r="H2504" s="11"/>
    </row>
    <row r="2505" spans="1:8" ht="20" customHeight="1">
      <c r="A2505" s="7" t="s">
        <v>9304</v>
      </c>
      <c r="B2505" s="8" t="s">
        <v>9305</v>
      </c>
      <c r="C2505" s="9" t="s">
        <v>21</v>
      </c>
      <c r="D2505" s="10">
        <v>77</v>
      </c>
      <c r="E2505" s="9" t="s">
        <v>9306</v>
      </c>
      <c r="F2505" s="9" t="s">
        <v>9307</v>
      </c>
      <c r="G2505" s="9" t="s">
        <v>9308</v>
      </c>
      <c r="H2505" s="11"/>
    </row>
    <row r="2506" spans="1:8" ht="20" customHeight="1">
      <c r="A2506" s="7" t="s">
        <v>9309</v>
      </c>
      <c r="B2506" s="8" t="s">
        <v>9310</v>
      </c>
      <c r="C2506" s="9" t="s">
        <v>21</v>
      </c>
      <c r="D2506" s="10">
        <v>26</v>
      </c>
      <c r="E2506" s="9" t="s">
        <v>9311</v>
      </c>
      <c r="F2506" s="9" t="s">
        <v>9312</v>
      </c>
      <c r="G2506" s="9" t="s">
        <v>9313</v>
      </c>
      <c r="H2506" s="11"/>
    </row>
    <row r="2507" spans="1:8" ht="20" customHeight="1">
      <c r="A2507" s="7" t="s">
        <v>9314</v>
      </c>
      <c r="B2507" s="8" t="s">
        <v>9315</v>
      </c>
      <c r="C2507" s="9" t="s">
        <v>21</v>
      </c>
      <c r="D2507" s="10">
        <v>8</v>
      </c>
      <c r="E2507" s="9" t="s">
        <v>9316</v>
      </c>
      <c r="F2507" s="9" t="s">
        <v>9317</v>
      </c>
      <c r="G2507" s="9" t="s">
        <v>9318</v>
      </c>
      <c r="H2507" s="11"/>
    </row>
    <row r="2508" spans="1:8" ht="20" customHeight="1">
      <c r="A2508" s="7" t="s">
        <v>9319</v>
      </c>
      <c r="B2508" s="8" t="s">
        <v>9320</v>
      </c>
      <c r="C2508" s="9" t="s">
        <v>21</v>
      </c>
      <c r="D2508" s="10">
        <v>33</v>
      </c>
      <c r="E2508" s="9" t="s">
        <v>9321</v>
      </c>
      <c r="F2508" s="9" t="s">
        <v>9322</v>
      </c>
      <c r="G2508" s="9" t="s">
        <v>9323</v>
      </c>
      <c r="H2508" s="11"/>
    </row>
    <row r="2509" spans="1:8" ht="20" customHeight="1">
      <c r="A2509" s="7" t="s">
        <v>9324</v>
      </c>
      <c r="B2509" s="8" t="s">
        <v>9325</v>
      </c>
      <c r="C2509" s="9" t="s">
        <v>21</v>
      </c>
      <c r="D2509" s="10">
        <v>7</v>
      </c>
      <c r="E2509" s="9" t="s">
        <v>9326</v>
      </c>
      <c r="F2509" s="9" t="s">
        <v>9327</v>
      </c>
      <c r="G2509" s="9" t="s">
        <v>9328</v>
      </c>
      <c r="H2509" s="11"/>
    </row>
    <row r="2510" spans="1:8" ht="20" customHeight="1">
      <c r="A2510" s="7" t="s">
        <v>9329</v>
      </c>
      <c r="B2510" s="8" t="s">
        <v>9330</v>
      </c>
      <c r="C2510" s="9" t="s">
        <v>21</v>
      </c>
      <c r="D2510" s="10">
        <v>30</v>
      </c>
      <c r="E2510" s="9" t="s">
        <v>9331</v>
      </c>
      <c r="F2510" s="9" t="s">
        <v>9332</v>
      </c>
      <c r="G2510" s="9" t="s">
        <v>9333</v>
      </c>
      <c r="H2510" s="11"/>
    </row>
    <row r="2511" spans="1:8" ht="20" customHeight="1">
      <c r="A2511" s="7" t="s">
        <v>9334</v>
      </c>
      <c r="B2511" s="8" t="s">
        <v>9335</v>
      </c>
      <c r="C2511" s="9" t="s">
        <v>21</v>
      </c>
      <c r="D2511" s="10">
        <v>8</v>
      </c>
      <c r="E2511" s="9" t="s">
        <v>3132</v>
      </c>
      <c r="F2511" s="9" t="s">
        <v>9336</v>
      </c>
      <c r="G2511" s="9" t="s">
        <v>9337</v>
      </c>
      <c r="H2511" s="11"/>
    </row>
    <row r="2512" spans="1:8" ht="20" customHeight="1">
      <c r="A2512" s="7" t="s">
        <v>9338</v>
      </c>
      <c r="B2512" s="8" t="s">
        <v>9339</v>
      </c>
      <c r="C2512" s="9" t="s">
        <v>9340</v>
      </c>
      <c r="D2512" s="10">
        <v>5.2</v>
      </c>
      <c r="E2512" s="9" t="s">
        <v>9341</v>
      </c>
      <c r="F2512" s="9" t="s">
        <v>9342</v>
      </c>
      <c r="G2512" s="9" t="s">
        <v>9343</v>
      </c>
      <c r="H2512" s="11"/>
    </row>
    <row r="2513" spans="1:8" ht="20" customHeight="1">
      <c r="A2513" s="7" t="s">
        <v>9344</v>
      </c>
      <c r="B2513" s="8" t="s">
        <v>9345</v>
      </c>
      <c r="C2513" s="9" t="s">
        <v>21</v>
      </c>
      <c r="D2513" s="10">
        <v>82</v>
      </c>
      <c r="E2513" s="9" t="s">
        <v>9346</v>
      </c>
      <c r="F2513" s="9" t="s">
        <v>9347</v>
      </c>
      <c r="G2513" s="9" t="s">
        <v>9348</v>
      </c>
      <c r="H2513" s="11"/>
    </row>
    <row r="2514" spans="1:8" ht="20" customHeight="1">
      <c r="A2514" s="7" t="s">
        <v>9349</v>
      </c>
      <c r="B2514" s="8" t="s">
        <v>9350</v>
      </c>
      <c r="C2514" s="9" t="s">
        <v>21</v>
      </c>
      <c r="D2514" s="10">
        <v>53</v>
      </c>
      <c r="E2514" s="9" t="s">
        <v>9351</v>
      </c>
      <c r="F2514" s="9" t="s">
        <v>9352</v>
      </c>
      <c r="G2514" s="9" t="s">
        <v>9353</v>
      </c>
      <c r="H2514" s="11"/>
    </row>
    <row r="2515" spans="1:8" ht="20" customHeight="1">
      <c r="A2515" s="7" t="s">
        <v>9354</v>
      </c>
      <c r="B2515" s="8" t="s">
        <v>9355</v>
      </c>
      <c r="C2515" s="9" t="s">
        <v>21</v>
      </c>
      <c r="D2515" s="10">
        <v>45</v>
      </c>
      <c r="E2515" s="9" t="s">
        <v>9356</v>
      </c>
      <c r="F2515" s="9" t="s">
        <v>9357</v>
      </c>
      <c r="G2515" s="9" t="s">
        <v>9358</v>
      </c>
      <c r="H2515" s="11"/>
    </row>
    <row r="2516" spans="1:8" ht="20" customHeight="1">
      <c r="A2516" s="7" t="s">
        <v>9359</v>
      </c>
      <c r="B2516" s="8" t="s">
        <v>9360</v>
      </c>
      <c r="C2516" s="9" t="s">
        <v>21</v>
      </c>
      <c r="D2516" s="10">
        <v>42</v>
      </c>
      <c r="E2516" s="9" t="s">
        <v>9361</v>
      </c>
      <c r="F2516" s="9" t="s">
        <v>9362</v>
      </c>
      <c r="G2516" s="9" t="s">
        <v>9363</v>
      </c>
      <c r="H2516" s="11"/>
    </row>
    <row r="2517" spans="1:8" ht="20" customHeight="1">
      <c r="A2517" s="7" t="s">
        <v>9364</v>
      </c>
      <c r="B2517" s="8" t="s">
        <v>9365</v>
      </c>
      <c r="C2517" s="9" t="s">
        <v>21</v>
      </c>
      <c r="D2517" s="10">
        <v>18</v>
      </c>
      <c r="E2517" s="9" t="s">
        <v>9366</v>
      </c>
      <c r="F2517" s="9" t="s">
        <v>9367</v>
      </c>
      <c r="G2517" s="9" t="s">
        <v>9368</v>
      </c>
      <c r="H2517" s="11"/>
    </row>
    <row r="2518" spans="1:8" ht="20" customHeight="1">
      <c r="A2518" s="7" t="s">
        <v>9369</v>
      </c>
      <c r="B2518" s="8" t="s">
        <v>9370</v>
      </c>
      <c r="C2518" s="9" t="s">
        <v>21</v>
      </c>
      <c r="D2518" s="10">
        <v>28</v>
      </c>
      <c r="E2518" s="9" t="s">
        <v>9371</v>
      </c>
      <c r="F2518" s="9" t="s">
        <v>9372</v>
      </c>
      <c r="G2518" s="9" t="s">
        <v>9373</v>
      </c>
      <c r="H2518" s="11"/>
    </row>
    <row r="2519" spans="1:8" ht="20" customHeight="1">
      <c r="A2519" s="7" t="s">
        <v>9374</v>
      </c>
      <c r="B2519" s="8" t="s">
        <v>9375</v>
      </c>
      <c r="C2519" s="9" t="s">
        <v>21</v>
      </c>
      <c r="D2519" s="10">
        <v>27</v>
      </c>
      <c r="E2519" s="9" t="s">
        <v>9376</v>
      </c>
      <c r="F2519" s="9" t="s">
        <v>9377</v>
      </c>
      <c r="G2519" s="9" t="s">
        <v>9378</v>
      </c>
      <c r="H2519" s="11"/>
    </row>
    <row r="2520" spans="1:8" ht="20" customHeight="1">
      <c r="A2520" s="7" t="s">
        <v>9379</v>
      </c>
      <c r="B2520" s="8" t="s">
        <v>9380</v>
      </c>
      <c r="C2520" s="9" t="s">
        <v>21</v>
      </c>
      <c r="D2520" s="10">
        <v>17</v>
      </c>
      <c r="E2520" s="9" t="s">
        <v>9381</v>
      </c>
      <c r="F2520" s="9" t="s">
        <v>9382</v>
      </c>
      <c r="G2520" s="9" t="s">
        <v>9383</v>
      </c>
      <c r="H2520" s="11"/>
    </row>
    <row r="2521" spans="1:8" ht="20" customHeight="1">
      <c r="A2521" s="7" t="s">
        <v>9384</v>
      </c>
      <c r="B2521" s="8" t="s">
        <v>9385</v>
      </c>
      <c r="C2521" s="9" t="s">
        <v>21</v>
      </c>
      <c r="D2521" s="10">
        <v>44</v>
      </c>
      <c r="E2521" s="9" t="s">
        <v>9386</v>
      </c>
      <c r="F2521" s="9" t="s">
        <v>9387</v>
      </c>
      <c r="G2521" s="9" t="s">
        <v>9388</v>
      </c>
      <c r="H2521" s="11"/>
    </row>
    <row r="2522" spans="1:8" ht="20" customHeight="1">
      <c r="A2522" s="7" t="s">
        <v>9389</v>
      </c>
      <c r="B2522" s="8" t="s">
        <v>9390</v>
      </c>
      <c r="C2522" s="9" t="s">
        <v>21</v>
      </c>
      <c r="D2522" s="10">
        <v>8</v>
      </c>
      <c r="E2522" s="9" t="s">
        <v>9391</v>
      </c>
      <c r="F2522" s="9" t="s">
        <v>9392</v>
      </c>
      <c r="G2522" s="9" t="s">
        <v>9393</v>
      </c>
      <c r="H2522" s="11"/>
    </row>
    <row r="2523" spans="1:8" ht="20" customHeight="1">
      <c r="A2523" s="7" t="s">
        <v>9394</v>
      </c>
      <c r="B2523" s="8" t="s">
        <v>9395</v>
      </c>
      <c r="C2523" s="9" t="s">
        <v>21</v>
      </c>
      <c r="D2523" s="10">
        <v>39</v>
      </c>
      <c r="E2523" s="9" t="s">
        <v>9396</v>
      </c>
      <c r="F2523" s="9" t="s">
        <v>9397</v>
      </c>
      <c r="G2523" s="9" t="s">
        <v>9398</v>
      </c>
      <c r="H2523" s="11"/>
    </row>
    <row r="2524" spans="1:8" ht="20" customHeight="1">
      <c r="A2524" s="7" t="s">
        <v>9399</v>
      </c>
      <c r="B2524" s="8" t="s">
        <v>9400</v>
      </c>
      <c r="C2524" s="9" t="s">
        <v>21</v>
      </c>
      <c r="D2524" s="10">
        <v>73</v>
      </c>
      <c r="E2524" s="9" t="s">
        <v>9401</v>
      </c>
      <c r="F2524" s="9" t="s">
        <v>9402</v>
      </c>
      <c r="G2524" s="9" t="s">
        <v>9403</v>
      </c>
      <c r="H2524" s="11"/>
    </row>
    <row r="2525" spans="1:8" ht="20" customHeight="1">
      <c r="A2525" s="7" t="s">
        <v>9404</v>
      </c>
      <c r="B2525" s="8" t="s">
        <v>9405</v>
      </c>
      <c r="C2525" s="9" t="s">
        <v>21</v>
      </c>
      <c r="D2525" s="10">
        <v>28</v>
      </c>
      <c r="E2525" s="9" t="s">
        <v>9406</v>
      </c>
      <c r="F2525" s="9" t="s">
        <v>9407</v>
      </c>
      <c r="G2525" s="9" t="s">
        <v>9408</v>
      </c>
      <c r="H2525" s="11"/>
    </row>
    <row r="2526" spans="1:8" ht="20" customHeight="1">
      <c r="A2526" s="7" t="s">
        <v>9409</v>
      </c>
      <c r="B2526" s="8" t="s">
        <v>9410</v>
      </c>
      <c r="C2526" s="9" t="s">
        <v>21</v>
      </c>
      <c r="D2526" s="10">
        <v>23</v>
      </c>
      <c r="E2526" s="9" t="s">
        <v>9411</v>
      </c>
      <c r="F2526" s="9" t="s">
        <v>9412</v>
      </c>
      <c r="G2526" s="9" t="s">
        <v>9413</v>
      </c>
      <c r="H2526" s="11"/>
    </row>
    <row r="2527" spans="1:8" ht="20" customHeight="1">
      <c r="A2527" s="7" t="s">
        <v>9414</v>
      </c>
      <c r="B2527" s="8" t="s">
        <v>9415</v>
      </c>
      <c r="C2527" s="9" t="s">
        <v>21</v>
      </c>
      <c r="D2527" s="10">
        <v>7</v>
      </c>
      <c r="E2527" s="9" t="s">
        <v>9416</v>
      </c>
      <c r="F2527" s="9" t="s">
        <v>9417</v>
      </c>
      <c r="G2527" s="9" t="s">
        <v>9418</v>
      </c>
      <c r="H2527" s="11"/>
    </row>
    <row r="2528" spans="1:8" ht="20" customHeight="1">
      <c r="A2528" s="7" t="s">
        <v>9419</v>
      </c>
      <c r="B2528" s="8" t="s">
        <v>9420</v>
      </c>
      <c r="C2528" s="9" t="s">
        <v>21</v>
      </c>
      <c r="D2528" s="10">
        <v>24</v>
      </c>
      <c r="E2528" s="9" t="s">
        <v>9421</v>
      </c>
      <c r="F2528" s="9" t="s">
        <v>9422</v>
      </c>
      <c r="G2528" s="9" t="s">
        <v>9423</v>
      </c>
      <c r="H2528" s="11"/>
    </row>
    <row r="2529" spans="1:8" ht="20" customHeight="1">
      <c r="A2529" s="7" t="s">
        <v>9424</v>
      </c>
      <c r="B2529" s="8" t="s">
        <v>9425</v>
      </c>
      <c r="C2529" s="9" t="s">
        <v>21</v>
      </c>
      <c r="D2529" s="10">
        <v>62</v>
      </c>
      <c r="E2529" s="9" t="s">
        <v>9426</v>
      </c>
      <c r="F2529" s="9" t="s">
        <v>9427</v>
      </c>
      <c r="G2529" s="9" t="s">
        <v>9428</v>
      </c>
      <c r="H2529" s="11"/>
    </row>
    <row r="2530" spans="1:8" ht="20" customHeight="1">
      <c r="A2530" s="7" t="s">
        <v>9429</v>
      </c>
      <c r="B2530" s="8" t="s">
        <v>9430</v>
      </c>
      <c r="C2530" s="9" t="s">
        <v>21</v>
      </c>
      <c r="D2530" s="10">
        <v>43</v>
      </c>
      <c r="E2530" s="9" t="s">
        <v>9431</v>
      </c>
      <c r="F2530" s="9" t="s">
        <v>9432</v>
      </c>
      <c r="G2530" s="9" t="s">
        <v>9433</v>
      </c>
      <c r="H2530" s="11"/>
    </row>
    <row r="2531" spans="1:8" ht="20" customHeight="1">
      <c r="A2531" s="7" t="s">
        <v>9434</v>
      </c>
      <c r="B2531" s="8" t="s">
        <v>9435</v>
      </c>
      <c r="C2531" s="9" t="s">
        <v>21</v>
      </c>
      <c r="D2531" s="10">
        <v>44</v>
      </c>
      <c r="E2531" s="9" t="s">
        <v>9436</v>
      </c>
      <c r="F2531" s="9" t="s">
        <v>9437</v>
      </c>
      <c r="G2531" s="9" t="s">
        <v>9438</v>
      </c>
      <c r="H2531" s="11"/>
    </row>
    <row r="2532" spans="1:8" ht="20" customHeight="1">
      <c r="A2532" s="7" t="s">
        <v>9439</v>
      </c>
      <c r="B2532" s="8" t="s">
        <v>9440</v>
      </c>
      <c r="C2532" s="9" t="s">
        <v>21</v>
      </c>
      <c r="D2532" s="10">
        <v>27</v>
      </c>
      <c r="E2532" s="9" t="s">
        <v>9441</v>
      </c>
      <c r="F2532" s="9" t="s">
        <v>9442</v>
      </c>
      <c r="G2532" s="9" t="s">
        <v>9443</v>
      </c>
      <c r="H2532" s="11"/>
    </row>
    <row r="2533" spans="1:8" ht="20" customHeight="1">
      <c r="A2533" s="7" t="s">
        <v>9444</v>
      </c>
      <c r="B2533" s="8" t="s">
        <v>9445</v>
      </c>
      <c r="C2533" s="9" t="s">
        <v>21</v>
      </c>
      <c r="D2533" s="10">
        <v>80</v>
      </c>
      <c r="E2533" s="9" t="s">
        <v>9446</v>
      </c>
      <c r="F2533" s="9" t="s">
        <v>9447</v>
      </c>
      <c r="G2533" s="9" t="s">
        <v>9448</v>
      </c>
      <c r="H2533" s="11"/>
    </row>
    <row r="2534" spans="1:8" ht="20" customHeight="1">
      <c r="A2534" s="7" t="s">
        <v>9449</v>
      </c>
      <c r="B2534" s="8" t="s">
        <v>9450</v>
      </c>
      <c r="C2534" s="9" t="s">
        <v>21</v>
      </c>
      <c r="D2534" s="10">
        <v>48</v>
      </c>
      <c r="E2534" s="9" t="s">
        <v>9451</v>
      </c>
      <c r="F2534" s="9" t="s">
        <v>9452</v>
      </c>
      <c r="G2534" s="9" t="s">
        <v>9453</v>
      </c>
      <c r="H2534" s="11"/>
    </row>
    <row r="2535" spans="1:8" ht="20" customHeight="1">
      <c r="A2535" s="7" t="s">
        <v>9454</v>
      </c>
      <c r="B2535" s="8" t="s">
        <v>9455</v>
      </c>
      <c r="C2535" s="9" t="s">
        <v>21</v>
      </c>
      <c r="D2535" s="10">
        <v>40</v>
      </c>
      <c r="E2535" s="9" t="s">
        <v>9456</v>
      </c>
      <c r="F2535" s="9" t="s">
        <v>9457</v>
      </c>
      <c r="G2535" s="9" t="s">
        <v>9458</v>
      </c>
      <c r="H2535" s="11"/>
    </row>
    <row r="2536" spans="1:8" ht="20" customHeight="1">
      <c r="A2536" s="7" t="s">
        <v>9459</v>
      </c>
      <c r="B2536" s="8" t="s">
        <v>9460</v>
      </c>
      <c r="C2536" s="9" t="s">
        <v>21</v>
      </c>
      <c r="D2536" s="10">
        <v>26</v>
      </c>
      <c r="E2536" s="9" t="s">
        <v>9461</v>
      </c>
      <c r="F2536" s="9" t="s">
        <v>9462</v>
      </c>
      <c r="G2536" s="9" t="s">
        <v>9463</v>
      </c>
      <c r="H2536" s="11"/>
    </row>
    <row r="2537" spans="1:8" ht="20" customHeight="1">
      <c r="A2537" s="7" t="s">
        <v>9464</v>
      </c>
      <c r="B2537" s="8" t="s">
        <v>9465</v>
      </c>
      <c r="C2537" s="9" t="s">
        <v>21</v>
      </c>
      <c r="D2537" s="10">
        <v>12</v>
      </c>
      <c r="E2537" s="9" t="s">
        <v>9466</v>
      </c>
      <c r="F2537" s="9" t="s">
        <v>9467</v>
      </c>
      <c r="G2537" s="9" t="s">
        <v>9468</v>
      </c>
      <c r="H2537" s="11"/>
    </row>
    <row r="2538" spans="1:8" ht="20" customHeight="1">
      <c r="A2538" s="7" t="s">
        <v>9469</v>
      </c>
      <c r="B2538" s="8" t="s">
        <v>9470</v>
      </c>
      <c r="C2538" s="9" t="s">
        <v>21</v>
      </c>
      <c r="D2538" s="10">
        <v>78</v>
      </c>
      <c r="E2538" s="9" t="s">
        <v>9471</v>
      </c>
      <c r="F2538" s="9" t="s">
        <v>9472</v>
      </c>
      <c r="G2538" s="9" t="s">
        <v>9473</v>
      </c>
      <c r="H2538" s="11"/>
    </row>
    <row r="2539" spans="1:8" ht="20" customHeight="1">
      <c r="A2539" s="7" t="s">
        <v>9474</v>
      </c>
      <c r="B2539" s="8" t="s">
        <v>9475</v>
      </c>
      <c r="C2539" s="9" t="s">
        <v>21</v>
      </c>
      <c r="D2539" s="10">
        <v>19</v>
      </c>
      <c r="E2539" s="9" t="s">
        <v>9476</v>
      </c>
      <c r="F2539" s="9" t="s">
        <v>9477</v>
      </c>
      <c r="G2539" s="9" t="s">
        <v>9478</v>
      </c>
      <c r="H2539" s="11"/>
    </row>
    <row r="2540" spans="1:8" ht="20" customHeight="1">
      <c r="A2540" s="7" t="s">
        <v>9479</v>
      </c>
      <c r="B2540" s="8" t="s">
        <v>9480</v>
      </c>
      <c r="C2540" s="9" t="s">
        <v>21</v>
      </c>
      <c r="D2540" s="10">
        <v>64</v>
      </c>
      <c r="E2540" s="9" t="s">
        <v>9481</v>
      </c>
      <c r="F2540" s="9" t="s">
        <v>9482</v>
      </c>
      <c r="G2540" s="9" t="s">
        <v>9483</v>
      </c>
      <c r="H2540" s="11"/>
    </row>
    <row r="2541" spans="1:8" ht="20" customHeight="1">
      <c r="A2541" s="7" t="s">
        <v>9484</v>
      </c>
      <c r="B2541" s="8" t="s">
        <v>9485</v>
      </c>
      <c r="C2541" s="9" t="s">
        <v>21</v>
      </c>
      <c r="D2541" s="10">
        <v>15</v>
      </c>
      <c r="E2541" s="9" t="s">
        <v>9486</v>
      </c>
      <c r="F2541" s="9" t="s">
        <v>9487</v>
      </c>
      <c r="G2541" s="9" t="s">
        <v>9488</v>
      </c>
      <c r="H2541" s="11"/>
    </row>
    <row r="2542" spans="1:8" ht="20" customHeight="1">
      <c r="A2542" s="7" t="s">
        <v>9489</v>
      </c>
      <c r="B2542" s="8" t="s">
        <v>9490</v>
      </c>
      <c r="C2542" s="9" t="s">
        <v>21</v>
      </c>
      <c r="D2542" s="10">
        <v>68</v>
      </c>
      <c r="E2542" s="9" t="s">
        <v>9491</v>
      </c>
      <c r="F2542" s="9" t="s">
        <v>9492</v>
      </c>
      <c r="G2542" s="9" t="s">
        <v>9493</v>
      </c>
      <c r="H2542" s="11"/>
    </row>
    <row r="2543" spans="1:8" ht="20" customHeight="1">
      <c r="A2543" s="7" t="s">
        <v>9494</v>
      </c>
      <c r="B2543" s="8" t="s">
        <v>9495</v>
      </c>
      <c r="C2543" s="9" t="s">
        <v>21</v>
      </c>
      <c r="D2543" s="10">
        <v>41</v>
      </c>
      <c r="E2543" s="9" t="s">
        <v>9496</v>
      </c>
      <c r="F2543" s="9" t="s">
        <v>9497</v>
      </c>
      <c r="G2543" s="9" t="s">
        <v>9498</v>
      </c>
      <c r="H2543" s="11"/>
    </row>
    <row r="2544" spans="1:8" ht="20" customHeight="1">
      <c r="A2544" s="7" t="s">
        <v>9499</v>
      </c>
      <c r="B2544" s="8" t="s">
        <v>9500</v>
      </c>
      <c r="C2544" s="9" t="s">
        <v>21</v>
      </c>
      <c r="D2544" s="10">
        <v>78</v>
      </c>
      <c r="E2544" s="9" t="s">
        <v>9501</v>
      </c>
      <c r="F2544" s="9" t="s">
        <v>9502</v>
      </c>
      <c r="G2544" s="9" t="s">
        <v>9503</v>
      </c>
      <c r="H2544" s="11"/>
    </row>
    <row r="2545" spans="1:8" ht="20" customHeight="1">
      <c r="A2545" s="7" t="s">
        <v>9504</v>
      </c>
      <c r="B2545" s="8" t="s">
        <v>9505</v>
      </c>
      <c r="C2545" s="9" t="s">
        <v>21</v>
      </c>
      <c r="D2545" s="10">
        <v>82</v>
      </c>
      <c r="E2545" s="9" t="s">
        <v>9506</v>
      </c>
      <c r="F2545" s="9" t="s">
        <v>9507</v>
      </c>
      <c r="G2545" s="9" t="s">
        <v>9508</v>
      </c>
      <c r="H2545" s="11"/>
    </row>
    <row r="2546" spans="1:8" ht="20" customHeight="1">
      <c r="A2546" s="7" t="s">
        <v>9509</v>
      </c>
      <c r="B2546" s="8" t="s">
        <v>9510</v>
      </c>
      <c r="C2546" s="9" t="s">
        <v>21</v>
      </c>
      <c r="D2546" s="10">
        <v>25</v>
      </c>
      <c r="E2546" s="9" t="s">
        <v>9511</v>
      </c>
      <c r="F2546" s="9" t="s">
        <v>9512</v>
      </c>
      <c r="G2546" s="9" t="s">
        <v>9513</v>
      </c>
      <c r="H2546" s="11"/>
    </row>
    <row r="2547" spans="1:8" ht="20" customHeight="1">
      <c r="A2547" s="7" t="s">
        <v>9514</v>
      </c>
      <c r="B2547" s="8" t="s">
        <v>9515</v>
      </c>
      <c r="C2547" s="9" t="s">
        <v>21</v>
      </c>
      <c r="D2547" s="10">
        <v>31</v>
      </c>
      <c r="E2547" s="9" t="s">
        <v>9516</v>
      </c>
      <c r="F2547" s="9" t="s">
        <v>9517</v>
      </c>
      <c r="G2547" s="9" t="s">
        <v>9518</v>
      </c>
      <c r="H2547" s="11"/>
    </row>
    <row r="2548" spans="1:8" ht="20" customHeight="1">
      <c r="A2548" s="7" t="s">
        <v>9519</v>
      </c>
      <c r="B2548" s="8" t="s">
        <v>9520</v>
      </c>
      <c r="C2548" s="9" t="s">
        <v>21</v>
      </c>
      <c r="D2548" s="10">
        <v>41</v>
      </c>
      <c r="E2548" s="9" t="s">
        <v>9521</v>
      </c>
      <c r="F2548" s="9" t="s">
        <v>9522</v>
      </c>
      <c r="G2548" s="9" t="s">
        <v>9523</v>
      </c>
      <c r="H2548" s="11"/>
    </row>
    <row r="2549" spans="1:8" ht="20" customHeight="1">
      <c r="A2549" s="7" t="s">
        <v>9524</v>
      </c>
      <c r="B2549" s="8" t="s">
        <v>9525</v>
      </c>
      <c r="C2549" s="9" t="s">
        <v>21</v>
      </c>
      <c r="D2549" s="10">
        <v>38</v>
      </c>
      <c r="E2549" s="9" t="s">
        <v>9526</v>
      </c>
      <c r="F2549" s="9" t="s">
        <v>9527</v>
      </c>
      <c r="G2549" s="9" t="s">
        <v>9528</v>
      </c>
      <c r="H2549" s="11"/>
    </row>
    <row r="2550" spans="1:8" ht="20" customHeight="1">
      <c r="A2550" s="7" t="s">
        <v>9529</v>
      </c>
      <c r="B2550" s="8" t="s">
        <v>9530</v>
      </c>
      <c r="C2550" s="9" t="s">
        <v>21</v>
      </c>
      <c r="D2550" s="10">
        <v>19</v>
      </c>
      <c r="E2550" s="9" t="s">
        <v>9531</v>
      </c>
      <c r="F2550" s="9" t="s">
        <v>9532</v>
      </c>
      <c r="G2550" s="9" t="s">
        <v>9533</v>
      </c>
      <c r="H2550" s="11"/>
    </row>
    <row r="2551" spans="1:8" ht="20" customHeight="1">
      <c r="A2551" s="7" t="s">
        <v>9534</v>
      </c>
      <c r="B2551" s="8" t="s">
        <v>9535</v>
      </c>
      <c r="C2551" s="9" t="s">
        <v>21</v>
      </c>
      <c r="D2551" s="10">
        <v>60</v>
      </c>
      <c r="E2551" s="9" t="s">
        <v>9536</v>
      </c>
      <c r="F2551" s="9" t="s">
        <v>9537</v>
      </c>
      <c r="G2551" s="9" t="s">
        <v>9538</v>
      </c>
      <c r="H2551" s="11"/>
    </row>
    <row r="2552" spans="1:8" ht="20" customHeight="1">
      <c r="A2552" s="7" t="s">
        <v>9539</v>
      </c>
      <c r="B2552" s="8" t="s">
        <v>9540</v>
      </c>
      <c r="C2552" s="9" t="s">
        <v>21</v>
      </c>
      <c r="D2552" s="10">
        <v>62</v>
      </c>
      <c r="E2552" s="9" t="s">
        <v>9541</v>
      </c>
      <c r="F2552" s="9" t="s">
        <v>9542</v>
      </c>
      <c r="G2552" s="9" t="s">
        <v>9543</v>
      </c>
      <c r="H2552" s="11"/>
    </row>
    <row r="2553" spans="1:8" ht="20" customHeight="1">
      <c r="A2553" s="7" t="s">
        <v>9544</v>
      </c>
      <c r="B2553" s="8" t="s">
        <v>9545</v>
      </c>
      <c r="C2553" s="9" t="s">
        <v>21</v>
      </c>
      <c r="D2553" s="10">
        <v>19</v>
      </c>
      <c r="E2553" s="9" t="s">
        <v>9546</v>
      </c>
      <c r="F2553" s="9" t="s">
        <v>9547</v>
      </c>
      <c r="G2553" s="9" t="s">
        <v>9548</v>
      </c>
      <c r="H2553" s="11"/>
    </row>
    <row r="2554" spans="1:8" ht="20" customHeight="1">
      <c r="A2554" s="7" t="s">
        <v>9549</v>
      </c>
      <c r="B2554" s="8" t="s">
        <v>9550</v>
      </c>
      <c r="C2554" s="9" t="s">
        <v>21</v>
      </c>
      <c r="D2554" s="10">
        <v>40</v>
      </c>
      <c r="E2554" s="9" t="s">
        <v>9551</v>
      </c>
      <c r="F2554" s="9" t="s">
        <v>9552</v>
      </c>
      <c r="G2554" s="9" t="s">
        <v>9553</v>
      </c>
      <c r="H2554" s="11"/>
    </row>
    <row r="2555" spans="1:8" ht="20" customHeight="1">
      <c r="A2555" s="7" t="s">
        <v>9554</v>
      </c>
      <c r="B2555" s="8" t="s">
        <v>9555</v>
      </c>
      <c r="C2555" s="9" t="s">
        <v>21</v>
      </c>
      <c r="D2555" s="10">
        <v>37</v>
      </c>
      <c r="E2555" s="9" t="s">
        <v>9556</v>
      </c>
      <c r="F2555" s="9" t="s">
        <v>9557</v>
      </c>
      <c r="G2555" s="9" t="s">
        <v>9558</v>
      </c>
      <c r="H2555" s="11"/>
    </row>
    <row r="2556" spans="1:8" ht="20" customHeight="1">
      <c r="A2556" s="7" t="s">
        <v>9559</v>
      </c>
      <c r="B2556" s="8" t="s">
        <v>9560</v>
      </c>
      <c r="C2556" s="9" t="s">
        <v>21</v>
      </c>
      <c r="D2556" s="10">
        <v>35</v>
      </c>
      <c r="E2556" s="9" t="s">
        <v>9561</v>
      </c>
      <c r="F2556" s="9" t="s">
        <v>9562</v>
      </c>
      <c r="G2556" s="9" t="s">
        <v>9563</v>
      </c>
      <c r="H2556" s="11"/>
    </row>
    <row r="2557" spans="1:8" ht="20" customHeight="1">
      <c r="A2557" s="7" t="s">
        <v>9564</v>
      </c>
      <c r="B2557" s="8" t="s">
        <v>9565</v>
      </c>
      <c r="C2557" s="9" t="s">
        <v>21</v>
      </c>
      <c r="D2557" s="10">
        <v>71</v>
      </c>
      <c r="E2557" s="9" t="s">
        <v>8853</v>
      </c>
      <c r="F2557" s="9" t="s">
        <v>9566</v>
      </c>
      <c r="G2557" s="9" t="s">
        <v>9567</v>
      </c>
      <c r="H2557" s="11"/>
    </row>
    <row r="2558" spans="1:8" ht="20" customHeight="1">
      <c r="A2558" s="7" t="s">
        <v>9568</v>
      </c>
      <c r="B2558" s="8" t="s">
        <v>9569</v>
      </c>
      <c r="C2558" s="9" t="s">
        <v>21</v>
      </c>
      <c r="D2558" s="10">
        <v>79</v>
      </c>
      <c r="E2558" s="9" t="s">
        <v>9570</v>
      </c>
      <c r="F2558" s="9" t="s">
        <v>9571</v>
      </c>
      <c r="G2558" s="9" t="s">
        <v>9572</v>
      </c>
      <c r="H2558" s="11"/>
    </row>
    <row r="2559" spans="1:8" ht="20" customHeight="1">
      <c r="A2559" s="7" t="s">
        <v>9573</v>
      </c>
      <c r="B2559" s="8" t="s">
        <v>9574</v>
      </c>
      <c r="C2559" s="9" t="s">
        <v>21</v>
      </c>
      <c r="D2559" s="10">
        <v>15</v>
      </c>
      <c r="E2559" s="9" t="s">
        <v>9575</v>
      </c>
      <c r="F2559" s="9" t="s">
        <v>9576</v>
      </c>
      <c r="G2559" s="9" t="s">
        <v>9577</v>
      </c>
      <c r="H2559" s="11"/>
    </row>
    <row r="2560" spans="1:8" ht="20" customHeight="1">
      <c r="A2560" s="7" t="s">
        <v>9578</v>
      </c>
      <c r="B2560" s="8" t="s">
        <v>7620</v>
      </c>
      <c r="C2560" s="9" t="s">
        <v>21</v>
      </c>
      <c r="D2560" s="10">
        <v>93</v>
      </c>
      <c r="E2560" s="9" t="s">
        <v>9579</v>
      </c>
      <c r="F2560" s="9" t="s">
        <v>9580</v>
      </c>
      <c r="G2560" s="9" t="s">
        <v>9581</v>
      </c>
      <c r="H2560" s="11"/>
    </row>
    <row r="2561" spans="1:8" ht="20" customHeight="1">
      <c r="A2561" s="7" t="s">
        <v>9582</v>
      </c>
      <c r="B2561" s="8" t="s">
        <v>9583</v>
      </c>
      <c r="C2561" s="9" t="s">
        <v>21</v>
      </c>
      <c r="D2561" s="10">
        <v>74</v>
      </c>
      <c r="E2561" s="9" t="s">
        <v>9584</v>
      </c>
      <c r="F2561" s="9" t="s">
        <v>9585</v>
      </c>
      <c r="G2561" s="9" t="s">
        <v>9586</v>
      </c>
      <c r="H2561" s="11"/>
    </row>
    <row r="2562" spans="1:8" ht="20" customHeight="1">
      <c r="A2562" s="7" t="s">
        <v>9587</v>
      </c>
      <c r="B2562" s="8" t="s">
        <v>9588</v>
      </c>
      <c r="C2562" s="9" t="s">
        <v>21</v>
      </c>
      <c r="D2562" s="10">
        <v>9</v>
      </c>
      <c r="E2562" s="9" t="s">
        <v>9589</v>
      </c>
      <c r="F2562" s="9" t="s">
        <v>9590</v>
      </c>
      <c r="G2562" s="9" t="s">
        <v>9591</v>
      </c>
      <c r="H2562" s="11"/>
    </row>
    <row r="2563" spans="1:8" ht="20" customHeight="1">
      <c r="A2563" s="7" t="s">
        <v>9592</v>
      </c>
      <c r="B2563" s="8" t="s">
        <v>9593</v>
      </c>
      <c r="C2563" s="9" t="s">
        <v>21</v>
      </c>
      <c r="D2563" s="10">
        <v>48</v>
      </c>
      <c r="E2563" s="9" t="s">
        <v>9594</v>
      </c>
      <c r="F2563" s="9" t="s">
        <v>9595</v>
      </c>
      <c r="G2563" s="9" t="s">
        <v>9596</v>
      </c>
      <c r="H2563" s="11"/>
    </row>
    <row r="2564" spans="1:8" ht="20" customHeight="1">
      <c r="A2564" s="7" t="s">
        <v>9597</v>
      </c>
      <c r="B2564" s="8" t="s">
        <v>9598</v>
      </c>
      <c r="C2564" s="9" t="s">
        <v>21</v>
      </c>
      <c r="D2564" s="10">
        <v>37</v>
      </c>
      <c r="E2564" s="9" t="s">
        <v>9599</v>
      </c>
      <c r="F2564" s="9" t="s">
        <v>9600</v>
      </c>
      <c r="G2564" s="9" t="s">
        <v>9601</v>
      </c>
      <c r="H2564" s="11"/>
    </row>
    <row r="2565" spans="1:8" ht="20" customHeight="1">
      <c r="A2565" s="7" t="s">
        <v>9602</v>
      </c>
      <c r="B2565" s="8" t="s">
        <v>9603</v>
      </c>
      <c r="C2565" s="9" t="s">
        <v>21</v>
      </c>
      <c r="D2565" s="10">
        <v>12</v>
      </c>
      <c r="E2565" s="9" t="s">
        <v>9604</v>
      </c>
      <c r="F2565" s="9" t="s">
        <v>9605</v>
      </c>
      <c r="G2565" s="9" t="s">
        <v>9606</v>
      </c>
      <c r="H2565" s="11"/>
    </row>
    <row r="2566" spans="1:8" ht="20" customHeight="1">
      <c r="A2566" s="7" t="s">
        <v>9607</v>
      </c>
      <c r="B2566" s="8" t="s">
        <v>9608</v>
      </c>
      <c r="C2566" s="9" t="s">
        <v>21</v>
      </c>
      <c r="D2566" s="10">
        <v>40</v>
      </c>
      <c r="E2566" s="9" t="s">
        <v>9609</v>
      </c>
      <c r="F2566" s="9" t="s">
        <v>9610</v>
      </c>
      <c r="G2566" s="9" t="s">
        <v>9611</v>
      </c>
      <c r="H2566" s="11"/>
    </row>
    <row r="2567" spans="1:8" ht="20" customHeight="1">
      <c r="A2567" s="7" t="s">
        <v>9612</v>
      </c>
      <c r="B2567" s="8" t="s">
        <v>9613</v>
      </c>
      <c r="C2567" s="9" t="s">
        <v>21</v>
      </c>
      <c r="D2567" s="10">
        <v>74</v>
      </c>
      <c r="E2567" s="9" t="s">
        <v>9614</v>
      </c>
      <c r="F2567" s="9" t="s">
        <v>9615</v>
      </c>
      <c r="G2567" s="9" t="s">
        <v>9616</v>
      </c>
      <c r="H2567" s="11"/>
    </row>
    <row r="2568" spans="1:8" ht="20" customHeight="1">
      <c r="A2568" s="7" t="s">
        <v>9617</v>
      </c>
      <c r="B2568" s="8" t="s">
        <v>9618</v>
      </c>
      <c r="C2568" s="9" t="s">
        <v>21</v>
      </c>
      <c r="D2568" s="10">
        <v>35</v>
      </c>
      <c r="E2568" s="9" t="s">
        <v>9619</v>
      </c>
      <c r="F2568" s="9" t="s">
        <v>9620</v>
      </c>
      <c r="G2568" s="9" t="s">
        <v>9621</v>
      </c>
      <c r="H2568" s="11"/>
    </row>
    <row r="2569" spans="1:8" ht="20" customHeight="1">
      <c r="A2569" s="7" t="s">
        <v>9622</v>
      </c>
      <c r="B2569" s="8" t="s">
        <v>9623</v>
      </c>
      <c r="C2569" s="9" t="s">
        <v>21</v>
      </c>
      <c r="D2569" s="10">
        <v>18</v>
      </c>
      <c r="E2569" s="9" t="s">
        <v>9624</v>
      </c>
      <c r="F2569" s="9" t="s">
        <v>9625</v>
      </c>
      <c r="G2569" s="9" t="s">
        <v>9626</v>
      </c>
      <c r="H2569" s="11"/>
    </row>
    <row r="2570" spans="1:8" ht="20" customHeight="1">
      <c r="A2570" s="7" t="s">
        <v>9627</v>
      </c>
      <c r="B2570" s="8" t="s">
        <v>9515</v>
      </c>
      <c r="C2570" s="9" t="s">
        <v>21</v>
      </c>
      <c r="D2570" s="10">
        <v>31</v>
      </c>
      <c r="E2570" s="9" t="s">
        <v>9628</v>
      </c>
      <c r="F2570" s="9" t="s">
        <v>9629</v>
      </c>
      <c r="G2570" s="9" t="s">
        <v>9630</v>
      </c>
      <c r="H2570" s="11"/>
    </row>
    <row r="2571" spans="1:8" ht="20" customHeight="1">
      <c r="A2571" s="7" t="s">
        <v>9631</v>
      </c>
      <c r="B2571" s="8" t="s">
        <v>9632</v>
      </c>
      <c r="C2571" s="9" t="s">
        <v>21</v>
      </c>
      <c r="D2571" s="10">
        <v>22</v>
      </c>
      <c r="E2571" s="9" t="s">
        <v>9633</v>
      </c>
      <c r="F2571" s="9" t="s">
        <v>9634</v>
      </c>
      <c r="G2571" s="9" t="s">
        <v>9635</v>
      </c>
      <c r="H2571" s="11"/>
    </row>
    <row r="2572" spans="1:8" ht="20" customHeight="1">
      <c r="A2572" s="7" t="s">
        <v>9636</v>
      </c>
      <c r="B2572" s="8" t="s">
        <v>9637</v>
      </c>
      <c r="C2572" s="9" t="s">
        <v>21</v>
      </c>
      <c r="D2572" s="10">
        <v>42</v>
      </c>
      <c r="E2572" s="9" t="s">
        <v>9638</v>
      </c>
      <c r="F2572" s="9" t="s">
        <v>9639</v>
      </c>
      <c r="G2572" s="9" t="s">
        <v>9640</v>
      </c>
      <c r="H2572" s="11"/>
    </row>
    <row r="2573" spans="1:8" ht="20" customHeight="1">
      <c r="A2573" s="7" t="s">
        <v>9641</v>
      </c>
      <c r="B2573" s="8" t="s">
        <v>9642</v>
      </c>
      <c r="C2573" s="9" t="s">
        <v>21</v>
      </c>
      <c r="D2573" s="10">
        <v>58</v>
      </c>
      <c r="E2573" s="9" t="s">
        <v>9643</v>
      </c>
      <c r="F2573" s="9" t="s">
        <v>9644</v>
      </c>
      <c r="G2573" s="9" t="s">
        <v>9645</v>
      </c>
      <c r="H2573" s="11"/>
    </row>
    <row r="2574" spans="1:8" ht="20" customHeight="1">
      <c r="A2574" s="7" t="s">
        <v>9646</v>
      </c>
      <c r="B2574" s="8" t="s">
        <v>9647</v>
      </c>
      <c r="C2574" s="9" t="s">
        <v>21</v>
      </c>
      <c r="D2574" s="10">
        <v>22</v>
      </c>
      <c r="E2574" s="9" t="s">
        <v>9648</v>
      </c>
      <c r="F2574" s="9" t="s">
        <v>9649</v>
      </c>
      <c r="G2574" s="9" t="s">
        <v>9650</v>
      </c>
      <c r="H2574" s="11"/>
    </row>
    <row r="2575" spans="1:8" ht="20" customHeight="1">
      <c r="A2575" s="7" t="s">
        <v>9651</v>
      </c>
      <c r="B2575" s="8" t="s">
        <v>9652</v>
      </c>
      <c r="C2575" s="9" t="s">
        <v>21</v>
      </c>
      <c r="D2575" s="10">
        <v>14</v>
      </c>
      <c r="E2575" s="9" t="s">
        <v>9653</v>
      </c>
      <c r="F2575" s="9" t="s">
        <v>9654</v>
      </c>
      <c r="G2575" s="9" t="s">
        <v>9655</v>
      </c>
      <c r="H2575" s="11"/>
    </row>
    <row r="2576" spans="1:8" ht="20" customHeight="1">
      <c r="A2576" s="7" t="s">
        <v>9656</v>
      </c>
      <c r="B2576" s="8" t="s">
        <v>9657</v>
      </c>
      <c r="C2576" s="9" t="s">
        <v>21</v>
      </c>
      <c r="D2576" s="10">
        <v>17</v>
      </c>
      <c r="E2576" s="9" t="s">
        <v>9658</v>
      </c>
      <c r="F2576" s="9" t="s">
        <v>9659</v>
      </c>
      <c r="G2576" s="9" t="s">
        <v>9660</v>
      </c>
      <c r="H2576" s="11"/>
    </row>
    <row r="2577" spans="1:8" ht="20" customHeight="1">
      <c r="A2577" s="7" t="s">
        <v>9661</v>
      </c>
      <c r="B2577" s="8" t="s">
        <v>9662</v>
      </c>
      <c r="C2577" s="9" t="s">
        <v>21</v>
      </c>
      <c r="D2577" s="10">
        <v>41</v>
      </c>
      <c r="E2577" s="9" t="s">
        <v>9663</v>
      </c>
      <c r="F2577" s="9" t="s">
        <v>9664</v>
      </c>
      <c r="G2577" s="9" t="s">
        <v>9665</v>
      </c>
      <c r="H2577" s="11"/>
    </row>
    <row r="2578" spans="1:8" ht="20" customHeight="1">
      <c r="A2578" s="7" t="s">
        <v>9666</v>
      </c>
      <c r="B2578" s="8" t="s">
        <v>9667</v>
      </c>
      <c r="C2578" s="9" t="s">
        <v>21</v>
      </c>
      <c r="D2578" s="10">
        <v>26</v>
      </c>
      <c r="E2578" s="9" t="s">
        <v>9668</v>
      </c>
      <c r="F2578" s="9" t="s">
        <v>9669</v>
      </c>
      <c r="G2578" s="9" t="s">
        <v>9670</v>
      </c>
      <c r="H2578" s="11"/>
    </row>
    <row r="2579" spans="1:8" ht="20" customHeight="1">
      <c r="A2579" s="7" t="s">
        <v>9671</v>
      </c>
      <c r="B2579" s="8" t="s">
        <v>9672</v>
      </c>
      <c r="C2579" s="9" t="s">
        <v>21</v>
      </c>
      <c r="D2579" s="10">
        <v>25</v>
      </c>
      <c r="E2579" s="9" t="s">
        <v>9673</v>
      </c>
      <c r="F2579" s="9" t="s">
        <v>9674</v>
      </c>
      <c r="G2579" s="9" t="s">
        <v>9675</v>
      </c>
      <c r="H2579" s="11"/>
    </row>
    <row r="2580" spans="1:8" ht="20" customHeight="1">
      <c r="A2580" s="7" t="s">
        <v>9676</v>
      </c>
      <c r="B2580" s="8" t="s">
        <v>9677</v>
      </c>
      <c r="C2580" s="9" t="s">
        <v>21</v>
      </c>
      <c r="D2580" s="10">
        <v>19</v>
      </c>
      <c r="E2580" s="9" t="s">
        <v>9678</v>
      </c>
      <c r="F2580" s="9" t="s">
        <v>9679</v>
      </c>
      <c r="G2580" s="9" t="s">
        <v>9680</v>
      </c>
      <c r="H2580" s="11"/>
    </row>
    <row r="2581" spans="1:8" ht="20" customHeight="1">
      <c r="A2581" s="7" t="s">
        <v>9681</v>
      </c>
      <c r="B2581" s="8" t="s">
        <v>9682</v>
      </c>
      <c r="C2581" s="9" t="s">
        <v>21</v>
      </c>
      <c r="D2581" s="10">
        <v>21</v>
      </c>
      <c r="E2581" s="9" t="s">
        <v>9683</v>
      </c>
      <c r="F2581" s="9" t="s">
        <v>9684</v>
      </c>
      <c r="G2581" s="9" t="s">
        <v>9685</v>
      </c>
      <c r="H2581" s="11"/>
    </row>
    <row r="2582" spans="1:8" ht="20" customHeight="1">
      <c r="A2582" s="7" t="s">
        <v>9686</v>
      </c>
      <c r="B2582" s="8" t="s">
        <v>9687</v>
      </c>
      <c r="C2582" s="9" t="s">
        <v>21</v>
      </c>
      <c r="D2582" s="10">
        <v>14</v>
      </c>
      <c r="E2582" s="9" t="s">
        <v>9688</v>
      </c>
      <c r="F2582" s="9" t="s">
        <v>9689</v>
      </c>
      <c r="G2582" s="9" t="s">
        <v>9358</v>
      </c>
      <c r="H2582" s="11"/>
    </row>
    <row r="2583" spans="1:8" ht="20" customHeight="1">
      <c r="A2583" s="7" t="s">
        <v>9690</v>
      </c>
      <c r="B2583" s="8" t="s">
        <v>9691</v>
      </c>
      <c r="C2583" s="9" t="s">
        <v>21</v>
      </c>
      <c r="D2583" s="10">
        <v>8</v>
      </c>
      <c r="E2583" s="9" t="s">
        <v>9692</v>
      </c>
      <c r="F2583" s="9" t="s">
        <v>9693</v>
      </c>
      <c r="G2583" s="9" t="s">
        <v>9694</v>
      </c>
      <c r="H2583" s="11"/>
    </row>
    <row r="2584" spans="1:8" ht="20" customHeight="1">
      <c r="A2584" s="7" t="s">
        <v>9695</v>
      </c>
      <c r="B2584" s="8" t="s">
        <v>9696</v>
      </c>
      <c r="C2584" s="9" t="s">
        <v>21</v>
      </c>
      <c r="D2584" s="10">
        <v>64</v>
      </c>
      <c r="E2584" s="9" t="s">
        <v>9697</v>
      </c>
      <c r="F2584" s="9" t="s">
        <v>9698</v>
      </c>
      <c r="G2584" s="9" t="s">
        <v>9699</v>
      </c>
      <c r="H2584" s="11"/>
    </row>
    <row r="2585" spans="1:8" ht="20" customHeight="1">
      <c r="A2585" s="7" t="s">
        <v>9700</v>
      </c>
      <c r="B2585" s="8" t="s">
        <v>9701</v>
      </c>
      <c r="C2585" s="9" t="s">
        <v>21</v>
      </c>
      <c r="D2585" s="10">
        <v>67</v>
      </c>
      <c r="E2585" s="9" t="s">
        <v>9702</v>
      </c>
      <c r="F2585" s="9" t="s">
        <v>9703</v>
      </c>
      <c r="G2585" s="9" t="s">
        <v>9704</v>
      </c>
      <c r="H2585" s="11"/>
    </row>
    <row r="2586" spans="1:8" ht="20" customHeight="1">
      <c r="A2586" s="7" t="s">
        <v>9705</v>
      </c>
      <c r="B2586" s="8" t="s">
        <v>9706</v>
      </c>
      <c r="C2586" s="9" t="s">
        <v>21</v>
      </c>
      <c r="D2586" s="10">
        <v>44</v>
      </c>
      <c r="E2586" s="9" t="s">
        <v>9707</v>
      </c>
      <c r="F2586" s="9" t="s">
        <v>9708</v>
      </c>
      <c r="G2586" s="9" t="s">
        <v>9709</v>
      </c>
      <c r="H2586" s="11"/>
    </row>
    <row r="2587" spans="1:8" ht="20" customHeight="1">
      <c r="A2587" s="7" t="s">
        <v>9710</v>
      </c>
      <c r="B2587" s="8" t="s">
        <v>9711</v>
      </c>
      <c r="C2587" s="9" t="s">
        <v>21</v>
      </c>
      <c r="D2587" s="10">
        <v>17</v>
      </c>
      <c r="E2587" s="9" t="s">
        <v>9712</v>
      </c>
      <c r="F2587" s="9" t="s">
        <v>9713</v>
      </c>
      <c r="G2587" s="9" t="s">
        <v>9714</v>
      </c>
      <c r="H2587" s="11"/>
    </row>
    <row r="2588" spans="1:8" ht="20" customHeight="1">
      <c r="A2588" s="7" t="s">
        <v>9715</v>
      </c>
      <c r="B2588" s="8" t="s">
        <v>9716</v>
      </c>
      <c r="C2588" s="9" t="s">
        <v>21</v>
      </c>
      <c r="D2588" s="10">
        <v>42</v>
      </c>
      <c r="E2588" s="9" t="s">
        <v>9717</v>
      </c>
      <c r="F2588" s="9" t="s">
        <v>9718</v>
      </c>
      <c r="G2588" s="9" t="s">
        <v>9719</v>
      </c>
      <c r="H2588" s="11"/>
    </row>
    <row r="2589" spans="1:8" ht="20" customHeight="1">
      <c r="A2589" s="7" t="s">
        <v>9720</v>
      </c>
      <c r="B2589" s="8" t="s">
        <v>9721</v>
      </c>
      <c r="C2589" s="9" t="s">
        <v>21</v>
      </c>
      <c r="D2589" s="10">
        <v>65</v>
      </c>
      <c r="E2589" s="9" t="s">
        <v>9722</v>
      </c>
      <c r="F2589" s="9" t="s">
        <v>9723</v>
      </c>
      <c r="G2589" s="9" t="s">
        <v>9724</v>
      </c>
      <c r="H2589" s="11"/>
    </row>
    <row r="2590" spans="1:8" ht="20" customHeight="1">
      <c r="A2590" s="7" t="s">
        <v>9725</v>
      </c>
      <c r="B2590" s="8" t="s">
        <v>9726</v>
      </c>
      <c r="C2590" s="9" t="s">
        <v>21</v>
      </c>
      <c r="D2590" s="10">
        <v>18</v>
      </c>
      <c r="E2590" s="9" t="s">
        <v>9727</v>
      </c>
      <c r="F2590" s="9" t="s">
        <v>9728</v>
      </c>
      <c r="G2590" s="9" t="s">
        <v>9729</v>
      </c>
      <c r="H2590" s="11"/>
    </row>
    <row r="2591" spans="1:8" ht="20" customHeight="1">
      <c r="A2591" s="7" t="s">
        <v>9730</v>
      </c>
      <c r="B2591" s="8" t="s">
        <v>9731</v>
      </c>
      <c r="C2591" s="9" t="s">
        <v>21</v>
      </c>
      <c r="D2591" s="10">
        <v>16</v>
      </c>
      <c r="E2591" s="9" t="s">
        <v>9732</v>
      </c>
      <c r="F2591" s="9" t="s">
        <v>9733</v>
      </c>
      <c r="G2591" s="9" t="s">
        <v>9734</v>
      </c>
      <c r="H2591" s="11"/>
    </row>
    <row r="2592" spans="1:8" ht="20" customHeight="1">
      <c r="A2592" s="7" t="s">
        <v>9735</v>
      </c>
      <c r="B2592" s="8" t="s">
        <v>9716</v>
      </c>
      <c r="C2592" s="9" t="s">
        <v>21</v>
      </c>
      <c r="D2592" s="10">
        <v>42</v>
      </c>
      <c r="E2592" s="9" t="s">
        <v>9736</v>
      </c>
      <c r="F2592" s="9" t="s">
        <v>9737</v>
      </c>
      <c r="G2592" s="9" t="s">
        <v>9738</v>
      </c>
      <c r="H2592" s="11"/>
    </row>
    <row r="2593" spans="1:8" ht="20" customHeight="1">
      <c r="A2593" s="7" t="s">
        <v>9739</v>
      </c>
      <c r="B2593" s="8" t="s">
        <v>9740</v>
      </c>
      <c r="C2593" s="9" t="s">
        <v>21</v>
      </c>
      <c r="D2593" s="10">
        <v>82</v>
      </c>
      <c r="E2593" s="9" t="s">
        <v>9741</v>
      </c>
      <c r="F2593" s="9" t="s">
        <v>9742</v>
      </c>
      <c r="G2593" s="9" t="s">
        <v>9743</v>
      </c>
      <c r="H2593" s="11"/>
    </row>
    <row r="2594" spans="1:8" ht="20" customHeight="1">
      <c r="A2594" s="7" t="s">
        <v>9744</v>
      </c>
      <c r="B2594" s="8" t="s">
        <v>8328</v>
      </c>
      <c r="C2594" s="9" t="s">
        <v>21</v>
      </c>
      <c r="D2594" s="10">
        <v>36</v>
      </c>
      <c r="E2594" s="9" t="s">
        <v>9745</v>
      </c>
      <c r="F2594" s="9" t="s">
        <v>9746</v>
      </c>
      <c r="G2594" s="9" t="s">
        <v>9747</v>
      </c>
      <c r="H2594" s="11"/>
    </row>
    <row r="2595" spans="1:8" ht="20" customHeight="1">
      <c r="A2595" s="7" t="s">
        <v>9748</v>
      </c>
      <c r="B2595" s="8" t="s">
        <v>9749</v>
      </c>
      <c r="C2595" s="9" t="s">
        <v>21</v>
      </c>
      <c r="D2595" s="10">
        <v>48</v>
      </c>
      <c r="E2595" s="9" t="s">
        <v>9750</v>
      </c>
      <c r="F2595" s="9" t="s">
        <v>9751</v>
      </c>
      <c r="G2595" s="9" t="s">
        <v>9752</v>
      </c>
      <c r="H2595" s="11"/>
    </row>
    <row r="2596" spans="1:8" ht="20" customHeight="1">
      <c r="A2596" s="7" t="s">
        <v>9753</v>
      </c>
      <c r="B2596" s="8" t="s">
        <v>9754</v>
      </c>
      <c r="C2596" s="9" t="s">
        <v>21</v>
      </c>
      <c r="D2596" s="10">
        <v>78</v>
      </c>
      <c r="E2596" s="9" t="s">
        <v>9755</v>
      </c>
      <c r="F2596" s="9" t="s">
        <v>9756</v>
      </c>
      <c r="G2596" s="9" t="s">
        <v>1675</v>
      </c>
      <c r="H2596" s="11"/>
    </row>
    <row r="2597" spans="1:8" ht="20" customHeight="1">
      <c r="A2597" s="7" t="s">
        <v>9757</v>
      </c>
      <c r="B2597" s="8" t="s">
        <v>9758</v>
      </c>
      <c r="C2597" s="9" t="s">
        <v>21</v>
      </c>
      <c r="D2597" s="10">
        <v>91</v>
      </c>
      <c r="E2597" s="9" t="s">
        <v>9759</v>
      </c>
      <c r="F2597" s="9" t="s">
        <v>9760</v>
      </c>
      <c r="G2597" s="9" t="s">
        <v>9761</v>
      </c>
      <c r="H2597" s="11"/>
    </row>
    <row r="2598" spans="1:8" ht="20" customHeight="1">
      <c r="A2598" s="7" t="s">
        <v>9762</v>
      </c>
      <c r="B2598" s="8" t="s">
        <v>9763</v>
      </c>
      <c r="C2598" s="9" t="s">
        <v>21</v>
      </c>
      <c r="D2598" s="10">
        <v>36</v>
      </c>
      <c r="E2598" s="9" t="s">
        <v>9764</v>
      </c>
      <c r="F2598" s="9" t="s">
        <v>9765</v>
      </c>
      <c r="G2598" s="9" t="s">
        <v>9766</v>
      </c>
      <c r="H2598" s="11"/>
    </row>
    <row r="2599" spans="1:8" ht="20" customHeight="1">
      <c r="A2599" s="7" t="s">
        <v>9767</v>
      </c>
      <c r="B2599" s="8" t="s">
        <v>9768</v>
      </c>
      <c r="C2599" s="9" t="s">
        <v>21</v>
      </c>
      <c r="D2599" s="10">
        <v>92</v>
      </c>
      <c r="E2599" s="9" t="s">
        <v>9769</v>
      </c>
      <c r="F2599" s="9" t="s">
        <v>9770</v>
      </c>
      <c r="G2599" s="9" t="s">
        <v>9771</v>
      </c>
      <c r="H2599" s="11"/>
    </row>
    <row r="2600" spans="1:8" ht="20" customHeight="1">
      <c r="A2600" s="7" t="s">
        <v>9772</v>
      </c>
      <c r="B2600" s="8" t="s">
        <v>9773</v>
      </c>
      <c r="C2600" s="9" t="s">
        <v>21</v>
      </c>
      <c r="D2600" s="10">
        <v>33</v>
      </c>
      <c r="E2600" s="9" t="s">
        <v>9774</v>
      </c>
      <c r="F2600" s="9" t="s">
        <v>9775</v>
      </c>
      <c r="G2600" s="9" t="s">
        <v>9776</v>
      </c>
      <c r="H2600" s="11"/>
    </row>
    <row r="2601" spans="1:8" ht="20" customHeight="1">
      <c r="A2601" s="7" t="s">
        <v>9777</v>
      </c>
      <c r="B2601" s="8" t="s">
        <v>9778</v>
      </c>
      <c r="C2601" s="9" t="s">
        <v>21</v>
      </c>
      <c r="D2601" s="10">
        <v>30</v>
      </c>
      <c r="E2601" s="9" t="s">
        <v>9779</v>
      </c>
      <c r="F2601" s="9" t="s">
        <v>9780</v>
      </c>
      <c r="G2601" s="9" t="s">
        <v>9781</v>
      </c>
      <c r="H2601" s="11"/>
    </row>
    <row r="2602" spans="1:8" ht="20" customHeight="1">
      <c r="A2602" s="7" t="s">
        <v>9782</v>
      </c>
      <c r="B2602" s="8" t="s">
        <v>9783</v>
      </c>
      <c r="C2602" s="9" t="s">
        <v>21</v>
      </c>
      <c r="D2602" s="10">
        <v>14</v>
      </c>
      <c r="E2602" s="9" t="s">
        <v>8573</v>
      </c>
      <c r="F2602" s="9" t="s">
        <v>9784</v>
      </c>
      <c r="G2602" s="9" t="s">
        <v>9785</v>
      </c>
      <c r="H2602" s="11"/>
    </row>
    <row r="2603" spans="1:8" ht="20" customHeight="1">
      <c r="A2603" s="7" t="s">
        <v>9786</v>
      </c>
      <c r="B2603" s="8" t="s">
        <v>9787</v>
      </c>
      <c r="C2603" s="9" t="s">
        <v>21</v>
      </c>
      <c r="D2603" s="10">
        <v>34</v>
      </c>
      <c r="E2603" s="9" t="s">
        <v>9788</v>
      </c>
      <c r="F2603" s="9" t="s">
        <v>9789</v>
      </c>
      <c r="G2603" s="9" t="s">
        <v>9790</v>
      </c>
      <c r="H2603" s="11"/>
    </row>
    <row r="2604" spans="1:8" ht="20" customHeight="1">
      <c r="A2604" s="7" t="s">
        <v>9791</v>
      </c>
      <c r="B2604" s="8" t="s">
        <v>9792</v>
      </c>
      <c r="C2604" s="9" t="s">
        <v>21</v>
      </c>
      <c r="D2604" s="10">
        <v>62</v>
      </c>
      <c r="E2604" s="9" t="s">
        <v>9793</v>
      </c>
      <c r="F2604" s="9" t="s">
        <v>9794</v>
      </c>
      <c r="G2604" s="9" t="s">
        <v>9795</v>
      </c>
      <c r="H2604" s="11"/>
    </row>
    <row r="2605" spans="1:8" ht="20" customHeight="1">
      <c r="A2605" s="7" t="s">
        <v>9796</v>
      </c>
      <c r="B2605" s="8" t="s">
        <v>9797</v>
      </c>
      <c r="C2605" s="9" t="s">
        <v>21</v>
      </c>
      <c r="D2605" s="10">
        <v>54</v>
      </c>
      <c r="E2605" s="9" t="s">
        <v>9798</v>
      </c>
      <c r="F2605" s="9" t="s">
        <v>9799</v>
      </c>
      <c r="G2605" s="9" t="s">
        <v>9800</v>
      </c>
      <c r="H2605" s="11"/>
    </row>
    <row r="2606" spans="1:8" ht="20" customHeight="1">
      <c r="A2606" s="7" t="s">
        <v>9801</v>
      </c>
      <c r="B2606" s="8" t="s">
        <v>9802</v>
      </c>
      <c r="C2606" s="9" t="s">
        <v>21</v>
      </c>
      <c r="D2606" s="10">
        <v>57</v>
      </c>
      <c r="E2606" s="9" t="s">
        <v>9803</v>
      </c>
      <c r="F2606" s="9" t="s">
        <v>9804</v>
      </c>
      <c r="G2606" s="9" t="s">
        <v>9805</v>
      </c>
      <c r="H2606" s="11"/>
    </row>
    <row r="2607" spans="1:8" ht="20" customHeight="1">
      <c r="A2607" s="7" t="s">
        <v>9806</v>
      </c>
      <c r="B2607" s="8" t="s">
        <v>9807</v>
      </c>
      <c r="C2607" s="9" t="s">
        <v>21</v>
      </c>
      <c r="D2607" s="10">
        <v>19</v>
      </c>
      <c r="E2607" s="9" t="s">
        <v>9808</v>
      </c>
      <c r="F2607" s="9" t="s">
        <v>9809</v>
      </c>
      <c r="G2607" s="9" t="s">
        <v>9810</v>
      </c>
      <c r="H2607" s="11"/>
    </row>
    <row r="2608" spans="1:8" ht="20" customHeight="1">
      <c r="A2608" s="7" t="s">
        <v>9811</v>
      </c>
      <c r="B2608" s="8" t="s">
        <v>9812</v>
      </c>
      <c r="C2608" s="9" t="s">
        <v>21</v>
      </c>
      <c r="D2608" s="10">
        <v>8</v>
      </c>
      <c r="E2608" s="9" t="s">
        <v>9813</v>
      </c>
      <c r="F2608" s="9" t="s">
        <v>9814</v>
      </c>
      <c r="G2608" s="9" t="s">
        <v>9815</v>
      </c>
      <c r="H2608" s="11"/>
    </row>
    <row r="2609" spans="1:8" ht="20" customHeight="1">
      <c r="A2609" s="7" t="s">
        <v>9816</v>
      </c>
      <c r="B2609" s="8" t="s">
        <v>9817</v>
      </c>
      <c r="C2609" s="9" t="s">
        <v>21</v>
      </c>
      <c r="D2609" s="10">
        <v>49</v>
      </c>
      <c r="E2609" s="9" t="s">
        <v>9818</v>
      </c>
      <c r="F2609" s="9" t="s">
        <v>9819</v>
      </c>
      <c r="G2609" s="9" t="s">
        <v>9820</v>
      </c>
      <c r="H2609" s="11"/>
    </row>
    <row r="2610" spans="1:8" ht="20" customHeight="1">
      <c r="A2610" s="7" t="s">
        <v>9821</v>
      </c>
      <c r="B2610" s="8" t="s">
        <v>9822</v>
      </c>
      <c r="C2610" s="9" t="s">
        <v>21</v>
      </c>
      <c r="D2610" s="10">
        <v>71</v>
      </c>
      <c r="E2610" s="9" t="s">
        <v>9823</v>
      </c>
      <c r="F2610" s="9" t="s">
        <v>9824</v>
      </c>
      <c r="G2610" s="9" t="s">
        <v>9825</v>
      </c>
      <c r="H2610" s="11"/>
    </row>
    <row r="2611" spans="1:8" ht="20" customHeight="1">
      <c r="A2611" s="7" t="s">
        <v>9826</v>
      </c>
      <c r="B2611" s="8" t="s">
        <v>9827</v>
      </c>
      <c r="C2611" s="9" t="s">
        <v>21</v>
      </c>
      <c r="D2611" s="10">
        <v>70</v>
      </c>
      <c r="E2611" s="9" t="s">
        <v>9828</v>
      </c>
      <c r="F2611" s="9" t="s">
        <v>9829</v>
      </c>
      <c r="G2611" s="9" t="s">
        <v>9830</v>
      </c>
      <c r="H2611" s="11"/>
    </row>
    <row r="2612" spans="1:8" ht="20" customHeight="1">
      <c r="A2612" s="7" t="s">
        <v>9831</v>
      </c>
      <c r="B2612" s="8" t="s">
        <v>9832</v>
      </c>
      <c r="C2612" s="9" t="s">
        <v>21</v>
      </c>
      <c r="D2612" s="10">
        <v>47</v>
      </c>
      <c r="E2612" s="9" t="s">
        <v>9833</v>
      </c>
      <c r="F2612" s="9" t="s">
        <v>9834</v>
      </c>
      <c r="G2612" s="9" t="s">
        <v>9835</v>
      </c>
      <c r="H2612" s="11"/>
    </row>
    <row r="2613" spans="1:8" ht="20" customHeight="1">
      <c r="A2613" s="7" t="s">
        <v>9836</v>
      </c>
      <c r="B2613" s="8" t="s">
        <v>9837</v>
      </c>
      <c r="C2613" s="9" t="s">
        <v>21</v>
      </c>
      <c r="D2613" s="10">
        <v>53</v>
      </c>
      <c r="E2613" s="9" t="s">
        <v>9838</v>
      </c>
      <c r="F2613" s="9" t="s">
        <v>9839</v>
      </c>
      <c r="G2613" s="9" t="s">
        <v>9840</v>
      </c>
      <c r="H2613" s="11"/>
    </row>
    <row r="2614" spans="1:8" ht="20" customHeight="1">
      <c r="A2614" s="7" t="s">
        <v>9841</v>
      </c>
      <c r="B2614" s="8" t="s">
        <v>9842</v>
      </c>
      <c r="C2614" s="9" t="s">
        <v>21</v>
      </c>
      <c r="D2614" s="10">
        <v>94</v>
      </c>
      <c r="E2614" s="9" t="s">
        <v>9843</v>
      </c>
      <c r="F2614" s="9" t="s">
        <v>9844</v>
      </c>
      <c r="G2614" s="9" t="s">
        <v>9845</v>
      </c>
      <c r="H2614" s="11"/>
    </row>
    <row r="2615" spans="1:8" ht="20" customHeight="1">
      <c r="A2615" s="7" t="s">
        <v>9846</v>
      </c>
      <c r="B2615" s="8" t="s">
        <v>9847</v>
      </c>
      <c r="C2615" s="9" t="s">
        <v>21</v>
      </c>
      <c r="D2615" s="10">
        <v>59</v>
      </c>
      <c r="E2615" s="9" t="s">
        <v>9848</v>
      </c>
      <c r="F2615" s="9" t="s">
        <v>9849</v>
      </c>
      <c r="G2615" s="9" t="s">
        <v>9850</v>
      </c>
      <c r="H2615" s="11"/>
    </row>
    <row r="2616" spans="1:8" ht="20" customHeight="1">
      <c r="A2616" s="7" t="s">
        <v>9851</v>
      </c>
      <c r="B2616" s="8" t="s">
        <v>9852</v>
      </c>
      <c r="C2616" s="9" t="s">
        <v>21</v>
      </c>
      <c r="D2616" s="10">
        <v>38</v>
      </c>
      <c r="E2616" s="9" t="s">
        <v>3237</v>
      </c>
      <c r="F2616" s="9" t="s">
        <v>9853</v>
      </c>
      <c r="G2616" s="9" t="s">
        <v>9854</v>
      </c>
      <c r="H2616" s="11"/>
    </row>
    <row r="2617" spans="1:8" ht="20" customHeight="1">
      <c r="A2617" s="7" t="s">
        <v>9855</v>
      </c>
      <c r="B2617" s="8" t="s">
        <v>9856</v>
      </c>
      <c r="C2617" s="9" t="s">
        <v>21</v>
      </c>
      <c r="D2617" s="10">
        <v>40</v>
      </c>
      <c r="E2617" s="9" t="s">
        <v>9857</v>
      </c>
      <c r="F2617" s="9" t="s">
        <v>9858</v>
      </c>
      <c r="G2617" s="9" t="s">
        <v>9859</v>
      </c>
      <c r="H2617" s="11"/>
    </row>
    <row r="2618" spans="1:8" ht="20" customHeight="1">
      <c r="A2618" s="7" t="s">
        <v>9860</v>
      </c>
      <c r="B2618" s="8" t="s">
        <v>9861</v>
      </c>
      <c r="C2618" s="9" t="s">
        <v>21</v>
      </c>
      <c r="D2618" s="10">
        <v>9</v>
      </c>
      <c r="E2618" s="9" t="s">
        <v>9862</v>
      </c>
      <c r="F2618" s="9" t="s">
        <v>9863</v>
      </c>
      <c r="G2618" s="9" t="s">
        <v>9864</v>
      </c>
      <c r="H2618" s="11"/>
    </row>
    <row r="2619" spans="1:8" ht="20" customHeight="1">
      <c r="A2619" s="7" t="s">
        <v>9865</v>
      </c>
      <c r="B2619" s="8" t="s">
        <v>9866</v>
      </c>
      <c r="C2619" s="9" t="s">
        <v>21</v>
      </c>
      <c r="D2619" s="10">
        <v>1</v>
      </c>
      <c r="E2619" s="9" t="s">
        <v>9867</v>
      </c>
      <c r="F2619" s="9" t="s">
        <v>9868</v>
      </c>
      <c r="G2619" s="9" t="s">
        <v>9869</v>
      </c>
      <c r="H2619" s="11"/>
    </row>
    <row r="2620" spans="1:8" ht="20" customHeight="1">
      <c r="A2620" s="7" t="s">
        <v>9870</v>
      </c>
      <c r="B2620" s="8" t="s">
        <v>9871</v>
      </c>
      <c r="C2620" s="9" t="s">
        <v>21</v>
      </c>
      <c r="D2620" s="10">
        <v>1121</v>
      </c>
      <c r="E2620" s="9" t="s">
        <v>106</v>
      </c>
      <c r="F2620" s="9" t="s">
        <v>8707</v>
      </c>
      <c r="G2620" s="9" t="s">
        <v>9872</v>
      </c>
      <c r="H2620" s="11"/>
    </row>
    <row r="2621" spans="1:8" ht="20" customHeight="1">
      <c r="A2621" s="7" t="s">
        <v>9873</v>
      </c>
      <c r="B2621" s="8" t="s">
        <v>9874</v>
      </c>
      <c r="C2621" s="9" t="s">
        <v>21</v>
      </c>
      <c r="D2621" s="10">
        <v>8318</v>
      </c>
      <c r="E2621" s="9" t="s">
        <v>9875</v>
      </c>
      <c r="F2621" s="9" t="s">
        <v>9876</v>
      </c>
      <c r="G2621" s="9" t="s">
        <v>9877</v>
      </c>
      <c r="H2621" s="11"/>
    </row>
    <row r="2622" spans="1:8" ht="20" customHeight="1">
      <c r="A2622" s="7" t="s">
        <v>9878</v>
      </c>
      <c r="B2622" s="8" t="s">
        <v>9879</v>
      </c>
      <c r="C2622" s="9" t="s">
        <v>21</v>
      </c>
      <c r="D2622" s="10">
        <v>1059955</v>
      </c>
      <c r="E2622" s="9" t="s">
        <v>9880</v>
      </c>
      <c r="F2622" s="9" t="s">
        <v>9881</v>
      </c>
      <c r="G2622" s="9" t="s">
        <v>9882</v>
      </c>
      <c r="H2622" s="11"/>
    </row>
    <row r="2623" spans="1:8" ht="20" customHeight="1">
      <c r="A2623" s="7" t="s">
        <v>9883</v>
      </c>
      <c r="B2623" s="8" t="s">
        <v>9884</v>
      </c>
      <c r="C2623" s="9" t="s">
        <v>21</v>
      </c>
      <c r="D2623" s="10">
        <v>11760</v>
      </c>
      <c r="E2623" s="9" t="s">
        <v>9885</v>
      </c>
      <c r="F2623" s="9" t="s">
        <v>9886</v>
      </c>
      <c r="G2623" s="9" t="s">
        <v>9887</v>
      </c>
      <c r="H2623" s="11"/>
    </row>
    <row r="2624" spans="1:8" ht="20" customHeight="1">
      <c r="A2624" s="7" t="s">
        <v>9888</v>
      </c>
      <c r="B2624" s="8" t="s">
        <v>9889</v>
      </c>
      <c r="C2624" s="9" t="s">
        <v>21</v>
      </c>
      <c r="D2624" s="10">
        <v>1102609</v>
      </c>
      <c r="E2624" s="9" t="s">
        <v>9890</v>
      </c>
      <c r="F2624" s="9" t="s">
        <v>9891</v>
      </c>
      <c r="G2624" s="9" t="s">
        <v>9892</v>
      </c>
      <c r="H2624" s="11"/>
    </row>
    <row r="2625" spans="1:8" ht="20" customHeight="1">
      <c r="A2625" s="7" t="s">
        <v>9893</v>
      </c>
      <c r="B2625" s="8" t="s">
        <v>9894</v>
      </c>
      <c r="C2625" s="9" t="s">
        <v>21</v>
      </c>
      <c r="D2625" s="10">
        <v>22</v>
      </c>
      <c r="E2625" s="9" t="s">
        <v>9895</v>
      </c>
      <c r="F2625" s="9" t="s">
        <v>9896</v>
      </c>
      <c r="G2625" s="9" t="s">
        <v>9897</v>
      </c>
      <c r="H2625" s="11"/>
    </row>
    <row r="2626" spans="1:8" ht="20" customHeight="1">
      <c r="A2626" s="7" t="s">
        <v>9898</v>
      </c>
      <c r="B2626" s="8" t="s">
        <v>8072</v>
      </c>
      <c r="C2626" s="9" t="s">
        <v>21</v>
      </c>
      <c r="D2626" s="10">
        <v>3</v>
      </c>
      <c r="E2626" s="9" t="s">
        <v>9895</v>
      </c>
      <c r="F2626" s="9" t="s">
        <v>9899</v>
      </c>
      <c r="G2626" s="9" t="s">
        <v>9900</v>
      </c>
      <c r="H2626" s="11"/>
    </row>
    <row r="2627" spans="1:8" ht="20" customHeight="1">
      <c r="A2627" s="7" t="s">
        <v>9901</v>
      </c>
      <c r="B2627" s="8" t="s">
        <v>8020</v>
      </c>
      <c r="C2627" s="9" t="s">
        <v>21</v>
      </c>
      <c r="D2627" s="10">
        <v>2</v>
      </c>
      <c r="E2627" s="9" t="s">
        <v>371</v>
      </c>
      <c r="F2627" s="9" t="s">
        <v>9902</v>
      </c>
      <c r="G2627" s="9" t="s">
        <v>9903</v>
      </c>
      <c r="H2627" s="11"/>
    </row>
    <row r="2628" spans="1:8" ht="20" customHeight="1">
      <c r="A2628" s="7" t="s">
        <v>9904</v>
      </c>
      <c r="B2628" s="8" t="s">
        <v>8006</v>
      </c>
      <c r="C2628" s="9" t="s">
        <v>21</v>
      </c>
      <c r="D2628" s="10">
        <v>3</v>
      </c>
      <c r="E2628" s="9" t="s">
        <v>3137</v>
      </c>
      <c r="F2628" s="9" t="s">
        <v>9905</v>
      </c>
      <c r="G2628" s="9" t="s">
        <v>9906</v>
      </c>
      <c r="H2628" s="11"/>
    </row>
    <row r="2629" spans="1:8" ht="20" customHeight="1">
      <c r="A2629" s="7" t="s">
        <v>9907</v>
      </c>
      <c r="B2629" s="8" t="s">
        <v>6571</v>
      </c>
      <c r="C2629" s="9" t="s">
        <v>21</v>
      </c>
      <c r="D2629" s="10">
        <v>2</v>
      </c>
      <c r="E2629" s="9" t="s">
        <v>3137</v>
      </c>
      <c r="F2629" s="9" t="s">
        <v>9908</v>
      </c>
      <c r="G2629" s="9" t="s">
        <v>9909</v>
      </c>
      <c r="H2629" s="11"/>
    </row>
    <row r="2630" spans="1:8" ht="20" customHeight="1">
      <c r="A2630" s="7" t="s">
        <v>9910</v>
      </c>
      <c r="B2630" s="8" t="s">
        <v>9911</v>
      </c>
      <c r="C2630" s="9" t="s">
        <v>21</v>
      </c>
      <c r="D2630" s="10">
        <v>2</v>
      </c>
      <c r="E2630" s="9" t="s">
        <v>9912</v>
      </c>
      <c r="F2630" s="9" t="s">
        <v>9913</v>
      </c>
      <c r="G2630" s="9" t="s">
        <v>9914</v>
      </c>
      <c r="H2630" s="11"/>
    </row>
    <row r="2631" spans="1:8" ht="20" customHeight="1">
      <c r="A2631" s="7" t="s">
        <v>9915</v>
      </c>
      <c r="B2631" s="8" t="s">
        <v>9916</v>
      </c>
      <c r="C2631" s="9" t="s">
        <v>21</v>
      </c>
      <c r="D2631" s="10">
        <v>11</v>
      </c>
      <c r="E2631" s="9" t="s">
        <v>9917</v>
      </c>
      <c r="F2631" s="9" t="s">
        <v>9918</v>
      </c>
      <c r="G2631" s="9" t="s">
        <v>9919</v>
      </c>
      <c r="H2631" s="11"/>
    </row>
    <row r="2632" spans="1:8" ht="20" customHeight="1">
      <c r="A2632" s="7" t="s">
        <v>9920</v>
      </c>
      <c r="B2632" s="8" t="s">
        <v>9921</v>
      </c>
      <c r="C2632" s="9" t="s">
        <v>21</v>
      </c>
      <c r="D2632" s="10">
        <v>13</v>
      </c>
      <c r="E2632" s="9" t="s">
        <v>827</v>
      </c>
      <c r="F2632" s="9" t="s">
        <v>9922</v>
      </c>
      <c r="G2632" s="9" t="s">
        <v>9923</v>
      </c>
      <c r="H2632" s="11"/>
    </row>
    <row r="2633" spans="1:8" ht="20" customHeight="1">
      <c r="A2633" s="7" t="s">
        <v>9924</v>
      </c>
      <c r="B2633" s="8" t="s">
        <v>9925</v>
      </c>
      <c r="C2633" s="9" t="s">
        <v>21</v>
      </c>
      <c r="D2633" s="10">
        <v>34</v>
      </c>
      <c r="E2633" s="9" t="s">
        <v>9926</v>
      </c>
      <c r="F2633" s="9" t="s">
        <v>9927</v>
      </c>
      <c r="G2633" s="9" t="s">
        <v>9928</v>
      </c>
      <c r="H2633" s="11"/>
    </row>
    <row r="2634" spans="1:8" ht="20" customHeight="1">
      <c r="A2634" s="7" t="s">
        <v>9929</v>
      </c>
      <c r="B2634" s="8" t="s">
        <v>9930</v>
      </c>
      <c r="C2634" s="9" t="s">
        <v>21</v>
      </c>
      <c r="D2634" s="10">
        <v>64</v>
      </c>
      <c r="E2634" s="9" t="s">
        <v>9895</v>
      </c>
      <c r="F2634" s="9" t="s">
        <v>9931</v>
      </c>
      <c r="G2634" s="9" t="s">
        <v>9932</v>
      </c>
      <c r="H2634" s="11"/>
    </row>
    <row r="2635" spans="1:8" ht="20" customHeight="1">
      <c r="A2635" s="7" t="s">
        <v>9933</v>
      </c>
      <c r="B2635" s="8" t="s">
        <v>9525</v>
      </c>
      <c r="C2635" s="9" t="s">
        <v>21</v>
      </c>
      <c r="D2635" s="10">
        <v>38</v>
      </c>
      <c r="E2635" s="9" t="s">
        <v>9934</v>
      </c>
      <c r="F2635" s="9" t="s">
        <v>9527</v>
      </c>
      <c r="G2635" s="9" t="s">
        <v>9935</v>
      </c>
      <c r="H2635" s="11"/>
    </row>
    <row r="2636" spans="1:8" ht="20" customHeight="1">
      <c r="A2636" s="7" t="s">
        <v>9936</v>
      </c>
      <c r="B2636" s="8" t="s">
        <v>9415</v>
      </c>
      <c r="C2636" s="9" t="s">
        <v>21</v>
      </c>
      <c r="D2636" s="10">
        <v>7</v>
      </c>
      <c r="E2636" s="9" t="s">
        <v>9937</v>
      </c>
      <c r="F2636" s="9" t="s">
        <v>9417</v>
      </c>
      <c r="G2636" s="9" t="s">
        <v>9938</v>
      </c>
      <c r="H2636" s="11"/>
    </row>
    <row r="2637" spans="1:8" ht="20" customHeight="1">
      <c r="A2637" s="7" t="s">
        <v>9939</v>
      </c>
      <c r="B2637" s="8" t="s">
        <v>9940</v>
      </c>
      <c r="C2637" s="9" t="s">
        <v>21</v>
      </c>
      <c r="D2637" s="10">
        <v>16</v>
      </c>
      <c r="E2637" s="9" t="s">
        <v>9941</v>
      </c>
      <c r="F2637" s="9" t="s">
        <v>9942</v>
      </c>
      <c r="G2637" s="9" t="s">
        <v>9943</v>
      </c>
      <c r="H2637" s="11"/>
    </row>
    <row r="2638" spans="1:8" ht="20" customHeight="1">
      <c r="A2638" s="7" t="s">
        <v>9944</v>
      </c>
      <c r="B2638" s="8" t="s">
        <v>6647</v>
      </c>
      <c r="C2638" s="9" t="s">
        <v>21</v>
      </c>
      <c r="D2638" s="10">
        <v>7</v>
      </c>
      <c r="E2638" s="9" t="s">
        <v>9945</v>
      </c>
      <c r="F2638" s="9" t="s">
        <v>9946</v>
      </c>
      <c r="G2638" s="9" t="s">
        <v>9947</v>
      </c>
      <c r="H2638" s="11"/>
    </row>
    <row r="2639" spans="1:8" ht="20" customHeight="1">
      <c r="A2639" s="7" t="s">
        <v>9948</v>
      </c>
      <c r="B2639" s="8" t="s">
        <v>8011</v>
      </c>
      <c r="C2639" s="9" t="s">
        <v>21</v>
      </c>
      <c r="D2639" s="10">
        <v>2</v>
      </c>
      <c r="E2639" s="9" t="s">
        <v>9949</v>
      </c>
      <c r="F2639" s="9" t="s">
        <v>9950</v>
      </c>
      <c r="G2639" s="9" t="s">
        <v>9951</v>
      </c>
      <c r="H2639" s="11"/>
    </row>
    <row r="2640" spans="1:8" ht="20" customHeight="1">
      <c r="A2640" s="7" t="s">
        <v>9952</v>
      </c>
      <c r="B2640" s="8" t="s">
        <v>9953</v>
      </c>
      <c r="C2640" s="9" t="s">
        <v>21</v>
      </c>
      <c r="D2640" s="10">
        <v>71</v>
      </c>
      <c r="E2640" s="9" t="s">
        <v>9954</v>
      </c>
      <c r="F2640" s="9" t="s">
        <v>9955</v>
      </c>
      <c r="G2640" s="9" t="s">
        <v>9956</v>
      </c>
      <c r="H2640" s="11"/>
    </row>
    <row r="2641" spans="1:8" ht="20" customHeight="1">
      <c r="A2641" s="7" t="s">
        <v>9957</v>
      </c>
      <c r="B2641" s="8" t="s">
        <v>9958</v>
      </c>
      <c r="C2641" s="9" t="s">
        <v>21</v>
      </c>
      <c r="D2641" s="10">
        <v>2</v>
      </c>
      <c r="E2641" s="9" t="s">
        <v>9959</v>
      </c>
      <c r="F2641" s="9" t="s">
        <v>9960</v>
      </c>
      <c r="G2641" s="9" t="s">
        <v>9961</v>
      </c>
      <c r="H2641" s="11"/>
    </row>
    <row r="2642" spans="1:8" ht="20" customHeight="1">
      <c r="A2642" s="7" t="s">
        <v>9962</v>
      </c>
      <c r="B2642" s="8" t="s">
        <v>9963</v>
      </c>
      <c r="C2642" s="9" t="s">
        <v>21</v>
      </c>
      <c r="D2642" s="10">
        <v>64</v>
      </c>
      <c r="E2642" s="9" t="s">
        <v>3429</v>
      </c>
      <c r="F2642" s="9" t="s">
        <v>9964</v>
      </c>
      <c r="G2642" s="9" t="s">
        <v>9965</v>
      </c>
      <c r="H2642" s="11"/>
    </row>
    <row r="2643" spans="1:8" ht="20" customHeight="1">
      <c r="A2643" s="7" t="s">
        <v>9966</v>
      </c>
      <c r="B2643" s="8" t="s">
        <v>9967</v>
      </c>
      <c r="C2643" s="9" t="s">
        <v>21</v>
      </c>
      <c r="D2643" s="10">
        <v>32</v>
      </c>
      <c r="E2643" s="9" t="s">
        <v>9968</v>
      </c>
      <c r="F2643" s="9" t="s">
        <v>9969</v>
      </c>
      <c r="G2643" s="9" t="s">
        <v>9970</v>
      </c>
      <c r="H2643" s="11"/>
    </row>
    <row r="2644" spans="1:8" ht="20" customHeight="1">
      <c r="A2644" s="7" t="s">
        <v>9971</v>
      </c>
      <c r="B2644" s="8" t="s">
        <v>9847</v>
      </c>
      <c r="C2644" s="9" t="s">
        <v>21</v>
      </c>
      <c r="D2644" s="10">
        <v>59</v>
      </c>
      <c r="E2644" s="9" t="s">
        <v>4533</v>
      </c>
      <c r="F2644" s="9" t="s">
        <v>9972</v>
      </c>
      <c r="G2644" s="9" t="s">
        <v>9973</v>
      </c>
      <c r="H2644" s="11"/>
    </row>
    <row r="2645" spans="1:8" ht="20" customHeight="1">
      <c r="A2645" s="7" t="s">
        <v>9974</v>
      </c>
      <c r="B2645" s="8" t="s">
        <v>9975</v>
      </c>
      <c r="C2645" s="9" t="s">
        <v>21</v>
      </c>
      <c r="D2645" s="10">
        <v>11</v>
      </c>
      <c r="E2645" s="9" t="s">
        <v>9976</v>
      </c>
      <c r="F2645" s="9" t="s">
        <v>9977</v>
      </c>
      <c r="G2645" s="9" t="s">
        <v>9978</v>
      </c>
      <c r="H2645" s="11"/>
    </row>
    <row r="2646" spans="1:8" ht="20" customHeight="1">
      <c r="A2646" s="7" t="s">
        <v>9979</v>
      </c>
      <c r="B2646" s="8" t="s">
        <v>9980</v>
      </c>
      <c r="C2646" s="9" t="s">
        <v>21</v>
      </c>
      <c r="D2646" s="10">
        <v>11</v>
      </c>
      <c r="E2646" s="9" t="s">
        <v>9981</v>
      </c>
      <c r="F2646" s="9" t="s">
        <v>9982</v>
      </c>
      <c r="G2646" s="9" t="s">
        <v>9983</v>
      </c>
      <c r="H2646" s="11"/>
    </row>
    <row r="2647" spans="1:8" ht="20" customHeight="1">
      <c r="A2647" s="7" t="s">
        <v>9984</v>
      </c>
      <c r="B2647" s="8" t="s">
        <v>9985</v>
      </c>
      <c r="C2647" s="9" t="s">
        <v>21</v>
      </c>
      <c r="D2647" s="10">
        <v>3</v>
      </c>
      <c r="E2647" s="9" t="s">
        <v>9986</v>
      </c>
      <c r="F2647" s="9" t="s">
        <v>9987</v>
      </c>
      <c r="G2647" s="9" t="s">
        <v>9988</v>
      </c>
      <c r="H2647" s="11"/>
    </row>
    <row r="2648" spans="1:8" ht="20" customHeight="1">
      <c r="A2648" s="7" t="s">
        <v>9989</v>
      </c>
      <c r="B2648" s="8" t="s">
        <v>9990</v>
      </c>
      <c r="C2648" s="9" t="s">
        <v>21</v>
      </c>
      <c r="D2648" s="10">
        <v>8</v>
      </c>
      <c r="E2648" s="9" t="s">
        <v>162</v>
      </c>
      <c r="F2648" s="9" t="s">
        <v>9991</v>
      </c>
      <c r="G2648" s="9" t="s">
        <v>9992</v>
      </c>
      <c r="H2648" s="11"/>
    </row>
    <row r="2649" spans="1:8" ht="20" customHeight="1">
      <c r="A2649" s="7" t="s">
        <v>9993</v>
      </c>
      <c r="B2649" s="8" t="s">
        <v>6543</v>
      </c>
      <c r="C2649" s="9" t="s">
        <v>21</v>
      </c>
      <c r="D2649" s="10">
        <v>10</v>
      </c>
      <c r="E2649" s="9" t="s">
        <v>9994</v>
      </c>
      <c r="F2649" s="9" t="s">
        <v>9995</v>
      </c>
      <c r="G2649" s="9" t="s">
        <v>9996</v>
      </c>
      <c r="H2649" s="11"/>
    </row>
    <row r="2650" spans="1:8" ht="20" customHeight="1">
      <c r="A2650" s="7" t="s">
        <v>9997</v>
      </c>
      <c r="B2650" s="8" t="s">
        <v>9998</v>
      </c>
      <c r="C2650" s="9" t="s">
        <v>21</v>
      </c>
      <c r="D2650" s="10">
        <v>15</v>
      </c>
      <c r="E2650" s="9" t="s">
        <v>9999</v>
      </c>
      <c r="F2650" s="9" t="s">
        <v>10000</v>
      </c>
      <c r="G2650" s="9" t="s">
        <v>10001</v>
      </c>
      <c r="H2650" s="11"/>
    </row>
    <row r="2651" spans="1:8" ht="20" customHeight="1">
      <c r="A2651" s="7" t="s">
        <v>10002</v>
      </c>
      <c r="B2651" s="8" t="s">
        <v>10003</v>
      </c>
      <c r="C2651" s="9" t="s">
        <v>21</v>
      </c>
      <c r="D2651" s="10">
        <v>12</v>
      </c>
      <c r="E2651" s="9" t="s">
        <v>10004</v>
      </c>
      <c r="F2651" s="9" t="s">
        <v>10005</v>
      </c>
      <c r="G2651" s="9" t="s">
        <v>10006</v>
      </c>
      <c r="H2651" s="11"/>
    </row>
    <row r="2652" spans="1:8" ht="20" customHeight="1">
      <c r="A2652" s="7" t="s">
        <v>10007</v>
      </c>
      <c r="B2652" s="8" t="s">
        <v>10008</v>
      </c>
      <c r="C2652" s="9" t="s">
        <v>21</v>
      </c>
      <c r="D2652" s="10">
        <v>54</v>
      </c>
      <c r="E2652" s="9" t="s">
        <v>10009</v>
      </c>
      <c r="F2652" s="9" t="s">
        <v>10010</v>
      </c>
      <c r="G2652" s="9" t="s">
        <v>10011</v>
      </c>
      <c r="H2652" s="11"/>
    </row>
    <row r="2653" spans="1:8" ht="20" customHeight="1">
      <c r="A2653" s="7" t="s">
        <v>10012</v>
      </c>
      <c r="B2653" s="8" t="s">
        <v>10013</v>
      </c>
      <c r="C2653" s="9" t="s">
        <v>21</v>
      </c>
      <c r="D2653" s="10">
        <v>7</v>
      </c>
      <c r="E2653" s="9" t="s">
        <v>10014</v>
      </c>
      <c r="F2653" s="9" t="s">
        <v>10015</v>
      </c>
      <c r="G2653" s="9" t="s">
        <v>10016</v>
      </c>
      <c r="H2653" s="11"/>
    </row>
    <row r="2654" spans="1:8" ht="20" customHeight="1">
      <c r="A2654" s="7" t="s">
        <v>10017</v>
      </c>
      <c r="B2654" s="8" t="s">
        <v>10018</v>
      </c>
      <c r="C2654" s="9" t="s">
        <v>21</v>
      </c>
      <c r="D2654" s="10">
        <v>10</v>
      </c>
      <c r="E2654" s="9" t="s">
        <v>10019</v>
      </c>
      <c r="F2654" s="9" t="s">
        <v>10020</v>
      </c>
      <c r="G2654" s="9" t="s">
        <v>10021</v>
      </c>
      <c r="H2654" s="11"/>
    </row>
    <row r="2655" spans="1:8" ht="20" customHeight="1">
      <c r="A2655" s="7" t="s">
        <v>10022</v>
      </c>
      <c r="B2655" s="8" t="s">
        <v>10023</v>
      </c>
      <c r="C2655" s="9" t="s">
        <v>21</v>
      </c>
      <c r="D2655" s="10">
        <v>12</v>
      </c>
      <c r="E2655" s="9" t="s">
        <v>10024</v>
      </c>
      <c r="F2655" s="9" t="s">
        <v>10025</v>
      </c>
      <c r="G2655" s="9" t="s">
        <v>10026</v>
      </c>
      <c r="H2655" s="11"/>
    </row>
    <row r="2656" spans="1:8" ht="20" customHeight="1">
      <c r="A2656" s="7" t="s">
        <v>10027</v>
      </c>
      <c r="B2656" s="8" t="s">
        <v>10028</v>
      </c>
      <c r="C2656" s="9" t="s">
        <v>21</v>
      </c>
      <c r="D2656" s="10">
        <v>21</v>
      </c>
      <c r="E2656" s="9" t="s">
        <v>10029</v>
      </c>
      <c r="F2656" s="9" t="s">
        <v>10030</v>
      </c>
      <c r="G2656" s="9" t="s">
        <v>10031</v>
      </c>
      <c r="H2656" s="11"/>
    </row>
    <row r="2657" spans="1:8" ht="20" customHeight="1">
      <c r="A2657" s="7" t="s">
        <v>10032</v>
      </c>
      <c r="B2657" s="8" t="s">
        <v>10033</v>
      </c>
      <c r="C2657" s="9" t="s">
        <v>21</v>
      </c>
      <c r="D2657" s="10">
        <v>1</v>
      </c>
      <c r="E2657" s="9" t="s">
        <v>10034</v>
      </c>
      <c r="F2657" s="9" t="s">
        <v>10035</v>
      </c>
      <c r="G2657" s="9" t="s">
        <v>10036</v>
      </c>
      <c r="H2657" s="11"/>
    </row>
    <row r="2658" spans="1:8" ht="20" customHeight="1">
      <c r="A2658" s="7" t="s">
        <v>10037</v>
      </c>
      <c r="B2658" s="8" t="s">
        <v>6543</v>
      </c>
      <c r="C2658" s="9" t="s">
        <v>21</v>
      </c>
      <c r="D2658" s="10">
        <v>10</v>
      </c>
      <c r="E2658" s="9" t="s">
        <v>10038</v>
      </c>
      <c r="F2658" s="9" t="s">
        <v>10039</v>
      </c>
      <c r="G2658" s="9" t="s">
        <v>10040</v>
      </c>
      <c r="H2658" s="11"/>
    </row>
    <row r="2659" spans="1:8" ht="20" customHeight="1">
      <c r="A2659" s="7" t="s">
        <v>10041</v>
      </c>
      <c r="B2659" s="8" t="s">
        <v>10042</v>
      </c>
      <c r="C2659" s="9" t="s">
        <v>21</v>
      </c>
      <c r="D2659" s="10">
        <v>12</v>
      </c>
      <c r="E2659" s="9" t="s">
        <v>10043</v>
      </c>
      <c r="F2659" s="9" t="s">
        <v>10044</v>
      </c>
      <c r="G2659" s="9" t="s">
        <v>10045</v>
      </c>
      <c r="H2659" s="11"/>
    </row>
    <row r="2660" spans="1:8" ht="20" customHeight="1">
      <c r="A2660" s="7" t="s">
        <v>10046</v>
      </c>
      <c r="B2660" s="8" t="s">
        <v>9802</v>
      </c>
      <c r="C2660" s="9" t="s">
        <v>21</v>
      </c>
      <c r="D2660" s="10">
        <v>57</v>
      </c>
      <c r="E2660" s="9" t="s">
        <v>10047</v>
      </c>
      <c r="F2660" s="9" t="s">
        <v>9804</v>
      </c>
      <c r="G2660" s="9" t="s">
        <v>10048</v>
      </c>
      <c r="H2660" s="11"/>
    </row>
    <row r="2661" spans="1:8" ht="20" customHeight="1">
      <c r="A2661" s="7" t="s">
        <v>10049</v>
      </c>
      <c r="B2661" s="8" t="s">
        <v>6671</v>
      </c>
      <c r="C2661" s="9" t="s">
        <v>21</v>
      </c>
      <c r="D2661" s="10">
        <v>1</v>
      </c>
      <c r="E2661" s="9" t="s">
        <v>10050</v>
      </c>
      <c r="F2661" s="9" t="s">
        <v>10051</v>
      </c>
      <c r="G2661" s="9" t="s">
        <v>10052</v>
      </c>
      <c r="H2661" s="11"/>
    </row>
    <row r="2662" spans="1:8" ht="20" customHeight="1">
      <c r="A2662" s="7" t="s">
        <v>10053</v>
      </c>
      <c r="B2662" s="8" t="s">
        <v>10054</v>
      </c>
      <c r="C2662" s="9" t="s">
        <v>21</v>
      </c>
      <c r="D2662" s="10">
        <v>85</v>
      </c>
      <c r="E2662" s="9" t="s">
        <v>10055</v>
      </c>
      <c r="F2662" s="9" t="s">
        <v>10056</v>
      </c>
      <c r="G2662" s="9" t="s">
        <v>10057</v>
      </c>
      <c r="H2662" s="11"/>
    </row>
    <row r="2663" spans="1:8" ht="20" customHeight="1">
      <c r="A2663" s="7" t="s">
        <v>10058</v>
      </c>
      <c r="B2663" s="8" t="s">
        <v>10059</v>
      </c>
      <c r="C2663" s="9" t="s">
        <v>21</v>
      </c>
      <c r="D2663" s="10">
        <v>71</v>
      </c>
      <c r="E2663" s="9" t="s">
        <v>10060</v>
      </c>
      <c r="F2663" s="9" t="s">
        <v>10061</v>
      </c>
      <c r="G2663" s="9" t="s">
        <v>10062</v>
      </c>
      <c r="H2663" s="11"/>
    </row>
    <row r="2664" spans="1:8" ht="20" customHeight="1">
      <c r="A2664" s="7" t="s">
        <v>10063</v>
      </c>
      <c r="B2664" s="8" t="s">
        <v>10064</v>
      </c>
      <c r="C2664" s="9" t="s">
        <v>5861</v>
      </c>
      <c r="D2664" s="10">
        <v>8</v>
      </c>
      <c r="E2664" s="9" t="s">
        <v>10065</v>
      </c>
      <c r="F2664" s="9" t="s">
        <v>10066</v>
      </c>
      <c r="G2664" s="9" t="s">
        <v>10067</v>
      </c>
      <c r="H2664" s="11"/>
    </row>
    <row r="2665" spans="1:8" ht="20" customHeight="1">
      <c r="A2665" s="7" t="s">
        <v>10068</v>
      </c>
      <c r="B2665" s="8" t="s">
        <v>10069</v>
      </c>
      <c r="C2665" s="9" t="s">
        <v>21</v>
      </c>
      <c r="D2665" s="10">
        <v>12.4</v>
      </c>
      <c r="E2665" s="9" t="s">
        <v>10070</v>
      </c>
      <c r="F2665" s="9" t="s">
        <v>10071</v>
      </c>
      <c r="G2665" s="9" t="s">
        <v>10072</v>
      </c>
      <c r="H2665" s="11"/>
    </row>
    <row r="2666" spans="1:8" ht="20" customHeight="1">
      <c r="A2666" s="7" t="s">
        <v>10073</v>
      </c>
      <c r="B2666" s="8" t="s">
        <v>10074</v>
      </c>
      <c r="C2666" s="9" t="s">
        <v>21</v>
      </c>
      <c r="D2666" s="10">
        <v>19.45</v>
      </c>
      <c r="E2666" s="9" t="s">
        <v>10075</v>
      </c>
      <c r="F2666" s="9" t="s">
        <v>10076</v>
      </c>
      <c r="G2666" s="9" t="s">
        <v>10077</v>
      </c>
      <c r="H2666" s="11"/>
    </row>
    <row r="2667" spans="1:8" ht="20" customHeight="1">
      <c r="A2667" s="7" t="s">
        <v>10078</v>
      </c>
      <c r="B2667" s="8" t="s">
        <v>10079</v>
      </c>
      <c r="C2667" s="9" t="s">
        <v>5861</v>
      </c>
      <c r="D2667" s="10">
        <v>5</v>
      </c>
      <c r="E2667" s="9" t="s">
        <v>10080</v>
      </c>
      <c r="F2667" s="9" t="s">
        <v>10081</v>
      </c>
      <c r="G2667" s="9" t="s">
        <v>10082</v>
      </c>
      <c r="H2667" s="11"/>
    </row>
    <row r="2668" spans="1:8" ht="20" customHeight="1">
      <c r="A2668" s="7" t="s">
        <v>10083</v>
      </c>
      <c r="B2668" s="8" t="s">
        <v>10084</v>
      </c>
      <c r="C2668" s="9" t="s">
        <v>21</v>
      </c>
      <c r="D2668" s="10">
        <v>31</v>
      </c>
      <c r="E2668" s="9" t="s">
        <v>10085</v>
      </c>
      <c r="F2668" s="9" t="s">
        <v>10086</v>
      </c>
      <c r="G2668" s="9" t="s">
        <v>10087</v>
      </c>
      <c r="H2668" s="11"/>
    </row>
    <row r="2669" spans="1:8" ht="20" customHeight="1">
      <c r="A2669" s="7" t="s">
        <v>10088</v>
      </c>
      <c r="B2669" s="8" t="s">
        <v>9535</v>
      </c>
      <c r="C2669" s="9" t="s">
        <v>21</v>
      </c>
      <c r="D2669" s="10">
        <v>10</v>
      </c>
      <c r="E2669" s="9" t="s">
        <v>10089</v>
      </c>
      <c r="F2669" s="9" t="s">
        <v>10090</v>
      </c>
      <c r="G2669" s="9" t="s">
        <v>10091</v>
      </c>
      <c r="H2669" s="11"/>
    </row>
    <row r="2670" spans="1:8" ht="20" customHeight="1">
      <c r="A2670" s="7" t="s">
        <v>10092</v>
      </c>
      <c r="B2670" s="8" t="s">
        <v>10093</v>
      </c>
      <c r="C2670" s="9" t="s">
        <v>21</v>
      </c>
      <c r="D2670" s="10">
        <v>26</v>
      </c>
      <c r="E2670" s="9" t="s">
        <v>10094</v>
      </c>
      <c r="F2670" s="9" t="s">
        <v>10095</v>
      </c>
      <c r="G2670" s="9" t="s">
        <v>10096</v>
      </c>
      <c r="H2670" s="11"/>
    </row>
    <row r="2671" spans="1:8" ht="20" customHeight="1">
      <c r="A2671" s="7" t="s">
        <v>10097</v>
      </c>
      <c r="B2671" s="8" t="s">
        <v>10098</v>
      </c>
      <c r="C2671" s="9" t="s">
        <v>21</v>
      </c>
      <c r="D2671" s="10">
        <v>18</v>
      </c>
      <c r="E2671" s="9" t="s">
        <v>10099</v>
      </c>
      <c r="F2671" s="9" t="s">
        <v>10100</v>
      </c>
      <c r="G2671" s="9" t="s">
        <v>10101</v>
      </c>
      <c r="H2671" s="11"/>
    </row>
    <row r="2672" spans="1:8" ht="20" customHeight="1">
      <c r="A2672" s="7" t="s">
        <v>10102</v>
      </c>
      <c r="B2672" s="8" t="s">
        <v>10103</v>
      </c>
      <c r="C2672" s="9" t="s">
        <v>21</v>
      </c>
      <c r="D2672" s="10">
        <v>67</v>
      </c>
      <c r="E2672" s="9" t="s">
        <v>10104</v>
      </c>
      <c r="F2672" s="9" t="s">
        <v>10105</v>
      </c>
      <c r="G2672" s="9" t="s">
        <v>10106</v>
      </c>
      <c r="H2672" s="11"/>
    </row>
    <row r="2673" spans="1:8" ht="20" customHeight="1">
      <c r="A2673" s="7" t="s">
        <v>10107</v>
      </c>
      <c r="B2673" s="8" t="s">
        <v>10108</v>
      </c>
      <c r="C2673" s="9" t="s">
        <v>21</v>
      </c>
      <c r="D2673" s="10">
        <v>18</v>
      </c>
      <c r="E2673" s="9" t="s">
        <v>10109</v>
      </c>
      <c r="F2673" s="9" t="s">
        <v>10110</v>
      </c>
      <c r="G2673" s="9" t="s">
        <v>10111</v>
      </c>
      <c r="H2673" s="11"/>
    </row>
    <row r="2674" spans="1:8" ht="20" customHeight="1">
      <c r="A2674" s="7" t="s">
        <v>10112</v>
      </c>
      <c r="B2674" s="8" t="s">
        <v>7992</v>
      </c>
      <c r="C2674" s="9" t="s">
        <v>21</v>
      </c>
      <c r="D2674" s="10">
        <v>4</v>
      </c>
      <c r="E2674" s="9" t="s">
        <v>10113</v>
      </c>
      <c r="F2674" s="9" t="s">
        <v>10114</v>
      </c>
      <c r="G2674" s="9" t="s">
        <v>10115</v>
      </c>
      <c r="H2674" s="11"/>
    </row>
    <row r="2675" spans="1:8" ht="20" customHeight="1">
      <c r="A2675" s="7" t="s">
        <v>10116</v>
      </c>
      <c r="B2675" s="8" t="s">
        <v>10117</v>
      </c>
      <c r="C2675" s="9" t="s">
        <v>21</v>
      </c>
      <c r="D2675" s="10">
        <v>58</v>
      </c>
      <c r="E2675" s="9" t="s">
        <v>10118</v>
      </c>
      <c r="F2675" s="9" t="s">
        <v>10119</v>
      </c>
      <c r="G2675" s="9" t="s">
        <v>10120</v>
      </c>
      <c r="H2675" s="11"/>
    </row>
    <row r="2676" spans="1:8" ht="20" customHeight="1">
      <c r="A2676" s="7" t="s">
        <v>10121</v>
      </c>
      <c r="B2676" s="8" t="s">
        <v>10122</v>
      </c>
      <c r="C2676" s="9" t="s">
        <v>21</v>
      </c>
      <c r="D2676" s="10">
        <v>12</v>
      </c>
      <c r="E2676" s="9" t="s">
        <v>10123</v>
      </c>
      <c r="F2676" s="9" t="s">
        <v>10124</v>
      </c>
      <c r="G2676" s="9" t="s">
        <v>10125</v>
      </c>
      <c r="H2676" s="11"/>
    </row>
    <row r="2677" spans="1:8" ht="20" customHeight="1">
      <c r="A2677" s="7" t="s">
        <v>10126</v>
      </c>
      <c r="B2677" s="8" t="s">
        <v>10127</v>
      </c>
      <c r="C2677" s="9" t="s">
        <v>21</v>
      </c>
      <c r="D2677" s="10">
        <v>64</v>
      </c>
      <c r="E2677" s="9" t="s">
        <v>10128</v>
      </c>
      <c r="F2677" s="9" t="s">
        <v>10129</v>
      </c>
      <c r="G2677" s="9" t="s">
        <v>814</v>
      </c>
      <c r="H2677" s="11"/>
    </row>
    <row r="2678" spans="1:8" ht="20" customHeight="1">
      <c r="A2678" s="7" t="s">
        <v>10130</v>
      </c>
      <c r="B2678" s="8" t="s">
        <v>10131</v>
      </c>
      <c r="C2678" s="9" t="s">
        <v>5861</v>
      </c>
      <c r="D2678" s="10">
        <v>12</v>
      </c>
      <c r="E2678" s="9" t="s">
        <v>10132</v>
      </c>
      <c r="F2678" s="9" t="s">
        <v>10133</v>
      </c>
      <c r="G2678" s="9" t="s">
        <v>10134</v>
      </c>
      <c r="H2678" s="11"/>
    </row>
    <row r="2679" spans="1:8" ht="20" customHeight="1">
      <c r="A2679" s="7" t="s">
        <v>10135</v>
      </c>
      <c r="B2679" s="8" t="s">
        <v>10136</v>
      </c>
      <c r="C2679" s="9" t="s">
        <v>21</v>
      </c>
      <c r="D2679" s="10">
        <v>63</v>
      </c>
      <c r="E2679" s="9" t="s">
        <v>1056</v>
      </c>
      <c r="F2679" s="9" t="s">
        <v>10137</v>
      </c>
      <c r="G2679" s="9" t="s">
        <v>10138</v>
      </c>
      <c r="H2679" s="11"/>
    </row>
    <row r="2680" spans="1:8" ht="20" customHeight="1">
      <c r="A2680" s="7" t="s">
        <v>10139</v>
      </c>
      <c r="B2680" s="8" t="s">
        <v>10140</v>
      </c>
      <c r="C2680" s="9" t="s">
        <v>21</v>
      </c>
      <c r="D2680" s="10">
        <v>6</v>
      </c>
      <c r="E2680" s="9" t="s">
        <v>10141</v>
      </c>
      <c r="F2680" s="9" t="s">
        <v>10142</v>
      </c>
      <c r="G2680" s="9" t="s">
        <v>10143</v>
      </c>
      <c r="H2680" s="11"/>
    </row>
    <row r="2681" spans="1:8" ht="20" customHeight="1">
      <c r="A2681" s="7" t="s">
        <v>10144</v>
      </c>
      <c r="B2681" s="8" t="s">
        <v>10145</v>
      </c>
      <c r="C2681" s="9" t="s">
        <v>21</v>
      </c>
      <c r="D2681" s="10">
        <v>63</v>
      </c>
      <c r="E2681" s="9" t="s">
        <v>10146</v>
      </c>
      <c r="F2681" s="9" t="s">
        <v>10147</v>
      </c>
      <c r="G2681" s="9" t="s">
        <v>212</v>
      </c>
      <c r="H2681" s="11"/>
    </row>
    <row r="2682" spans="1:8" ht="20" customHeight="1">
      <c r="A2682" s="7" t="s">
        <v>10148</v>
      </c>
      <c r="B2682" s="8" t="s">
        <v>10149</v>
      </c>
      <c r="C2682" s="9" t="s">
        <v>21</v>
      </c>
      <c r="D2682" s="10">
        <v>49</v>
      </c>
      <c r="E2682" s="9" t="s">
        <v>8496</v>
      </c>
      <c r="F2682" s="9" t="s">
        <v>10150</v>
      </c>
      <c r="G2682" s="9" t="s">
        <v>10151</v>
      </c>
      <c r="H2682" s="11"/>
    </row>
    <row r="2683" spans="1:8" ht="20" customHeight="1">
      <c r="A2683" s="7" t="s">
        <v>10152</v>
      </c>
      <c r="B2683" s="8" t="s">
        <v>10153</v>
      </c>
      <c r="C2683" s="9" t="s">
        <v>5861</v>
      </c>
      <c r="D2683" s="10">
        <v>10</v>
      </c>
      <c r="E2683" s="9" t="s">
        <v>10154</v>
      </c>
      <c r="F2683" s="9" t="s">
        <v>10155</v>
      </c>
      <c r="G2683" s="9" t="s">
        <v>10156</v>
      </c>
      <c r="H2683" s="11"/>
    </row>
    <row r="2684" spans="1:8" ht="20" customHeight="1">
      <c r="A2684" s="7" t="s">
        <v>10157</v>
      </c>
      <c r="B2684" s="8" t="s">
        <v>10158</v>
      </c>
      <c r="C2684" s="9" t="s">
        <v>21</v>
      </c>
      <c r="D2684" s="10">
        <v>11</v>
      </c>
      <c r="E2684" s="9" t="s">
        <v>10159</v>
      </c>
      <c r="F2684" s="9" t="s">
        <v>10160</v>
      </c>
      <c r="G2684" s="9" t="s">
        <v>10161</v>
      </c>
      <c r="H2684" s="11"/>
    </row>
    <row r="2685" spans="1:8" ht="20" customHeight="1">
      <c r="A2685" s="7" t="s">
        <v>10162</v>
      </c>
      <c r="B2685" s="8" t="s">
        <v>10163</v>
      </c>
      <c r="C2685" s="9" t="s">
        <v>21</v>
      </c>
      <c r="D2685" s="10">
        <v>35</v>
      </c>
      <c r="E2685" s="9" t="s">
        <v>10164</v>
      </c>
      <c r="F2685" s="9" t="s">
        <v>10165</v>
      </c>
      <c r="G2685" s="9" t="s">
        <v>10106</v>
      </c>
      <c r="H2685" s="11"/>
    </row>
    <row r="2686" spans="1:8" ht="20" customHeight="1">
      <c r="A2686" s="7" t="s">
        <v>10166</v>
      </c>
      <c r="B2686" s="8" t="s">
        <v>10167</v>
      </c>
      <c r="C2686" s="9" t="s">
        <v>901</v>
      </c>
      <c r="D2686" s="10">
        <v>13</v>
      </c>
      <c r="E2686" s="9" t="s">
        <v>10168</v>
      </c>
      <c r="F2686" s="9" t="s">
        <v>10169</v>
      </c>
      <c r="G2686" s="9" t="s">
        <v>10170</v>
      </c>
      <c r="H2686" s="11"/>
    </row>
    <row r="2687" spans="1:8" ht="20" customHeight="1">
      <c r="A2687" s="7" t="s">
        <v>10171</v>
      </c>
      <c r="B2687" s="8" t="s">
        <v>10172</v>
      </c>
      <c r="C2687" s="9" t="s">
        <v>21</v>
      </c>
      <c r="D2687" s="10">
        <v>7</v>
      </c>
      <c r="E2687" s="9" t="s">
        <v>10173</v>
      </c>
      <c r="F2687" s="9" t="s">
        <v>10174</v>
      </c>
      <c r="G2687" s="9" t="s">
        <v>10175</v>
      </c>
      <c r="H2687" s="11"/>
    </row>
    <row r="2688" spans="1:8" ht="20" customHeight="1">
      <c r="A2688" s="7" t="s">
        <v>10176</v>
      </c>
      <c r="B2688" s="8" t="s">
        <v>10177</v>
      </c>
      <c r="C2688" s="9" t="s">
        <v>901</v>
      </c>
      <c r="D2688" s="10">
        <v>11</v>
      </c>
      <c r="E2688" s="9" t="s">
        <v>10178</v>
      </c>
      <c r="F2688" s="9" t="s">
        <v>10179</v>
      </c>
      <c r="G2688" s="9" t="s">
        <v>10180</v>
      </c>
      <c r="H2688" s="11"/>
    </row>
    <row r="2689" spans="1:8" ht="20" customHeight="1">
      <c r="A2689" s="7" t="s">
        <v>10181</v>
      </c>
      <c r="B2689" s="8" t="s">
        <v>10182</v>
      </c>
      <c r="C2689" s="9" t="s">
        <v>21</v>
      </c>
      <c r="D2689" s="10">
        <v>65</v>
      </c>
      <c r="E2689" s="9" t="s">
        <v>10183</v>
      </c>
      <c r="F2689" s="9" t="s">
        <v>10184</v>
      </c>
      <c r="G2689" s="9" t="s">
        <v>10185</v>
      </c>
      <c r="H2689" s="11"/>
    </row>
    <row r="2690" spans="1:8" ht="20" customHeight="1">
      <c r="A2690" s="7" t="s">
        <v>10186</v>
      </c>
      <c r="B2690" s="8" t="s">
        <v>10187</v>
      </c>
      <c r="C2690" s="9" t="s">
        <v>21</v>
      </c>
      <c r="D2690" s="10">
        <v>15</v>
      </c>
      <c r="E2690" s="9" t="s">
        <v>10188</v>
      </c>
      <c r="F2690" s="9" t="s">
        <v>10189</v>
      </c>
      <c r="G2690" s="9" t="s">
        <v>10190</v>
      </c>
      <c r="H2690" s="11"/>
    </row>
    <row r="2691" spans="1:8" ht="20" customHeight="1">
      <c r="A2691" s="7" t="s">
        <v>10191</v>
      </c>
      <c r="B2691" s="8" t="s">
        <v>10192</v>
      </c>
      <c r="C2691" s="9" t="s">
        <v>21</v>
      </c>
      <c r="D2691" s="10">
        <v>1.1399999999999999</v>
      </c>
      <c r="E2691" s="9" t="s">
        <v>10193</v>
      </c>
      <c r="F2691" s="9" t="s">
        <v>10194</v>
      </c>
      <c r="G2691" s="9" t="s">
        <v>10195</v>
      </c>
      <c r="H2691" s="11"/>
    </row>
    <row r="2692" spans="1:8" ht="20" customHeight="1">
      <c r="A2692" s="7" t="s">
        <v>10196</v>
      </c>
      <c r="B2692" s="8" t="s">
        <v>10197</v>
      </c>
      <c r="C2692" s="9" t="s">
        <v>847</v>
      </c>
      <c r="D2692" s="10">
        <v>39</v>
      </c>
      <c r="E2692" s="9" t="s">
        <v>10198</v>
      </c>
      <c r="F2692" s="9" t="s">
        <v>10199</v>
      </c>
      <c r="G2692" s="9" t="s">
        <v>10200</v>
      </c>
      <c r="H2692" s="11"/>
    </row>
    <row r="2693" spans="1:8" ht="20" customHeight="1">
      <c r="A2693" s="7" t="s">
        <v>10201</v>
      </c>
      <c r="B2693" s="8" t="s">
        <v>10202</v>
      </c>
      <c r="C2693" s="9" t="s">
        <v>167</v>
      </c>
      <c r="D2693" s="10">
        <v>135</v>
      </c>
      <c r="E2693" s="9" t="s">
        <v>10203</v>
      </c>
      <c r="F2693" s="9" t="s">
        <v>10204</v>
      </c>
      <c r="G2693" s="9" t="s">
        <v>10205</v>
      </c>
      <c r="H2693" s="11"/>
    </row>
    <row r="2694" spans="1:8" ht="20" customHeight="1">
      <c r="A2694" s="7" t="s">
        <v>10206</v>
      </c>
      <c r="B2694" s="8" t="s">
        <v>10207</v>
      </c>
      <c r="C2694" s="9" t="s">
        <v>167</v>
      </c>
      <c r="D2694" s="10">
        <v>81</v>
      </c>
      <c r="E2694" s="9" t="s">
        <v>10208</v>
      </c>
      <c r="F2694" s="9" t="s">
        <v>10209</v>
      </c>
      <c r="G2694" s="9" t="s">
        <v>10210</v>
      </c>
      <c r="H2694" s="11"/>
    </row>
    <row r="2695" spans="1:8" ht="20" customHeight="1">
      <c r="A2695" s="7" t="s">
        <v>10211</v>
      </c>
      <c r="B2695" s="8" t="s">
        <v>10212</v>
      </c>
      <c r="C2695" s="9" t="s">
        <v>167</v>
      </c>
      <c r="D2695" s="10">
        <v>89</v>
      </c>
      <c r="E2695" s="9" t="s">
        <v>10213</v>
      </c>
      <c r="F2695" s="9" t="s">
        <v>10214</v>
      </c>
      <c r="G2695" s="9" t="s">
        <v>10215</v>
      </c>
      <c r="H2695" s="11"/>
    </row>
    <row r="2696" spans="1:8" ht="20" customHeight="1">
      <c r="A2696" s="7" t="s">
        <v>10216</v>
      </c>
      <c r="B2696" s="8" t="s">
        <v>10217</v>
      </c>
      <c r="C2696" s="9" t="s">
        <v>167</v>
      </c>
      <c r="D2696" s="10">
        <v>109</v>
      </c>
      <c r="E2696" s="9" t="s">
        <v>10218</v>
      </c>
      <c r="F2696" s="9" t="s">
        <v>10219</v>
      </c>
      <c r="G2696" s="9" t="s">
        <v>10220</v>
      </c>
      <c r="H2696" s="11"/>
    </row>
    <row r="2697" spans="1:8" ht="20" customHeight="1">
      <c r="A2697" s="7" t="s">
        <v>10221</v>
      </c>
      <c r="B2697" s="8" t="s">
        <v>10222</v>
      </c>
      <c r="C2697" s="9" t="s">
        <v>167</v>
      </c>
      <c r="D2697" s="10">
        <v>26</v>
      </c>
      <c r="E2697" s="9" t="s">
        <v>10223</v>
      </c>
      <c r="F2697" s="9" t="s">
        <v>10224</v>
      </c>
      <c r="G2697" s="9" t="s">
        <v>123</v>
      </c>
      <c r="H2697" s="11"/>
    </row>
    <row r="2698" spans="1:8" ht="20" customHeight="1">
      <c r="A2698" s="7" t="s">
        <v>10225</v>
      </c>
      <c r="B2698" s="8" t="s">
        <v>10226</v>
      </c>
      <c r="C2698" s="9" t="s">
        <v>167</v>
      </c>
      <c r="D2698" s="10">
        <v>142</v>
      </c>
      <c r="E2698" s="9" t="s">
        <v>10227</v>
      </c>
      <c r="F2698" s="9" t="s">
        <v>10228</v>
      </c>
      <c r="G2698" s="9" t="s">
        <v>10229</v>
      </c>
      <c r="H2698" s="11"/>
    </row>
    <row r="2699" spans="1:8" ht="20" customHeight="1">
      <c r="A2699" s="7" t="s">
        <v>10230</v>
      </c>
      <c r="B2699" s="8" t="s">
        <v>10231</v>
      </c>
      <c r="C2699" s="9" t="s">
        <v>901</v>
      </c>
      <c r="D2699" s="10">
        <v>28</v>
      </c>
      <c r="E2699" s="9" t="s">
        <v>10232</v>
      </c>
      <c r="F2699" s="9" t="s">
        <v>10233</v>
      </c>
      <c r="G2699" s="9" t="s">
        <v>10234</v>
      </c>
      <c r="H2699" s="11"/>
    </row>
    <row r="2700" spans="1:8" ht="20" customHeight="1">
      <c r="A2700" s="7" t="s">
        <v>10235</v>
      </c>
      <c r="B2700" s="8" t="s">
        <v>10236</v>
      </c>
      <c r="C2700" s="9" t="s">
        <v>167</v>
      </c>
      <c r="D2700" s="10">
        <v>71</v>
      </c>
      <c r="E2700" s="9" t="s">
        <v>1190</v>
      </c>
      <c r="F2700" s="9" t="s">
        <v>10237</v>
      </c>
      <c r="G2700" s="9" t="s">
        <v>10238</v>
      </c>
      <c r="H2700" s="11"/>
    </row>
    <row r="2701" spans="1:8" ht="20" customHeight="1">
      <c r="A2701" s="7" t="s">
        <v>10239</v>
      </c>
      <c r="B2701" s="8" t="s">
        <v>10240</v>
      </c>
      <c r="C2701" s="9" t="s">
        <v>167</v>
      </c>
      <c r="D2701" s="10">
        <v>291</v>
      </c>
      <c r="E2701" s="9" t="s">
        <v>10241</v>
      </c>
      <c r="F2701" s="9" t="s">
        <v>10242</v>
      </c>
      <c r="G2701" s="9" t="s">
        <v>10243</v>
      </c>
      <c r="H2701" s="11"/>
    </row>
    <row r="2702" spans="1:8" ht="20" customHeight="1">
      <c r="A2702" s="7" t="s">
        <v>10244</v>
      </c>
      <c r="B2702" s="8" t="s">
        <v>10245</v>
      </c>
      <c r="C2702" s="9" t="s">
        <v>167</v>
      </c>
      <c r="D2702" s="10">
        <v>30</v>
      </c>
      <c r="E2702" s="9" t="s">
        <v>10246</v>
      </c>
      <c r="F2702" s="9" t="s">
        <v>10247</v>
      </c>
      <c r="G2702" s="9" t="s">
        <v>10248</v>
      </c>
      <c r="H2702" s="11"/>
    </row>
    <row r="2703" spans="1:8" ht="20" customHeight="1">
      <c r="A2703" s="7" t="s">
        <v>10249</v>
      </c>
      <c r="B2703" s="8" t="s">
        <v>10250</v>
      </c>
      <c r="C2703" s="9" t="s">
        <v>167</v>
      </c>
      <c r="D2703" s="10">
        <v>155</v>
      </c>
      <c r="E2703" s="9" t="s">
        <v>10251</v>
      </c>
      <c r="F2703" s="9" t="s">
        <v>10252</v>
      </c>
      <c r="G2703" s="9" t="s">
        <v>10253</v>
      </c>
      <c r="H2703" s="11"/>
    </row>
    <row r="2704" spans="1:8" ht="20" customHeight="1">
      <c r="A2704" s="7" t="s">
        <v>10254</v>
      </c>
      <c r="B2704" s="8" t="s">
        <v>10255</v>
      </c>
      <c r="C2704" s="9" t="s">
        <v>167</v>
      </c>
      <c r="D2704" s="10">
        <v>51</v>
      </c>
      <c r="E2704" s="9" t="s">
        <v>10256</v>
      </c>
      <c r="F2704" s="9" t="s">
        <v>10257</v>
      </c>
      <c r="G2704" s="9" t="s">
        <v>10258</v>
      </c>
      <c r="H2704" s="11"/>
    </row>
    <row r="2705" spans="1:8" ht="20" customHeight="1">
      <c r="A2705" s="7" t="s">
        <v>10259</v>
      </c>
      <c r="B2705" s="8" t="s">
        <v>10260</v>
      </c>
      <c r="C2705" s="9" t="s">
        <v>167</v>
      </c>
      <c r="D2705" s="10">
        <v>336</v>
      </c>
      <c r="E2705" s="9" t="s">
        <v>10261</v>
      </c>
      <c r="F2705" s="9" t="s">
        <v>10262</v>
      </c>
      <c r="G2705" s="9" t="s">
        <v>10263</v>
      </c>
      <c r="H2705" s="11"/>
    </row>
    <row r="2706" spans="1:8" ht="20" customHeight="1">
      <c r="A2706" s="7" t="s">
        <v>10264</v>
      </c>
      <c r="B2706" s="8" t="s">
        <v>10265</v>
      </c>
      <c r="C2706" s="9" t="s">
        <v>167</v>
      </c>
      <c r="D2706" s="10">
        <v>44</v>
      </c>
      <c r="E2706" s="9" t="s">
        <v>10266</v>
      </c>
      <c r="F2706" s="9" t="s">
        <v>10267</v>
      </c>
      <c r="G2706" s="9" t="s">
        <v>2521</v>
      </c>
      <c r="H2706" s="11"/>
    </row>
    <row r="2707" spans="1:8" ht="20" customHeight="1">
      <c r="A2707" s="7" t="s">
        <v>10268</v>
      </c>
      <c r="B2707" s="8" t="s">
        <v>10269</v>
      </c>
      <c r="C2707" s="9" t="s">
        <v>167</v>
      </c>
      <c r="D2707" s="10">
        <v>65</v>
      </c>
      <c r="E2707" s="9" t="s">
        <v>10270</v>
      </c>
      <c r="F2707" s="9" t="s">
        <v>10271</v>
      </c>
      <c r="G2707" s="9" t="s">
        <v>10272</v>
      </c>
      <c r="H2707" s="11"/>
    </row>
    <row r="2708" spans="1:8" ht="20" customHeight="1">
      <c r="A2708" s="7" t="s">
        <v>10273</v>
      </c>
      <c r="B2708" s="8" t="s">
        <v>10274</v>
      </c>
      <c r="C2708" s="9" t="s">
        <v>167</v>
      </c>
      <c r="D2708" s="10">
        <v>21</v>
      </c>
      <c r="E2708" s="9" t="s">
        <v>10275</v>
      </c>
      <c r="F2708" s="9" t="s">
        <v>10276</v>
      </c>
      <c r="G2708" s="9" t="s">
        <v>10277</v>
      </c>
      <c r="H2708" s="11"/>
    </row>
    <row r="2709" spans="1:8" ht="20" customHeight="1">
      <c r="A2709" s="7" t="s">
        <v>10278</v>
      </c>
      <c r="B2709" s="8" t="s">
        <v>10279</v>
      </c>
      <c r="C2709" s="9" t="s">
        <v>847</v>
      </c>
      <c r="D2709" s="10">
        <v>60</v>
      </c>
      <c r="E2709" s="9" t="s">
        <v>10280</v>
      </c>
      <c r="F2709" s="9" t="s">
        <v>10281</v>
      </c>
      <c r="G2709" s="9" t="s">
        <v>10282</v>
      </c>
      <c r="H2709" s="11"/>
    </row>
    <row r="2710" spans="1:8" ht="20" customHeight="1">
      <c r="A2710" s="7" t="s">
        <v>10283</v>
      </c>
      <c r="B2710" s="8" t="s">
        <v>10284</v>
      </c>
      <c r="C2710" s="9" t="s">
        <v>167</v>
      </c>
      <c r="D2710" s="10">
        <v>20</v>
      </c>
      <c r="E2710" s="9" t="s">
        <v>10285</v>
      </c>
      <c r="F2710" s="9" t="s">
        <v>10286</v>
      </c>
      <c r="G2710" s="9" t="s">
        <v>10287</v>
      </c>
      <c r="H2710" s="11"/>
    </row>
    <row r="2711" spans="1:8" ht="20" customHeight="1">
      <c r="A2711" s="7" t="s">
        <v>10288</v>
      </c>
      <c r="B2711" s="8" t="s">
        <v>10289</v>
      </c>
      <c r="C2711" s="9" t="s">
        <v>167</v>
      </c>
      <c r="D2711" s="10">
        <v>48</v>
      </c>
      <c r="E2711" s="9" t="s">
        <v>10290</v>
      </c>
      <c r="F2711" s="9" t="s">
        <v>10291</v>
      </c>
      <c r="G2711" s="9" t="s">
        <v>10292</v>
      </c>
      <c r="H2711" s="11"/>
    </row>
    <row r="2712" spans="1:8" ht="20" customHeight="1">
      <c r="A2712" s="7" t="s">
        <v>10293</v>
      </c>
      <c r="B2712" s="8" t="s">
        <v>10294</v>
      </c>
      <c r="C2712" s="9" t="s">
        <v>167</v>
      </c>
      <c r="D2712" s="10">
        <v>140</v>
      </c>
      <c r="E2712" s="9" t="s">
        <v>10295</v>
      </c>
      <c r="F2712" s="9" t="s">
        <v>10296</v>
      </c>
      <c r="G2712" s="9" t="s">
        <v>10297</v>
      </c>
      <c r="H2712" s="11"/>
    </row>
    <row r="2713" spans="1:8" ht="20" customHeight="1">
      <c r="A2713" s="7" t="s">
        <v>10298</v>
      </c>
      <c r="B2713" s="8" t="s">
        <v>10299</v>
      </c>
      <c r="C2713" s="9" t="s">
        <v>167</v>
      </c>
      <c r="D2713" s="10">
        <v>42</v>
      </c>
      <c r="E2713" s="9" t="s">
        <v>10300</v>
      </c>
      <c r="F2713" s="9" t="s">
        <v>10301</v>
      </c>
      <c r="G2713" s="9" t="s">
        <v>10302</v>
      </c>
      <c r="H2713" s="11"/>
    </row>
    <row r="2714" spans="1:8" ht="20" customHeight="1">
      <c r="A2714" s="7" t="s">
        <v>10303</v>
      </c>
      <c r="B2714" s="8" t="s">
        <v>10284</v>
      </c>
      <c r="C2714" s="9" t="s">
        <v>167</v>
      </c>
      <c r="D2714" s="10">
        <v>20</v>
      </c>
      <c r="E2714" s="9" t="s">
        <v>10304</v>
      </c>
      <c r="F2714" s="9" t="s">
        <v>10305</v>
      </c>
      <c r="G2714" s="9" t="s">
        <v>10306</v>
      </c>
      <c r="H2714" s="11"/>
    </row>
    <row r="2715" spans="1:8" ht="20" customHeight="1">
      <c r="A2715" s="7" t="s">
        <v>10307</v>
      </c>
      <c r="B2715" s="8" t="s">
        <v>10308</v>
      </c>
      <c r="C2715" s="9" t="s">
        <v>167</v>
      </c>
      <c r="D2715" s="10">
        <v>45</v>
      </c>
      <c r="E2715" s="9" t="s">
        <v>10309</v>
      </c>
      <c r="F2715" s="9" t="s">
        <v>10310</v>
      </c>
      <c r="G2715" s="9" t="s">
        <v>10311</v>
      </c>
      <c r="H2715" s="11"/>
    </row>
    <row r="2716" spans="1:8" ht="20" customHeight="1">
      <c r="A2716" s="7" t="s">
        <v>10312</v>
      </c>
      <c r="B2716" s="8" t="s">
        <v>10313</v>
      </c>
      <c r="C2716" s="9" t="s">
        <v>167</v>
      </c>
      <c r="D2716" s="10">
        <v>48</v>
      </c>
      <c r="E2716" s="9" t="s">
        <v>10314</v>
      </c>
      <c r="F2716" s="9" t="s">
        <v>10315</v>
      </c>
      <c r="G2716" s="9" t="s">
        <v>10316</v>
      </c>
      <c r="H2716" s="11"/>
    </row>
    <row r="2717" spans="1:8" ht="20" customHeight="1">
      <c r="A2717" s="7" t="s">
        <v>10317</v>
      </c>
      <c r="B2717" s="8" t="s">
        <v>10318</v>
      </c>
      <c r="C2717" s="9" t="s">
        <v>4549</v>
      </c>
      <c r="D2717" s="10">
        <v>22.84</v>
      </c>
      <c r="E2717" s="9" t="s">
        <v>10319</v>
      </c>
      <c r="F2717" s="9" t="s">
        <v>10320</v>
      </c>
      <c r="G2717" s="9" t="s">
        <v>10321</v>
      </c>
      <c r="H2717" s="11"/>
    </row>
    <row r="2718" spans="1:8" ht="20" customHeight="1">
      <c r="A2718" s="7" t="s">
        <v>10322</v>
      </c>
      <c r="B2718" s="8" t="s">
        <v>10323</v>
      </c>
      <c r="C2718" s="9" t="s">
        <v>4794</v>
      </c>
      <c r="D2718" s="10">
        <v>11.76</v>
      </c>
      <c r="E2718" s="9" t="s">
        <v>10324</v>
      </c>
      <c r="F2718" s="9" t="s">
        <v>10325</v>
      </c>
      <c r="G2718" s="9" t="s">
        <v>10326</v>
      </c>
      <c r="H2718" s="11"/>
    </row>
    <row r="2719" spans="1:8" ht="20" customHeight="1">
      <c r="A2719" s="7" t="s">
        <v>10327</v>
      </c>
      <c r="B2719" s="8" t="s">
        <v>10328</v>
      </c>
      <c r="C2719" s="9" t="s">
        <v>4549</v>
      </c>
      <c r="D2719" s="10">
        <v>7.2</v>
      </c>
      <c r="E2719" s="9" t="s">
        <v>10329</v>
      </c>
      <c r="F2719" s="9" t="s">
        <v>10330</v>
      </c>
      <c r="G2719" s="9" t="s">
        <v>10331</v>
      </c>
      <c r="H2719" s="11"/>
    </row>
    <row r="2720" spans="1:8" ht="20" customHeight="1">
      <c r="A2720" s="7" t="s">
        <v>10332</v>
      </c>
      <c r="B2720" s="8" t="s">
        <v>10333</v>
      </c>
      <c r="C2720" s="9" t="s">
        <v>4794</v>
      </c>
      <c r="D2720" s="10">
        <v>2.92</v>
      </c>
      <c r="E2720" s="9" t="s">
        <v>10334</v>
      </c>
      <c r="F2720" s="9" t="s">
        <v>10335</v>
      </c>
      <c r="G2720" s="9" t="s">
        <v>10336</v>
      </c>
      <c r="H2720" s="11"/>
    </row>
    <row r="2721" spans="1:8" ht="20" customHeight="1">
      <c r="A2721" s="7" t="s">
        <v>10337</v>
      </c>
      <c r="B2721" s="8" t="s">
        <v>10338</v>
      </c>
      <c r="C2721" s="9" t="s">
        <v>4549</v>
      </c>
      <c r="D2721" s="10">
        <v>7.74</v>
      </c>
      <c r="E2721" s="9" t="s">
        <v>10339</v>
      </c>
      <c r="F2721" s="9" t="s">
        <v>10340</v>
      </c>
      <c r="G2721" s="9" t="s">
        <v>10341</v>
      </c>
      <c r="H2721" s="11"/>
    </row>
    <row r="2722" spans="1:8" ht="20" customHeight="1">
      <c r="A2722" s="7" t="s">
        <v>10342</v>
      </c>
      <c r="B2722" s="8" t="s">
        <v>10343</v>
      </c>
      <c r="C2722" s="9" t="s">
        <v>4549</v>
      </c>
      <c r="D2722" s="10">
        <v>37.44</v>
      </c>
      <c r="E2722" s="9" t="s">
        <v>10344</v>
      </c>
      <c r="F2722" s="9" t="s">
        <v>10345</v>
      </c>
      <c r="G2722" s="9" t="s">
        <v>10346</v>
      </c>
      <c r="H2722" s="11"/>
    </row>
    <row r="2723" spans="1:8" ht="20" customHeight="1">
      <c r="A2723" s="7" t="s">
        <v>10347</v>
      </c>
      <c r="B2723" s="8" t="s">
        <v>10348</v>
      </c>
      <c r="C2723" s="9" t="s">
        <v>4549</v>
      </c>
      <c r="D2723" s="10">
        <v>18.690000000000001</v>
      </c>
      <c r="E2723" s="9" t="s">
        <v>10349</v>
      </c>
      <c r="F2723" s="9" t="s">
        <v>10350</v>
      </c>
      <c r="G2723" s="9" t="s">
        <v>10351</v>
      </c>
      <c r="H2723" s="11"/>
    </row>
    <row r="2724" spans="1:8" ht="20" customHeight="1">
      <c r="A2724" s="7" t="s">
        <v>10352</v>
      </c>
      <c r="B2724" s="8" t="s">
        <v>10353</v>
      </c>
      <c r="C2724" s="9" t="s">
        <v>4549</v>
      </c>
      <c r="D2724" s="10">
        <v>134.04</v>
      </c>
      <c r="E2724" s="9" t="s">
        <v>10354</v>
      </c>
      <c r="F2724" s="9" t="s">
        <v>10355</v>
      </c>
      <c r="G2724" s="9" t="s">
        <v>10356</v>
      </c>
      <c r="H2724" s="11"/>
    </row>
    <row r="2725" spans="1:8" ht="20" customHeight="1">
      <c r="A2725" s="7" t="s">
        <v>10357</v>
      </c>
      <c r="B2725" s="8" t="s">
        <v>10358</v>
      </c>
      <c r="C2725" s="9" t="s">
        <v>4549</v>
      </c>
      <c r="D2725" s="10">
        <v>80.849999999999994</v>
      </c>
      <c r="E2725" s="9" t="s">
        <v>10359</v>
      </c>
      <c r="F2725" s="9" t="s">
        <v>10360</v>
      </c>
      <c r="G2725" s="9" t="s">
        <v>10361</v>
      </c>
      <c r="H2725" s="11"/>
    </row>
    <row r="2726" spans="1:8" ht="20" customHeight="1">
      <c r="A2726" s="7" t="s">
        <v>10362</v>
      </c>
      <c r="B2726" s="8" t="s">
        <v>10363</v>
      </c>
      <c r="C2726" s="9" t="s">
        <v>4794</v>
      </c>
      <c r="D2726" s="10">
        <v>79.87</v>
      </c>
      <c r="E2726" s="9" t="s">
        <v>10364</v>
      </c>
      <c r="F2726" s="9" t="s">
        <v>10365</v>
      </c>
      <c r="G2726" s="9" t="s">
        <v>10326</v>
      </c>
      <c r="H2726" s="11"/>
    </row>
    <row r="2727" spans="1:8" ht="20" customHeight="1">
      <c r="A2727" s="7" t="s">
        <v>10366</v>
      </c>
      <c r="B2727" s="8" t="s">
        <v>10367</v>
      </c>
      <c r="C2727" s="9" t="s">
        <v>4549</v>
      </c>
      <c r="D2727" s="10">
        <v>37.380000000000003</v>
      </c>
      <c r="E2727" s="9" t="s">
        <v>10368</v>
      </c>
      <c r="F2727" s="9" t="s">
        <v>10369</v>
      </c>
      <c r="G2727" s="9" t="s">
        <v>10370</v>
      </c>
      <c r="H2727" s="11"/>
    </row>
    <row r="2728" spans="1:8" ht="20" customHeight="1">
      <c r="A2728" s="7" t="s">
        <v>10371</v>
      </c>
      <c r="B2728" s="8" t="s">
        <v>10372</v>
      </c>
      <c r="C2728" s="9" t="s">
        <v>167</v>
      </c>
      <c r="D2728" s="10">
        <v>7</v>
      </c>
      <c r="E2728" s="9" t="s">
        <v>10373</v>
      </c>
      <c r="F2728" s="9" t="s">
        <v>10374</v>
      </c>
      <c r="G2728" s="9" t="s">
        <v>10375</v>
      </c>
      <c r="H2728" s="11"/>
    </row>
    <row r="2729" spans="1:8" ht="20" customHeight="1">
      <c r="A2729" s="7" t="s">
        <v>10376</v>
      </c>
      <c r="B2729" s="8" t="s">
        <v>10377</v>
      </c>
      <c r="C2729" s="9" t="s">
        <v>9</v>
      </c>
      <c r="D2729" s="10">
        <v>35</v>
      </c>
      <c r="E2729" s="9" t="s">
        <v>10378</v>
      </c>
      <c r="F2729" s="9" t="s">
        <v>10379</v>
      </c>
      <c r="G2729" s="9" t="s">
        <v>10380</v>
      </c>
      <c r="H2729" s="11"/>
    </row>
    <row r="2730" spans="1:8" ht="20" customHeight="1">
      <c r="A2730" s="7" t="s">
        <v>10381</v>
      </c>
      <c r="B2730" s="8" t="s">
        <v>6516</v>
      </c>
      <c r="C2730" s="9" t="s">
        <v>9</v>
      </c>
      <c r="D2730" s="10">
        <v>63</v>
      </c>
      <c r="E2730" s="9" t="s">
        <v>10382</v>
      </c>
      <c r="F2730" s="9" t="s">
        <v>10383</v>
      </c>
      <c r="G2730" s="9" t="s">
        <v>10384</v>
      </c>
      <c r="H2730" s="11"/>
    </row>
    <row r="2731" spans="1:8" ht="20" customHeight="1">
      <c r="A2731" s="7" t="s">
        <v>10385</v>
      </c>
      <c r="B2731" s="8" t="s">
        <v>10386</v>
      </c>
      <c r="C2731" s="9" t="s">
        <v>9</v>
      </c>
      <c r="D2731" s="10">
        <v>24</v>
      </c>
      <c r="E2731" s="9" t="s">
        <v>10387</v>
      </c>
      <c r="F2731" s="9" t="s">
        <v>10388</v>
      </c>
      <c r="G2731" s="9" t="s">
        <v>10389</v>
      </c>
      <c r="H2731" s="11"/>
    </row>
    <row r="2732" spans="1:8" ht="20" customHeight="1">
      <c r="A2732" s="7" t="s">
        <v>10390</v>
      </c>
      <c r="B2732" s="8" t="s">
        <v>7992</v>
      </c>
      <c r="C2732" s="9" t="s">
        <v>21</v>
      </c>
      <c r="D2732" s="10">
        <v>4</v>
      </c>
      <c r="E2732" s="9" t="s">
        <v>10391</v>
      </c>
      <c r="F2732" s="9" t="s">
        <v>10392</v>
      </c>
      <c r="G2732" s="9" t="s">
        <v>6871</v>
      </c>
      <c r="H2732" s="11"/>
    </row>
    <row r="2733" spans="1:8" ht="20" customHeight="1">
      <c r="A2733" s="7" t="s">
        <v>10393</v>
      </c>
      <c r="B2733" s="8" t="s">
        <v>10394</v>
      </c>
      <c r="C2733" s="9" t="s">
        <v>21</v>
      </c>
      <c r="D2733" s="10">
        <v>6</v>
      </c>
      <c r="E2733" s="9" t="s">
        <v>5001</v>
      </c>
      <c r="F2733" s="9" t="s">
        <v>10395</v>
      </c>
      <c r="G2733" s="9" t="s">
        <v>10396</v>
      </c>
      <c r="H2733" s="11"/>
    </row>
    <row r="2734" spans="1:8" ht="20" customHeight="1">
      <c r="A2734" s="7" t="s">
        <v>10397</v>
      </c>
      <c r="B2734" s="8" t="s">
        <v>10398</v>
      </c>
      <c r="C2734" s="9" t="s">
        <v>21</v>
      </c>
      <c r="D2734" s="10">
        <v>3</v>
      </c>
      <c r="E2734" s="9" t="s">
        <v>10399</v>
      </c>
      <c r="F2734" s="9" t="s">
        <v>10400</v>
      </c>
      <c r="G2734" s="9" t="s">
        <v>10401</v>
      </c>
      <c r="H2734" s="11"/>
    </row>
    <row r="2735" spans="1:8" ht="20" customHeight="1">
      <c r="A2735" s="7" t="s">
        <v>10402</v>
      </c>
      <c r="B2735" s="8" t="s">
        <v>7997</v>
      </c>
      <c r="C2735" s="9" t="s">
        <v>21</v>
      </c>
      <c r="D2735" s="10">
        <v>5</v>
      </c>
      <c r="E2735" s="9" t="s">
        <v>10403</v>
      </c>
      <c r="F2735" s="9" t="s">
        <v>10404</v>
      </c>
      <c r="G2735" s="9" t="s">
        <v>10405</v>
      </c>
      <c r="H2735" s="11"/>
    </row>
    <row r="2736" spans="1:8" ht="20" customHeight="1">
      <c r="A2736" s="7" t="s">
        <v>10406</v>
      </c>
      <c r="B2736" s="8" t="s">
        <v>10407</v>
      </c>
      <c r="C2736" s="9" t="s">
        <v>167</v>
      </c>
      <c r="D2736" s="10">
        <v>8</v>
      </c>
      <c r="E2736" s="9" t="s">
        <v>10408</v>
      </c>
      <c r="F2736" s="9" t="s">
        <v>10409</v>
      </c>
      <c r="G2736" s="9" t="s">
        <v>10410</v>
      </c>
      <c r="H2736" s="11"/>
    </row>
    <row r="2737" spans="1:8" ht="20" customHeight="1">
      <c r="A2737" s="7" t="s">
        <v>10411</v>
      </c>
      <c r="B2737" s="8" t="s">
        <v>10412</v>
      </c>
      <c r="C2737" s="9" t="s">
        <v>9</v>
      </c>
      <c r="D2737" s="10">
        <v>32</v>
      </c>
      <c r="E2737" s="9" t="s">
        <v>10413</v>
      </c>
      <c r="F2737" s="9" t="s">
        <v>10414</v>
      </c>
      <c r="G2737" s="9" t="s">
        <v>10415</v>
      </c>
      <c r="H2737" s="11"/>
    </row>
    <row r="2738" spans="1:8" ht="20" customHeight="1">
      <c r="A2738" s="7" t="s">
        <v>10416</v>
      </c>
      <c r="B2738" s="8" t="s">
        <v>7982</v>
      </c>
      <c r="C2738" s="9" t="s">
        <v>21</v>
      </c>
      <c r="D2738" s="10">
        <v>9</v>
      </c>
      <c r="E2738" s="9" t="s">
        <v>10417</v>
      </c>
      <c r="F2738" s="9" t="s">
        <v>10418</v>
      </c>
      <c r="G2738" s="9" t="s">
        <v>10419</v>
      </c>
      <c r="H2738" s="11"/>
    </row>
    <row r="2739" spans="1:8" ht="20" customHeight="1">
      <c r="A2739" s="7" t="s">
        <v>10420</v>
      </c>
      <c r="B2739" s="8" t="s">
        <v>10412</v>
      </c>
      <c r="C2739" s="9" t="s">
        <v>9</v>
      </c>
      <c r="D2739" s="10">
        <v>32</v>
      </c>
      <c r="E2739" s="9" t="s">
        <v>10421</v>
      </c>
      <c r="F2739" s="9" t="s">
        <v>10422</v>
      </c>
      <c r="G2739" s="9" t="s">
        <v>10423</v>
      </c>
      <c r="H2739" s="11"/>
    </row>
    <row r="2740" spans="1:8" ht="20" customHeight="1">
      <c r="A2740" s="7" t="s">
        <v>10424</v>
      </c>
      <c r="B2740" s="8" t="s">
        <v>10425</v>
      </c>
      <c r="C2740" s="9" t="s">
        <v>9</v>
      </c>
      <c r="D2740" s="10">
        <v>27</v>
      </c>
      <c r="E2740" s="9" t="s">
        <v>10426</v>
      </c>
      <c r="F2740" s="9" t="s">
        <v>10427</v>
      </c>
      <c r="G2740" s="9" t="s">
        <v>10428</v>
      </c>
      <c r="H2740" s="11"/>
    </row>
    <row r="2741" spans="1:8" ht="20" customHeight="1">
      <c r="A2741" s="7" t="s">
        <v>10429</v>
      </c>
      <c r="B2741" s="8" t="s">
        <v>6671</v>
      </c>
      <c r="C2741" s="9" t="s">
        <v>21</v>
      </c>
      <c r="D2741" s="10">
        <v>11</v>
      </c>
      <c r="E2741" s="9" t="s">
        <v>10430</v>
      </c>
      <c r="F2741" s="9" t="s">
        <v>10431</v>
      </c>
      <c r="G2741" s="9" t="s">
        <v>10432</v>
      </c>
      <c r="H2741" s="11"/>
    </row>
    <row r="2742" spans="1:8" ht="20" customHeight="1">
      <c r="A2742" s="7" t="s">
        <v>10433</v>
      </c>
      <c r="B2742" s="8" t="s">
        <v>7977</v>
      </c>
      <c r="C2742" s="9" t="s">
        <v>9</v>
      </c>
      <c r="D2742" s="10">
        <v>72</v>
      </c>
      <c r="E2742" s="9" t="s">
        <v>10434</v>
      </c>
      <c r="F2742" s="9" t="s">
        <v>10435</v>
      </c>
      <c r="G2742" s="9" t="s">
        <v>10436</v>
      </c>
      <c r="H2742" s="11"/>
    </row>
    <row r="2743" spans="1:8" ht="20" customHeight="1">
      <c r="A2743" s="7" t="s">
        <v>10437</v>
      </c>
      <c r="B2743" s="8" t="s">
        <v>10438</v>
      </c>
      <c r="C2743" s="9" t="s">
        <v>167</v>
      </c>
      <c r="D2743" s="10">
        <v>6</v>
      </c>
      <c r="E2743" s="9" t="s">
        <v>10439</v>
      </c>
      <c r="F2743" s="9" t="s">
        <v>10440</v>
      </c>
      <c r="G2743" s="9" t="s">
        <v>10441</v>
      </c>
      <c r="H2743" s="11"/>
    </row>
    <row r="2744" spans="1:8" ht="20" customHeight="1">
      <c r="A2744" s="7" t="s">
        <v>10442</v>
      </c>
      <c r="B2744" s="8" t="s">
        <v>6571</v>
      </c>
      <c r="C2744" s="9" t="s">
        <v>21</v>
      </c>
      <c r="D2744" s="10">
        <v>2</v>
      </c>
      <c r="E2744" s="9" t="s">
        <v>10443</v>
      </c>
      <c r="F2744" s="9" t="s">
        <v>10444</v>
      </c>
      <c r="G2744" s="9" t="s">
        <v>10445</v>
      </c>
      <c r="H2744" s="11"/>
    </row>
    <row r="2745" spans="1:8" ht="20" customHeight="1">
      <c r="A2745" s="7" t="s">
        <v>10446</v>
      </c>
      <c r="B2745" s="8" t="s">
        <v>6793</v>
      </c>
      <c r="C2745" s="9" t="s">
        <v>21</v>
      </c>
      <c r="D2745" s="10">
        <v>8</v>
      </c>
      <c r="E2745" s="9" t="s">
        <v>10447</v>
      </c>
      <c r="F2745" s="9" t="s">
        <v>10448</v>
      </c>
      <c r="G2745" s="9" t="s">
        <v>10449</v>
      </c>
      <c r="H2745" s="11"/>
    </row>
    <row r="2746" spans="1:8" ht="20" customHeight="1">
      <c r="A2746" s="7" t="s">
        <v>10450</v>
      </c>
      <c r="B2746" s="8" t="s">
        <v>10451</v>
      </c>
      <c r="C2746" s="9" t="s">
        <v>167</v>
      </c>
      <c r="D2746" s="10">
        <v>4</v>
      </c>
      <c r="E2746" s="9" t="s">
        <v>10452</v>
      </c>
      <c r="F2746" s="9" t="s">
        <v>10453</v>
      </c>
      <c r="G2746" s="9" t="s">
        <v>10454</v>
      </c>
      <c r="H2746" s="11"/>
    </row>
    <row r="2747" spans="1:8" ht="20" customHeight="1">
      <c r="A2747" s="7" t="s">
        <v>10455</v>
      </c>
      <c r="B2747" s="8" t="s">
        <v>6566</v>
      </c>
      <c r="C2747" s="9" t="s">
        <v>21</v>
      </c>
      <c r="D2747" s="10">
        <v>14</v>
      </c>
      <c r="E2747" s="9" t="s">
        <v>10456</v>
      </c>
      <c r="F2747" s="9" t="s">
        <v>10457</v>
      </c>
      <c r="G2747" s="9" t="s">
        <v>10458</v>
      </c>
      <c r="H2747" s="11"/>
    </row>
    <row r="2748" spans="1:8" ht="20" customHeight="1">
      <c r="A2748" s="7" t="s">
        <v>10459</v>
      </c>
      <c r="B2748" s="8" t="s">
        <v>10412</v>
      </c>
      <c r="C2748" s="9" t="s">
        <v>9</v>
      </c>
      <c r="D2748" s="10">
        <v>32</v>
      </c>
      <c r="E2748" s="9" t="s">
        <v>10460</v>
      </c>
      <c r="F2748" s="9" t="s">
        <v>10461</v>
      </c>
      <c r="G2748" s="9" t="s">
        <v>10462</v>
      </c>
      <c r="H2748" s="11"/>
    </row>
    <row r="2749" spans="1:8" ht="20" customHeight="1">
      <c r="A2749" s="7" t="s">
        <v>10463</v>
      </c>
      <c r="B2749" s="8" t="s">
        <v>10464</v>
      </c>
      <c r="C2749" s="9" t="s">
        <v>21</v>
      </c>
      <c r="D2749" s="10">
        <v>12</v>
      </c>
      <c r="E2749" s="9" t="s">
        <v>10465</v>
      </c>
      <c r="F2749" s="9" t="s">
        <v>10466</v>
      </c>
      <c r="G2749" s="9" t="s">
        <v>10467</v>
      </c>
      <c r="H2749" s="11"/>
    </row>
    <row r="2750" spans="1:8" ht="20" customHeight="1">
      <c r="A2750" s="7" t="s">
        <v>10468</v>
      </c>
      <c r="B2750" s="8" t="s">
        <v>10469</v>
      </c>
      <c r="C2750" s="9" t="s">
        <v>21</v>
      </c>
      <c r="D2750" s="10">
        <v>8</v>
      </c>
      <c r="E2750" s="9" t="s">
        <v>10470</v>
      </c>
      <c r="F2750" s="9" t="s">
        <v>10471</v>
      </c>
      <c r="G2750" s="9" t="s">
        <v>10472</v>
      </c>
      <c r="H2750" s="11"/>
    </row>
    <row r="2751" spans="1:8" ht="20" customHeight="1">
      <c r="A2751" s="7" t="s">
        <v>10473</v>
      </c>
      <c r="B2751" s="8" t="s">
        <v>7121</v>
      </c>
      <c r="C2751" s="9" t="s">
        <v>9</v>
      </c>
      <c r="D2751" s="10">
        <v>21</v>
      </c>
      <c r="E2751" s="9" t="s">
        <v>10474</v>
      </c>
      <c r="F2751" s="9" t="s">
        <v>10475</v>
      </c>
      <c r="G2751" s="9" t="s">
        <v>10476</v>
      </c>
      <c r="H2751" s="11"/>
    </row>
    <row r="2752" spans="1:8" ht="20" customHeight="1">
      <c r="A2752" s="7" t="s">
        <v>10477</v>
      </c>
      <c r="B2752" s="8" t="s">
        <v>7987</v>
      </c>
      <c r="C2752" s="9" t="s">
        <v>9</v>
      </c>
      <c r="D2752" s="10">
        <v>15</v>
      </c>
      <c r="E2752" s="9" t="s">
        <v>10478</v>
      </c>
      <c r="F2752" s="9" t="s">
        <v>10479</v>
      </c>
      <c r="G2752" s="9" t="s">
        <v>10480</v>
      </c>
      <c r="H2752" s="11"/>
    </row>
    <row r="2753" spans="1:8" ht="20" customHeight="1">
      <c r="A2753" s="7" t="s">
        <v>10481</v>
      </c>
      <c r="B2753" s="8" t="s">
        <v>10482</v>
      </c>
      <c r="C2753" s="9" t="s">
        <v>21</v>
      </c>
      <c r="D2753" s="10">
        <v>7</v>
      </c>
      <c r="E2753" s="9" t="s">
        <v>10483</v>
      </c>
      <c r="F2753" s="9" t="s">
        <v>10484</v>
      </c>
      <c r="G2753" s="9" t="s">
        <v>10485</v>
      </c>
      <c r="H2753" s="11"/>
    </row>
    <row r="2754" spans="1:8" ht="20" customHeight="1">
      <c r="A2754" s="7" t="s">
        <v>10486</v>
      </c>
      <c r="B2754" s="8" t="s">
        <v>7982</v>
      </c>
      <c r="C2754" s="9" t="s">
        <v>21</v>
      </c>
      <c r="D2754" s="10">
        <v>9</v>
      </c>
      <c r="E2754" s="9" t="s">
        <v>10487</v>
      </c>
      <c r="F2754" s="9" t="s">
        <v>10488</v>
      </c>
      <c r="G2754" s="9" t="s">
        <v>10489</v>
      </c>
      <c r="H2754" s="11"/>
    </row>
    <row r="2755" spans="1:8" ht="20" customHeight="1">
      <c r="A2755" s="7" t="s">
        <v>10490</v>
      </c>
      <c r="B2755" s="8" t="s">
        <v>7048</v>
      </c>
      <c r="C2755" s="9" t="s">
        <v>21</v>
      </c>
      <c r="D2755" s="10">
        <v>9</v>
      </c>
      <c r="E2755" s="9" t="s">
        <v>10491</v>
      </c>
      <c r="F2755" s="9" t="s">
        <v>10492</v>
      </c>
      <c r="G2755" s="9" t="s">
        <v>10493</v>
      </c>
      <c r="H2755" s="11"/>
    </row>
    <row r="2756" spans="1:8" ht="20" customHeight="1">
      <c r="A2756" s="7" t="s">
        <v>10494</v>
      </c>
      <c r="B2756" s="8" t="s">
        <v>8362</v>
      </c>
      <c r="C2756" s="9" t="s">
        <v>167</v>
      </c>
      <c r="D2756" s="10">
        <v>8</v>
      </c>
      <c r="E2756" s="9" t="s">
        <v>10495</v>
      </c>
      <c r="F2756" s="9" t="s">
        <v>10496</v>
      </c>
      <c r="G2756" s="9" t="s">
        <v>10497</v>
      </c>
      <c r="H2756" s="11"/>
    </row>
    <row r="2757" spans="1:8" ht="20" customHeight="1">
      <c r="A2757" s="7" t="s">
        <v>10498</v>
      </c>
      <c r="B2757" s="8" t="s">
        <v>10499</v>
      </c>
      <c r="C2757" s="9" t="s">
        <v>9</v>
      </c>
      <c r="D2757" s="10">
        <v>24</v>
      </c>
      <c r="E2757" s="9" t="s">
        <v>10500</v>
      </c>
      <c r="F2757" s="9" t="s">
        <v>10501</v>
      </c>
      <c r="G2757" s="9" t="s">
        <v>10502</v>
      </c>
      <c r="H2757" s="11"/>
    </row>
    <row r="2758" spans="1:8" ht="20" customHeight="1">
      <c r="A2758" s="7" t="s">
        <v>10503</v>
      </c>
      <c r="B2758" s="8" t="s">
        <v>8047</v>
      </c>
      <c r="C2758" s="9" t="s">
        <v>9</v>
      </c>
      <c r="D2758" s="10">
        <v>42</v>
      </c>
      <c r="E2758" s="9" t="s">
        <v>10504</v>
      </c>
      <c r="F2758" s="9" t="s">
        <v>10505</v>
      </c>
      <c r="G2758" s="9" t="s">
        <v>10506</v>
      </c>
      <c r="H2758" s="11"/>
    </row>
    <row r="2759" spans="1:8" ht="20" customHeight="1">
      <c r="A2759" s="7" t="s">
        <v>10507</v>
      </c>
      <c r="B2759" s="8" t="s">
        <v>10508</v>
      </c>
      <c r="C2759" s="9" t="s">
        <v>847</v>
      </c>
      <c r="D2759" s="10">
        <v>2</v>
      </c>
      <c r="E2759" s="9" t="s">
        <v>10509</v>
      </c>
      <c r="F2759" s="9" t="s">
        <v>10510</v>
      </c>
      <c r="G2759" s="9" t="s">
        <v>10511</v>
      </c>
      <c r="H2759" s="11"/>
    </row>
    <row r="2760" spans="1:8" ht="20" customHeight="1">
      <c r="A2760" s="7" t="s">
        <v>10512</v>
      </c>
      <c r="B2760" s="8" t="s">
        <v>6788</v>
      </c>
      <c r="C2760" s="9" t="s">
        <v>21</v>
      </c>
      <c r="D2760" s="10">
        <v>5</v>
      </c>
      <c r="E2760" s="9" t="s">
        <v>10513</v>
      </c>
      <c r="F2760" s="9" t="s">
        <v>10514</v>
      </c>
      <c r="G2760" s="9" t="s">
        <v>10515</v>
      </c>
      <c r="H2760" s="11"/>
    </row>
    <row r="2761" spans="1:8" ht="20" customHeight="1">
      <c r="A2761" s="7" t="s">
        <v>10516</v>
      </c>
      <c r="B2761" s="8" t="s">
        <v>10517</v>
      </c>
      <c r="C2761" s="9" t="s">
        <v>21</v>
      </c>
      <c r="D2761" s="10">
        <v>6</v>
      </c>
      <c r="E2761" s="9" t="s">
        <v>10518</v>
      </c>
      <c r="F2761" s="9" t="s">
        <v>10519</v>
      </c>
      <c r="G2761" s="9" t="s">
        <v>10520</v>
      </c>
      <c r="H2761" s="11"/>
    </row>
    <row r="2762" spans="1:8" ht="20" customHeight="1">
      <c r="A2762" s="7" t="s">
        <v>10521</v>
      </c>
      <c r="B2762" s="8" t="s">
        <v>6516</v>
      </c>
      <c r="C2762" s="9" t="s">
        <v>21</v>
      </c>
      <c r="D2762" s="10">
        <v>16</v>
      </c>
      <c r="E2762" s="9" t="s">
        <v>10522</v>
      </c>
      <c r="F2762" s="9" t="s">
        <v>10523</v>
      </c>
      <c r="G2762" s="9" t="s">
        <v>10524</v>
      </c>
      <c r="H2762" s="11"/>
    </row>
    <row r="2763" spans="1:8" ht="20" customHeight="1">
      <c r="A2763" s="7" t="s">
        <v>10525</v>
      </c>
      <c r="B2763" s="8" t="s">
        <v>7145</v>
      </c>
      <c r="C2763" s="9" t="s">
        <v>9</v>
      </c>
      <c r="D2763" s="10">
        <v>20</v>
      </c>
      <c r="E2763" s="9" t="s">
        <v>10526</v>
      </c>
      <c r="F2763" s="9" t="s">
        <v>10527</v>
      </c>
      <c r="G2763" s="9" t="s">
        <v>10528</v>
      </c>
      <c r="H2763" s="11"/>
    </row>
    <row r="2764" spans="1:8" ht="20" customHeight="1">
      <c r="A2764" s="7" t="s">
        <v>10529</v>
      </c>
      <c r="B2764" s="8" t="s">
        <v>10530</v>
      </c>
      <c r="C2764" s="9" t="s">
        <v>167</v>
      </c>
      <c r="D2764" s="10">
        <v>3</v>
      </c>
      <c r="E2764" s="9" t="s">
        <v>10531</v>
      </c>
      <c r="F2764" s="9" t="s">
        <v>10532</v>
      </c>
      <c r="G2764" s="9" t="s">
        <v>2151</v>
      </c>
      <c r="H2764" s="11"/>
    </row>
    <row r="2765" spans="1:8" ht="20" customHeight="1">
      <c r="A2765" s="7" t="s">
        <v>10533</v>
      </c>
      <c r="B2765" s="8" t="s">
        <v>10451</v>
      </c>
      <c r="C2765" s="9" t="s">
        <v>167</v>
      </c>
      <c r="D2765" s="10">
        <v>4</v>
      </c>
      <c r="E2765" s="9" t="s">
        <v>730</v>
      </c>
      <c r="F2765" s="9" t="s">
        <v>10534</v>
      </c>
      <c r="G2765" s="9" t="s">
        <v>10535</v>
      </c>
      <c r="H2765" s="11"/>
    </row>
    <row r="2766" spans="1:8" ht="20" customHeight="1">
      <c r="A2766" s="7" t="s">
        <v>10536</v>
      </c>
      <c r="B2766" s="8" t="s">
        <v>10425</v>
      </c>
      <c r="C2766" s="9" t="s">
        <v>9</v>
      </c>
      <c r="D2766" s="10">
        <v>27</v>
      </c>
      <c r="E2766" s="9" t="s">
        <v>10537</v>
      </c>
      <c r="F2766" s="9" t="s">
        <v>10538</v>
      </c>
      <c r="G2766" s="9" t="s">
        <v>10539</v>
      </c>
      <c r="H2766" s="11"/>
    </row>
    <row r="2767" spans="1:8" ht="20" customHeight="1">
      <c r="A2767" s="7" t="s">
        <v>10540</v>
      </c>
      <c r="B2767" s="8" t="s">
        <v>9079</v>
      </c>
      <c r="C2767" s="9" t="s">
        <v>21</v>
      </c>
      <c r="D2767" s="10">
        <v>10</v>
      </c>
      <c r="E2767" s="9" t="s">
        <v>10541</v>
      </c>
      <c r="F2767" s="9" t="s">
        <v>10542</v>
      </c>
      <c r="G2767" s="9" t="s">
        <v>10543</v>
      </c>
      <c r="H2767" s="11"/>
    </row>
    <row r="2768" spans="1:8" ht="20" customHeight="1">
      <c r="A2768" s="7" t="s">
        <v>10544</v>
      </c>
      <c r="B2768" s="8" t="s">
        <v>7977</v>
      </c>
      <c r="C2768" s="9" t="s">
        <v>21</v>
      </c>
      <c r="D2768" s="10">
        <v>17</v>
      </c>
      <c r="E2768" s="9" t="s">
        <v>10545</v>
      </c>
      <c r="F2768" s="9" t="s">
        <v>10546</v>
      </c>
      <c r="G2768" s="9" t="s">
        <v>10547</v>
      </c>
      <c r="H2768" s="11"/>
    </row>
    <row r="2769" spans="1:8" ht="20" customHeight="1">
      <c r="A2769" s="7" t="s">
        <v>10548</v>
      </c>
      <c r="B2769" s="8" t="s">
        <v>8628</v>
      </c>
      <c r="C2769" s="9" t="s">
        <v>167</v>
      </c>
      <c r="D2769" s="10">
        <v>4</v>
      </c>
      <c r="E2769" s="9" t="s">
        <v>10549</v>
      </c>
      <c r="F2769" s="9" t="s">
        <v>10550</v>
      </c>
      <c r="G2769" s="9" t="s">
        <v>10551</v>
      </c>
      <c r="H2769" s="11"/>
    </row>
    <row r="2770" spans="1:8" ht="20" customHeight="1">
      <c r="A2770" s="7" t="s">
        <v>10552</v>
      </c>
      <c r="B2770" s="8" t="s">
        <v>7977</v>
      </c>
      <c r="C2770" s="9" t="s">
        <v>21</v>
      </c>
      <c r="D2770" s="10">
        <v>17</v>
      </c>
      <c r="E2770" s="9" t="s">
        <v>10553</v>
      </c>
      <c r="F2770" s="9" t="s">
        <v>10554</v>
      </c>
      <c r="G2770" s="9" t="s">
        <v>10555</v>
      </c>
      <c r="H2770" s="11"/>
    </row>
    <row r="2771" spans="1:8" ht="20" customHeight="1">
      <c r="A2771" s="7" t="s">
        <v>10556</v>
      </c>
      <c r="B2771" s="8" t="s">
        <v>10557</v>
      </c>
      <c r="C2771" s="9" t="s">
        <v>9</v>
      </c>
      <c r="D2771" s="10">
        <v>27</v>
      </c>
      <c r="E2771" s="9" t="s">
        <v>10558</v>
      </c>
      <c r="F2771" s="9" t="s">
        <v>10559</v>
      </c>
      <c r="G2771" s="9" t="s">
        <v>10560</v>
      </c>
      <c r="H2771" s="11"/>
    </row>
    <row r="2772" spans="1:8" ht="20" customHeight="1">
      <c r="A2772" s="7" t="s">
        <v>10561</v>
      </c>
      <c r="B2772" s="8" t="s">
        <v>10562</v>
      </c>
      <c r="C2772" s="9" t="s">
        <v>847</v>
      </c>
      <c r="D2772" s="10">
        <v>4</v>
      </c>
      <c r="E2772" s="9" t="s">
        <v>10563</v>
      </c>
      <c r="F2772" s="9" t="s">
        <v>10564</v>
      </c>
      <c r="G2772" s="9" t="s">
        <v>10565</v>
      </c>
      <c r="H2772" s="11"/>
    </row>
    <row r="2773" spans="1:8" ht="20" customHeight="1">
      <c r="A2773" s="7" t="s">
        <v>10566</v>
      </c>
      <c r="B2773" s="8" t="s">
        <v>10567</v>
      </c>
      <c r="C2773" s="9" t="s">
        <v>21</v>
      </c>
      <c r="D2773" s="10">
        <v>6</v>
      </c>
      <c r="E2773" s="9" t="s">
        <v>10568</v>
      </c>
      <c r="F2773" s="9" t="s">
        <v>10569</v>
      </c>
      <c r="G2773" s="9" t="s">
        <v>10570</v>
      </c>
      <c r="H2773" s="11"/>
    </row>
    <row r="2774" spans="1:8" ht="20" customHeight="1">
      <c r="A2774" s="7" t="s">
        <v>10571</v>
      </c>
      <c r="B2774" s="8" t="s">
        <v>6666</v>
      </c>
      <c r="C2774" s="9" t="s">
        <v>21</v>
      </c>
      <c r="D2774" s="10">
        <v>6</v>
      </c>
      <c r="E2774" s="9" t="s">
        <v>10572</v>
      </c>
      <c r="F2774" s="9" t="s">
        <v>10573</v>
      </c>
      <c r="G2774" s="9" t="s">
        <v>10574</v>
      </c>
      <c r="H2774" s="11"/>
    </row>
    <row r="2775" spans="1:8" ht="20" customHeight="1">
      <c r="A2775" s="7" t="s">
        <v>10575</v>
      </c>
      <c r="B2775" s="8" t="s">
        <v>7145</v>
      </c>
      <c r="C2775" s="9" t="s">
        <v>9</v>
      </c>
      <c r="D2775" s="10">
        <v>20</v>
      </c>
      <c r="E2775" s="9" t="s">
        <v>10576</v>
      </c>
      <c r="F2775" s="9" t="s">
        <v>10577</v>
      </c>
      <c r="G2775" s="9" t="s">
        <v>10578</v>
      </c>
      <c r="H2775" s="11"/>
    </row>
    <row r="2776" spans="1:8" ht="20" customHeight="1">
      <c r="A2776" s="7" t="s">
        <v>10579</v>
      </c>
      <c r="B2776" s="8" t="s">
        <v>6571</v>
      </c>
      <c r="C2776" s="9" t="s">
        <v>21</v>
      </c>
      <c r="D2776" s="10">
        <v>2</v>
      </c>
      <c r="E2776" s="9" t="s">
        <v>10580</v>
      </c>
      <c r="F2776" s="9" t="s">
        <v>10581</v>
      </c>
      <c r="G2776" s="9" t="s">
        <v>10582</v>
      </c>
      <c r="H2776" s="11"/>
    </row>
    <row r="2777" spans="1:8" ht="20" customHeight="1">
      <c r="A2777" s="7" t="s">
        <v>10583</v>
      </c>
      <c r="B2777" s="8" t="s">
        <v>8857</v>
      </c>
      <c r="C2777" s="9" t="s">
        <v>21</v>
      </c>
      <c r="D2777" s="10">
        <v>11</v>
      </c>
      <c r="E2777" s="9" t="s">
        <v>10584</v>
      </c>
      <c r="F2777" s="9" t="s">
        <v>10585</v>
      </c>
      <c r="G2777" s="9" t="s">
        <v>10586</v>
      </c>
      <c r="H2777" s="11"/>
    </row>
    <row r="2778" spans="1:8" ht="20" customHeight="1">
      <c r="A2778" s="7" t="s">
        <v>10587</v>
      </c>
      <c r="B2778" s="8" t="s">
        <v>7992</v>
      </c>
      <c r="C2778" s="9" t="s">
        <v>21</v>
      </c>
      <c r="D2778" s="10">
        <v>10</v>
      </c>
      <c r="E2778" s="9" t="s">
        <v>10588</v>
      </c>
      <c r="F2778" s="9" t="s">
        <v>10589</v>
      </c>
      <c r="G2778" s="9" t="s">
        <v>10590</v>
      </c>
      <c r="H2778" s="11"/>
    </row>
    <row r="2779" spans="1:8" ht="20" customHeight="1">
      <c r="A2779" s="7" t="s">
        <v>10591</v>
      </c>
      <c r="B2779" s="8" t="s">
        <v>9084</v>
      </c>
      <c r="C2779" s="9" t="s">
        <v>9</v>
      </c>
      <c r="D2779" s="10">
        <v>12</v>
      </c>
      <c r="E2779" s="9" t="s">
        <v>10592</v>
      </c>
      <c r="F2779" s="9" t="s">
        <v>10593</v>
      </c>
      <c r="G2779" s="9" t="s">
        <v>2185</v>
      </c>
      <c r="H2779" s="11"/>
    </row>
    <row r="2780" spans="1:8" ht="20" customHeight="1">
      <c r="A2780" s="7" t="s">
        <v>10594</v>
      </c>
      <c r="B2780" s="8" t="s">
        <v>10595</v>
      </c>
      <c r="C2780" s="9" t="s">
        <v>167</v>
      </c>
      <c r="D2780" s="10">
        <v>8</v>
      </c>
      <c r="E2780" s="9" t="s">
        <v>10596</v>
      </c>
      <c r="F2780" s="9" t="s">
        <v>10597</v>
      </c>
      <c r="G2780" s="9" t="s">
        <v>10598</v>
      </c>
      <c r="H2780" s="11"/>
    </row>
    <row r="2781" spans="1:8" ht="20" customHeight="1">
      <c r="A2781" s="7" t="s">
        <v>10599</v>
      </c>
      <c r="B2781" s="8" t="s">
        <v>9985</v>
      </c>
      <c r="C2781" s="9" t="s">
        <v>9</v>
      </c>
      <c r="D2781" s="10">
        <v>40</v>
      </c>
      <c r="E2781" s="9" t="s">
        <v>10600</v>
      </c>
      <c r="F2781" s="9" t="s">
        <v>10601</v>
      </c>
      <c r="G2781" s="9" t="s">
        <v>10602</v>
      </c>
      <c r="H2781" s="11"/>
    </row>
    <row r="2782" spans="1:8" ht="20" customHeight="1">
      <c r="A2782" s="7" t="s">
        <v>10603</v>
      </c>
      <c r="B2782" s="8" t="s">
        <v>10604</v>
      </c>
      <c r="C2782" s="9" t="s">
        <v>167</v>
      </c>
      <c r="D2782" s="10">
        <v>6</v>
      </c>
      <c r="E2782" s="9" t="s">
        <v>10605</v>
      </c>
      <c r="F2782" s="9" t="s">
        <v>10606</v>
      </c>
      <c r="G2782" s="9" t="s">
        <v>10607</v>
      </c>
      <c r="H2782" s="11"/>
    </row>
    <row r="2783" spans="1:8" ht="20" customHeight="1">
      <c r="A2783" s="7" t="s">
        <v>10608</v>
      </c>
      <c r="B2783" s="8" t="s">
        <v>7992</v>
      </c>
      <c r="C2783" s="9" t="s">
        <v>9</v>
      </c>
      <c r="D2783" s="10">
        <v>21</v>
      </c>
      <c r="E2783" s="9" t="s">
        <v>10609</v>
      </c>
      <c r="F2783" s="9" t="s">
        <v>10610</v>
      </c>
      <c r="G2783" s="9" t="s">
        <v>588</v>
      </c>
      <c r="H2783" s="11"/>
    </row>
    <row r="2784" spans="1:8" ht="20" customHeight="1">
      <c r="A2784" s="7" t="s">
        <v>10611</v>
      </c>
      <c r="B2784" s="8" t="s">
        <v>8343</v>
      </c>
      <c r="C2784" s="9" t="s">
        <v>167</v>
      </c>
      <c r="D2784" s="10">
        <v>9</v>
      </c>
      <c r="E2784" s="9" t="s">
        <v>10612</v>
      </c>
      <c r="F2784" s="9" t="s">
        <v>10613</v>
      </c>
      <c r="G2784" s="9" t="s">
        <v>10614</v>
      </c>
      <c r="H2784" s="11"/>
    </row>
    <row r="2785" spans="1:8" ht="20" customHeight="1">
      <c r="A2785" s="7" t="s">
        <v>10615</v>
      </c>
      <c r="B2785" s="8" t="s">
        <v>10616</v>
      </c>
      <c r="C2785" s="9" t="s">
        <v>21</v>
      </c>
      <c r="D2785" s="10">
        <v>4</v>
      </c>
      <c r="E2785" s="9" t="s">
        <v>10617</v>
      </c>
      <c r="F2785" s="9" t="s">
        <v>10618</v>
      </c>
      <c r="G2785" s="9" t="s">
        <v>10619</v>
      </c>
      <c r="H2785" s="11"/>
    </row>
    <row r="2786" spans="1:8" ht="20" customHeight="1">
      <c r="A2786" s="7" t="s">
        <v>10620</v>
      </c>
      <c r="B2786" s="8" t="s">
        <v>10621</v>
      </c>
      <c r="C2786" s="9" t="s">
        <v>21</v>
      </c>
      <c r="D2786" s="10">
        <v>7</v>
      </c>
      <c r="E2786" s="9" t="s">
        <v>10622</v>
      </c>
      <c r="F2786" s="9" t="s">
        <v>10623</v>
      </c>
      <c r="G2786" s="9" t="s">
        <v>10624</v>
      </c>
      <c r="H2786" s="11"/>
    </row>
    <row r="2787" spans="1:8" ht="20" customHeight="1">
      <c r="A2787" s="7" t="s">
        <v>10625</v>
      </c>
      <c r="B2787" s="8" t="s">
        <v>10626</v>
      </c>
      <c r="C2787" s="9" t="s">
        <v>21</v>
      </c>
      <c r="D2787" s="10">
        <v>4</v>
      </c>
      <c r="E2787" s="9" t="s">
        <v>10627</v>
      </c>
      <c r="F2787" s="9" t="s">
        <v>10628</v>
      </c>
      <c r="G2787" s="9" t="s">
        <v>10629</v>
      </c>
      <c r="H2787" s="11"/>
    </row>
    <row r="2788" spans="1:8" ht="20" customHeight="1">
      <c r="A2788" s="7" t="s">
        <v>10630</v>
      </c>
      <c r="B2788" s="8" t="s">
        <v>10033</v>
      </c>
      <c r="C2788" s="9" t="s">
        <v>9</v>
      </c>
      <c r="D2788" s="10">
        <v>30</v>
      </c>
      <c r="E2788" s="9" t="s">
        <v>10631</v>
      </c>
      <c r="F2788" s="9" t="s">
        <v>10632</v>
      </c>
      <c r="G2788" s="9" t="s">
        <v>10633</v>
      </c>
      <c r="H2788" s="11"/>
    </row>
    <row r="2789" spans="1:8" ht="20" customHeight="1">
      <c r="A2789" s="7" t="s">
        <v>10634</v>
      </c>
      <c r="B2789" s="8" t="s">
        <v>9079</v>
      </c>
      <c r="C2789" s="9" t="s">
        <v>9</v>
      </c>
      <c r="D2789" s="10">
        <v>16</v>
      </c>
      <c r="E2789" s="9" t="s">
        <v>10635</v>
      </c>
      <c r="F2789" s="9" t="s">
        <v>10636</v>
      </c>
      <c r="G2789" s="9" t="s">
        <v>10637</v>
      </c>
      <c r="H2789" s="11"/>
    </row>
    <row r="2790" spans="1:8" ht="20" customHeight="1">
      <c r="A2790" s="7" t="s">
        <v>10638</v>
      </c>
      <c r="B2790" s="8" t="s">
        <v>10639</v>
      </c>
      <c r="C2790" s="9" t="s">
        <v>21</v>
      </c>
      <c r="D2790" s="10">
        <v>7</v>
      </c>
      <c r="E2790" s="9" t="s">
        <v>1247</v>
      </c>
      <c r="F2790" s="9" t="s">
        <v>10640</v>
      </c>
      <c r="G2790" s="9" t="s">
        <v>10641</v>
      </c>
      <c r="H2790" s="11"/>
    </row>
    <row r="2791" spans="1:8" ht="20" customHeight="1">
      <c r="A2791" s="7" t="s">
        <v>10642</v>
      </c>
      <c r="B2791" s="8" t="s">
        <v>10643</v>
      </c>
      <c r="C2791" s="9" t="s">
        <v>167</v>
      </c>
      <c r="D2791" s="10">
        <v>5</v>
      </c>
      <c r="E2791" s="9" t="s">
        <v>10644</v>
      </c>
      <c r="F2791" s="9" t="s">
        <v>10645</v>
      </c>
      <c r="G2791" s="9" t="s">
        <v>10646</v>
      </c>
      <c r="H2791" s="11"/>
    </row>
    <row r="2792" spans="1:8" ht="20" customHeight="1">
      <c r="A2792" s="7" t="s">
        <v>10647</v>
      </c>
      <c r="B2792" s="8" t="s">
        <v>6681</v>
      </c>
      <c r="C2792" s="9" t="s">
        <v>21</v>
      </c>
      <c r="D2792" s="10">
        <v>2</v>
      </c>
      <c r="E2792" s="9" t="s">
        <v>10648</v>
      </c>
      <c r="F2792" s="9" t="s">
        <v>10649</v>
      </c>
      <c r="G2792" s="9" t="s">
        <v>10650</v>
      </c>
      <c r="H2792" s="11"/>
    </row>
    <row r="2793" spans="1:8" ht="20" customHeight="1">
      <c r="A2793" s="7" t="s">
        <v>10651</v>
      </c>
      <c r="B2793" s="8" t="s">
        <v>8047</v>
      </c>
      <c r="C2793" s="9" t="s">
        <v>21</v>
      </c>
      <c r="D2793" s="10">
        <v>13</v>
      </c>
      <c r="E2793" s="9" t="s">
        <v>10652</v>
      </c>
      <c r="F2793" s="9" t="s">
        <v>10653</v>
      </c>
      <c r="G2793" s="9" t="s">
        <v>10654</v>
      </c>
      <c r="H2793" s="11"/>
    </row>
    <row r="2794" spans="1:8" ht="20" customHeight="1">
      <c r="A2794" s="7" t="s">
        <v>10655</v>
      </c>
      <c r="B2794" s="8" t="s">
        <v>10033</v>
      </c>
      <c r="C2794" s="9" t="s">
        <v>9</v>
      </c>
      <c r="D2794" s="10">
        <v>30</v>
      </c>
      <c r="E2794" s="9" t="s">
        <v>10656</v>
      </c>
      <c r="F2794" s="9" t="s">
        <v>10657</v>
      </c>
      <c r="G2794" s="9" t="s">
        <v>10658</v>
      </c>
      <c r="H2794" s="11"/>
    </row>
    <row r="2795" spans="1:8" ht="20" customHeight="1">
      <c r="A2795" s="7" t="s">
        <v>10659</v>
      </c>
      <c r="B2795" s="8" t="s">
        <v>10530</v>
      </c>
      <c r="C2795" s="9" t="s">
        <v>167</v>
      </c>
      <c r="D2795" s="10">
        <v>3</v>
      </c>
      <c r="E2795" s="9" t="s">
        <v>10660</v>
      </c>
      <c r="F2795" s="9" t="s">
        <v>10661</v>
      </c>
      <c r="G2795" s="9" t="s">
        <v>10662</v>
      </c>
      <c r="H2795" s="11"/>
    </row>
    <row r="2796" spans="1:8" ht="20" customHeight="1">
      <c r="A2796" s="7" t="s">
        <v>10663</v>
      </c>
      <c r="B2796" s="8" t="s">
        <v>10664</v>
      </c>
      <c r="C2796" s="9" t="s">
        <v>21</v>
      </c>
      <c r="D2796" s="10">
        <v>5</v>
      </c>
      <c r="E2796" s="9" t="s">
        <v>10665</v>
      </c>
      <c r="F2796" s="9" t="s">
        <v>10666</v>
      </c>
      <c r="G2796" s="9" t="s">
        <v>10658</v>
      </c>
      <c r="H2796" s="11"/>
    </row>
    <row r="2797" spans="1:8" ht="20" customHeight="1">
      <c r="A2797" s="7" t="s">
        <v>10667</v>
      </c>
      <c r="B2797" s="8" t="s">
        <v>10668</v>
      </c>
      <c r="C2797" s="9" t="s">
        <v>21</v>
      </c>
      <c r="D2797" s="10">
        <v>5</v>
      </c>
      <c r="E2797" s="9" t="s">
        <v>10669</v>
      </c>
      <c r="F2797" s="9" t="s">
        <v>10670</v>
      </c>
      <c r="G2797" s="9" t="s">
        <v>10671</v>
      </c>
      <c r="H2797" s="11"/>
    </row>
    <row r="2798" spans="1:8" ht="20" customHeight="1">
      <c r="A2798" s="7" t="s">
        <v>10672</v>
      </c>
      <c r="B2798" s="8" t="s">
        <v>6681</v>
      </c>
      <c r="C2798" s="9" t="s">
        <v>21</v>
      </c>
      <c r="D2798" s="10">
        <v>2</v>
      </c>
      <c r="E2798" s="9" t="s">
        <v>10673</v>
      </c>
      <c r="F2798" s="9" t="s">
        <v>10674</v>
      </c>
      <c r="G2798" s="9" t="s">
        <v>10675</v>
      </c>
      <c r="H2798" s="11"/>
    </row>
    <row r="2799" spans="1:8" ht="20" customHeight="1">
      <c r="A2799" s="7" t="s">
        <v>10676</v>
      </c>
      <c r="B2799" s="8" t="s">
        <v>10677</v>
      </c>
      <c r="C2799" s="9" t="s">
        <v>167</v>
      </c>
      <c r="D2799" s="10">
        <v>9</v>
      </c>
      <c r="E2799" s="9" t="s">
        <v>10678</v>
      </c>
      <c r="F2799" s="9" t="s">
        <v>10679</v>
      </c>
      <c r="G2799" s="9" t="s">
        <v>10680</v>
      </c>
      <c r="H2799" s="11"/>
    </row>
    <row r="2800" spans="1:8" ht="20" customHeight="1">
      <c r="A2800" s="7" t="s">
        <v>10681</v>
      </c>
      <c r="B2800" s="8" t="s">
        <v>10682</v>
      </c>
      <c r="C2800" s="9" t="s">
        <v>21</v>
      </c>
      <c r="D2800" s="10">
        <v>5</v>
      </c>
      <c r="E2800" s="9" t="s">
        <v>10683</v>
      </c>
      <c r="F2800" s="9" t="s">
        <v>10684</v>
      </c>
      <c r="G2800" s="9" t="s">
        <v>10685</v>
      </c>
      <c r="H2800" s="11"/>
    </row>
    <row r="2801" spans="1:8" ht="20" customHeight="1">
      <c r="A2801" s="7" t="s">
        <v>10686</v>
      </c>
      <c r="B2801" s="8" t="s">
        <v>7145</v>
      </c>
      <c r="C2801" s="9" t="s">
        <v>21</v>
      </c>
      <c r="D2801" s="10">
        <v>9</v>
      </c>
      <c r="E2801" s="9" t="s">
        <v>10687</v>
      </c>
      <c r="F2801" s="9" t="s">
        <v>10688</v>
      </c>
      <c r="G2801" s="9" t="s">
        <v>10689</v>
      </c>
      <c r="H2801" s="11"/>
    </row>
    <row r="2802" spans="1:8" ht="20" customHeight="1">
      <c r="A2802" s="7" t="s">
        <v>10690</v>
      </c>
      <c r="B2802" s="8" t="s">
        <v>7992</v>
      </c>
      <c r="C2802" s="9" t="s">
        <v>9</v>
      </c>
      <c r="D2802" s="10">
        <v>21</v>
      </c>
      <c r="E2802" s="9" t="s">
        <v>10691</v>
      </c>
      <c r="F2802" s="9" t="s">
        <v>10692</v>
      </c>
      <c r="G2802" s="9" t="s">
        <v>10693</v>
      </c>
      <c r="H2802" s="11"/>
    </row>
    <row r="2803" spans="1:8" ht="20" customHeight="1">
      <c r="A2803" s="7" t="s">
        <v>10694</v>
      </c>
      <c r="B2803" s="8" t="s">
        <v>6671</v>
      </c>
      <c r="C2803" s="9" t="s">
        <v>21</v>
      </c>
      <c r="D2803" s="10">
        <v>11</v>
      </c>
      <c r="E2803" s="9" t="s">
        <v>10695</v>
      </c>
      <c r="F2803" s="9" t="s">
        <v>10696</v>
      </c>
      <c r="G2803" s="9" t="s">
        <v>10697</v>
      </c>
      <c r="H2803" s="11"/>
    </row>
    <row r="2804" spans="1:8" ht="20" customHeight="1">
      <c r="A2804" s="7" t="s">
        <v>10698</v>
      </c>
      <c r="B2804" s="8" t="s">
        <v>7068</v>
      </c>
      <c r="C2804" s="9" t="s">
        <v>9</v>
      </c>
      <c r="D2804" s="10">
        <v>48</v>
      </c>
      <c r="E2804" s="9" t="s">
        <v>10699</v>
      </c>
      <c r="F2804" s="9" t="s">
        <v>10700</v>
      </c>
      <c r="G2804" s="9" t="s">
        <v>10701</v>
      </c>
      <c r="H2804" s="11"/>
    </row>
    <row r="2805" spans="1:8" ht="20" customHeight="1">
      <c r="A2805" s="7" t="s">
        <v>10702</v>
      </c>
      <c r="B2805" s="8" t="s">
        <v>10703</v>
      </c>
      <c r="C2805" s="9" t="s">
        <v>167</v>
      </c>
      <c r="D2805" s="10">
        <v>9</v>
      </c>
      <c r="E2805" s="9" t="s">
        <v>10704</v>
      </c>
      <c r="F2805" s="9" t="s">
        <v>10705</v>
      </c>
      <c r="G2805" s="9" t="s">
        <v>10706</v>
      </c>
      <c r="H2805" s="11"/>
    </row>
    <row r="2806" spans="1:8" ht="20" customHeight="1">
      <c r="A2806" s="7" t="s">
        <v>10707</v>
      </c>
      <c r="B2806" s="8" t="s">
        <v>9985</v>
      </c>
      <c r="C2806" s="9" t="s">
        <v>9</v>
      </c>
      <c r="D2806" s="10">
        <v>40</v>
      </c>
      <c r="E2806" s="9" t="s">
        <v>10708</v>
      </c>
      <c r="F2806" s="9" t="s">
        <v>10709</v>
      </c>
      <c r="G2806" s="9" t="s">
        <v>10543</v>
      </c>
      <c r="H2806" s="11"/>
    </row>
    <row r="2807" spans="1:8" ht="20" customHeight="1">
      <c r="A2807" s="7" t="s">
        <v>10710</v>
      </c>
      <c r="B2807" s="8" t="s">
        <v>6671</v>
      </c>
      <c r="C2807" s="9" t="s">
        <v>9</v>
      </c>
      <c r="D2807" s="10">
        <v>30</v>
      </c>
      <c r="E2807" s="9" t="s">
        <v>10711</v>
      </c>
      <c r="F2807" s="9" t="s">
        <v>10712</v>
      </c>
      <c r="G2807" s="9" t="s">
        <v>10713</v>
      </c>
      <c r="H2807" s="11"/>
    </row>
    <row r="2808" spans="1:8" ht="20" customHeight="1">
      <c r="A2808" s="7" t="s">
        <v>10714</v>
      </c>
      <c r="B2808" s="8" t="s">
        <v>6676</v>
      </c>
      <c r="C2808" s="9" t="s">
        <v>21</v>
      </c>
      <c r="D2808" s="10">
        <v>7</v>
      </c>
      <c r="E2808" s="9" t="s">
        <v>10715</v>
      </c>
      <c r="F2808" s="9" t="s">
        <v>10716</v>
      </c>
      <c r="G2808" s="9" t="s">
        <v>10717</v>
      </c>
      <c r="H2808" s="11"/>
    </row>
    <row r="2809" spans="1:8" ht="20" customHeight="1">
      <c r="A2809" s="7" t="s">
        <v>10718</v>
      </c>
      <c r="B2809" s="8" t="s">
        <v>10719</v>
      </c>
      <c r="C2809" s="9" t="s">
        <v>21</v>
      </c>
      <c r="D2809" s="10">
        <v>6</v>
      </c>
      <c r="E2809" s="9" t="s">
        <v>10720</v>
      </c>
      <c r="F2809" s="9" t="s">
        <v>10721</v>
      </c>
      <c r="G2809" s="9" t="s">
        <v>10722</v>
      </c>
      <c r="H2809" s="11"/>
    </row>
    <row r="2810" spans="1:8" ht="20" customHeight="1">
      <c r="A2810" s="7" t="s">
        <v>10723</v>
      </c>
      <c r="B2810" s="8" t="s">
        <v>6676</v>
      </c>
      <c r="C2810" s="9" t="s">
        <v>21</v>
      </c>
      <c r="D2810" s="10">
        <v>7</v>
      </c>
      <c r="E2810" s="9" t="s">
        <v>10724</v>
      </c>
      <c r="F2810" s="9" t="s">
        <v>10725</v>
      </c>
      <c r="G2810" s="9" t="s">
        <v>10726</v>
      </c>
      <c r="H2810" s="11"/>
    </row>
    <row r="2811" spans="1:8" ht="20" customHeight="1">
      <c r="A2811" s="7" t="s">
        <v>10727</v>
      </c>
      <c r="B2811" s="8" t="s">
        <v>7977</v>
      </c>
      <c r="C2811" s="9" t="s">
        <v>9</v>
      </c>
      <c r="D2811" s="10">
        <v>72</v>
      </c>
      <c r="E2811" s="9" t="s">
        <v>10728</v>
      </c>
      <c r="F2811" s="9" t="s">
        <v>10729</v>
      </c>
      <c r="G2811" s="9" t="s">
        <v>10730</v>
      </c>
      <c r="H2811" s="11"/>
    </row>
    <row r="2812" spans="1:8" ht="20" customHeight="1">
      <c r="A2812" s="7" t="s">
        <v>10731</v>
      </c>
      <c r="B2812" s="8" t="s">
        <v>10517</v>
      </c>
      <c r="C2812" s="9" t="s">
        <v>21</v>
      </c>
      <c r="D2812" s="10">
        <v>6</v>
      </c>
      <c r="E2812" s="9" t="s">
        <v>10732</v>
      </c>
      <c r="F2812" s="9" t="s">
        <v>10733</v>
      </c>
      <c r="G2812" s="9" t="s">
        <v>10734</v>
      </c>
      <c r="H2812" s="11"/>
    </row>
    <row r="2813" spans="1:8" ht="20" customHeight="1">
      <c r="A2813" s="7" t="s">
        <v>10735</v>
      </c>
      <c r="B2813" s="8" t="s">
        <v>10425</v>
      </c>
      <c r="C2813" s="9" t="s">
        <v>9</v>
      </c>
      <c r="D2813" s="10">
        <v>27</v>
      </c>
      <c r="E2813" s="9" t="s">
        <v>10736</v>
      </c>
      <c r="F2813" s="9" t="s">
        <v>10737</v>
      </c>
      <c r="G2813" s="9" t="s">
        <v>10738</v>
      </c>
      <c r="H2813" s="11"/>
    </row>
    <row r="2814" spans="1:8" ht="20" customHeight="1">
      <c r="A2814" s="7" t="s">
        <v>10739</v>
      </c>
      <c r="B2814" s="8" t="s">
        <v>10740</v>
      </c>
      <c r="C2814" s="9" t="s">
        <v>21</v>
      </c>
      <c r="D2814" s="10">
        <v>12</v>
      </c>
      <c r="E2814" s="9" t="s">
        <v>10741</v>
      </c>
      <c r="F2814" s="9" t="s">
        <v>10742</v>
      </c>
      <c r="G2814" s="9" t="s">
        <v>10743</v>
      </c>
      <c r="H2814" s="11"/>
    </row>
    <row r="2815" spans="1:8" ht="20" customHeight="1">
      <c r="A2815" s="7" t="s">
        <v>10744</v>
      </c>
      <c r="B2815" s="8" t="s">
        <v>6752</v>
      </c>
      <c r="C2815" s="9" t="s">
        <v>21</v>
      </c>
      <c r="D2815" s="10">
        <v>4</v>
      </c>
      <c r="E2815" s="9" t="s">
        <v>10745</v>
      </c>
      <c r="F2815" s="9" t="s">
        <v>10746</v>
      </c>
      <c r="G2815" s="9" t="s">
        <v>10747</v>
      </c>
      <c r="H2815" s="11"/>
    </row>
    <row r="2816" spans="1:8" ht="20" customHeight="1">
      <c r="A2816" s="7" t="s">
        <v>10748</v>
      </c>
      <c r="B2816" s="8" t="s">
        <v>10412</v>
      </c>
      <c r="C2816" s="9" t="s">
        <v>21</v>
      </c>
      <c r="D2816" s="10">
        <v>12</v>
      </c>
      <c r="E2816" s="9" t="s">
        <v>10749</v>
      </c>
      <c r="F2816" s="9" t="s">
        <v>10750</v>
      </c>
      <c r="G2816" s="9" t="s">
        <v>10751</v>
      </c>
      <c r="H2816" s="11"/>
    </row>
    <row r="2817" spans="1:8" ht="20" customHeight="1">
      <c r="A2817" s="7" t="s">
        <v>10752</v>
      </c>
      <c r="B2817" s="8" t="s">
        <v>9079</v>
      </c>
      <c r="C2817" s="9" t="s">
        <v>21</v>
      </c>
      <c r="D2817" s="10">
        <v>10</v>
      </c>
      <c r="E2817" s="9" t="s">
        <v>10753</v>
      </c>
      <c r="F2817" s="9" t="s">
        <v>10754</v>
      </c>
      <c r="G2817" s="9" t="s">
        <v>10755</v>
      </c>
      <c r="H2817" s="11"/>
    </row>
    <row r="2818" spans="1:8" ht="20" customHeight="1">
      <c r="A2818" s="7" t="s">
        <v>10756</v>
      </c>
      <c r="B2818" s="8" t="s">
        <v>10757</v>
      </c>
      <c r="C2818" s="9" t="s">
        <v>21</v>
      </c>
      <c r="D2818" s="10">
        <v>17</v>
      </c>
      <c r="E2818" s="9" t="s">
        <v>10758</v>
      </c>
      <c r="F2818" s="9" t="s">
        <v>10759</v>
      </c>
      <c r="G2818" s="9" t="s">
        <v>10760</v>
      </c>
      <c r="H2818" s="11"/>
    </row>
    <row r="2819" spans="1:8" ht="20" customHeight="1">
      <c r="A2819" s="7" t="s">
        <v>10761</v>
      </c>
      <c r="B2819" s="8" t="s">
        <v>6511</v>
      </c>
      <c r="C2819" s="9" t="s">
        <v>9</v>
      </c>
      <c r="D2819" s="10">
        <v>54</v>
      </c>
      <c r="E2819" s="9" t="s">
        <v>10762</v>
      </c>
      <c r="F2819" s="9" t="s">
        <v>10763</v>
      </c>
      <c r="G2819" s="9" t="s">
        <v>10764</v>
      </c>
      <c r="H2819" s="11"/>
    </row>
    <row r="2820" spans="1:8" ht="20" customHeight="1">
      <c r="A2820" s="7" t="s">
        <v>10765</v>
      </c>
      <c r="B2820" s="8" t="s">
        <v>10412</v>
      </c>
      <c r="C2820" s="9" t="s">
        <v>21</v>
      </c>
      <c r="D2820" s="10">
        <v>12</v>
      </c>
      <c r="E2820" s="9" t="s">
        <v>10766</v>
      </c>
      <c r="F2820" s="9" t="s">
        <v>10767</v>
      </c>
      <c r="G2820" s="9" t="s">
        <v>10768</v>
      </c>
      <c r="H2820" s="11"/>
    </row>
    <row r="2821" spans="1:8" ht="20" customHeight="1">
      <c r="A2821" s="7" t="s">
        <v>10769</v>
      </c>
      <c r="B2821" s="8" t="s">
        <v>9084</v>
      </c>
      <c r="C2821" s="9" t="s">
        <v>21</v>
      </c>
      <c r="D2821" s="10">
        <v>7</v>
      </c>
      <c r="E2821" s="9" t="s">
        <v>10770</v>
      </c>
      <c r="F2821" s="9" t="s">
        <v>10771</v>
      </c>
      <c r="G2821" s="9" t="s">
        <v>10772</v>
      </c>
      <c r="H2821" s="11"/>
    </row>
    <row r="2822" spans="1:8" ht="20" customHeight="1">
      <c r="A2822" s="7" t="s">
        <v>10773</v>
      </c>
      <c r="B2822" s="8" t="s">
        <v>10774</v>
      </c>
      <c r="C2822" s="9" t="s">
        <v>21</v>
      </c>
      <c r="D2822" s="10">
        <v>7</v>
      </c>
      <c r="E2822" s="9" t="s">
        <v>10775</v>
      </c>
      <c r="F2822" s="9" t="s">
        <v>10776</v>
      </c>
      <c r="G2822" s="9" t="s">
        <v>10777</v>
      </c>
      <c r="H2822" s="11"/>
    </row>
    <row r="2823" spans="1:8" ht="20" customHeight="1">
      <c r="A2823" s="7" t="s">
        <v>10778</v>
      </c>
      <c r="B2823" s="8" t="s">
        <v>10643</v>
      </c>
      <c r="C2823" s="9" t="s">
        <v>167</v>
      </c>
      <c r="D2823" s="10">
        <v>5</v>
      </c>
      <c r="E2823" s="9" t="s">
        <v>10779</v>
      </c>
      <c r="F2823" s="9" t="s">
        <v>10780</v>
      </c>
      <c r="G2823" s="9" t="s">
        <v>10781</v>
      </c>
      <c r="H2823" s="11"/>
    </row>
    <row r="2824" spans="1:8" ht="20" customHeight="1">
      <c r="A2824" s="7" t="s">
        <v>10782</v>
      </c>
      <c r="B2824" s="8" t="s">
        <v>6548</v>
      </c>
      <c r="C2824" s="9" t="s">
        <v>21</v>
      </c>
      <c r="D2824" s="10">
        <v>11</v>
      </c>
      <c r="E2824" s="9" t="s">
        <v>10783</v>
      </c>
      <c r="F2824" s="9" t="s">
        <v>10784</v>
      </c>
      <c r="G2824" s="9" t="s">
        <v>10785</v>
      </c>
      <c r="H2824" s="11"/>
    </row>
    <row r="2825" spans="1:8" ht="20" customHeight="1">
      <c r="A2825" s="7" t="s">
        <v>10786</v>
      </c>
      <c r="B2825" s="8" t="s">
        <v>9958</v>
      </c>
      <c r="C2825" s="9" t="s">
        <v>21</v>
      </c>
      <c r="D2825" s="10">
        <v>2</v>
      </c>
      <c r="E2825" s="9" t="s">
        <v>10787</v>
      </c>
      <c r="F2825" s="9" t="s">
        <v>9960</v>
      </c>
      <c r="G2825" s="9" t="s">
        <v>10788</v>
      </c>
      <c r="H2825" s="11"/>
    </row>
    <row r="2826" spans="1:8" ht="20" customHeight="1">
      <c r="A2826" s="7" t="s">
        <v>10789</v>
      </c>
      <c r="B2826" s="8" t="s">
        <v>8006</v>
      </c>
      <c r="C2826" s="9" t="s">
        <v>21</v>
      </c>
      <c r="D2826" s="10">
        <v>9</v>
      </c>
      <c r="E2826" s="9" t="s">
        <v>10790</v>
      </c>
      <c r="F2826" s="9" t="s">
        <v>10791</v>
      </c>
      <c r="G2826" s="9" t="s">
        <v>10792</v>
      </c>
      <c r="H2826" s="11"/>
    </row>
    <row r="2827" spans="1:8" ht="20" customHeight="1">
      <c r="A2827" s="7" t="s">
        <v>10793</v>
      </c>
      <c r="B2827" s="8" t="s">
        <v>10794</v>
      </c>
      <c r="C2827" s="9" t="s">
        <v>847</v>
      </c>
      <c r="D2827" s="10">
        <v>5</v>
      </c>
      <c r="E2827" s="9" t="s">
        <v>10795</v>
      </c>
      <c r="F2827" s="9" t="s">
        <v>10796</v>
      </c>
      <c r="G2827" s="9" t="s">
        <v>10797</v>
      </c>
      <c r="H2827" s="11"/>
    </row>
    <row r="2828" spans="1:8" ht="20" customHeight="1">
      <c r="A2828" s="7" t="s">
        <v>10798</v>
      </c>
      <c r="B2828" s="8" t="s">
        <v>7949</v>
      </c>
      <c r="C2828" s="9" t="s">
        <v>21</v>
      </c>
      <c r="D2828" s="10">
        <v>13</v>
      </c>
      <c r="E2828" s="9" t="s">
        <v>10799</v>
      </c>
      <c r="F2828" s="9" t="s">
        <v>10800</v>
      </c>
      <c r="G2828" s="9" t="s">
        <v>10801</v>
      </c>
      <c r="H2828" s="11"/>
    </row>
    <row r="2829" spans="1:8" ht="20" customHeight="1">
      <c r="A2829" s="7" t="s">
        <v>10802</v>
      </c>
      <c r="B2829" s="8" t="s">
        <v>6520</v>
      </c>
      <c r="C2829" s="9" t="s">
        <v>9</v>
      </c>
      <c r="D2829" s="10">
        <v>8</v>
      </c>
      <c r="E2829" s="9" t="s">
        <v>10803</v>
      </c>
      <c r="F2829" s="9" t="s">
        <v>10804</v>
      </c>
      <c r="G2829" s="9" t="s">
        <v>10805</v>
      </c>
      <c r="H2829" s="11"/>
    </row>
    <row r="2830" spans="1:8" ht="20" customHeight="1">
      <c r="A2830" s="7" t="s">
        <v>10806</v>
      </c>
      <c r="B2830" s="8" t="s">
        <v>10499</v>
      </c>
      <c r="C2830" s="9" t="s">
        <v>9</v>
      </c>
      <c r="D2830" s="10">
        <v>24</v>
      </c>
      <c r="E2830" s="9" t="s">
        <v>10807</v>
      </c>
      <c r="F2830" s="9" t="s">
        <v>10808</v>
      </c>
      <c r="G2830" s="9" t="s">
        <v>10809</v>
      </c>
      <c r="H2830" s="11"/>
    </row>
    <row r="2831" spans="1:8" ht="20" customHeight="1">
      <c r="A2831" s="7" t="s">
        <v>10810</v>
      </c>
      <c r="B2831" s="8" t="s">
        <v>10003</v>
      </c>
      <c r="C2831" s="9" t="s">
        <v>167</v>
      </c>
      <c r="D2831" s="10">
        <v>7</v>
      </c>
      <c r="E2831" s="9" t="s">
        <v>10811</v>
      </c>
      <c r="F2831" s="9" t="s">
        <v>10812</v>
      </c>
      <c r="G2831" s="9" t="s">
        <v>10813</v>
      </c>
      <c r="H2831" s="11"/>
    </row>
    <row r="2832" spans="1:8" ht="20" customHeight="1">
      <c r="A2832" s="7" t="s">
        <v>10814</v>
      </c>
      <c r="B2832" s="8" t="s">
        <v>10815</v>
      </c>
      <c r="C2832" s="9" t="s">
        <v>167</v>
      </c>
      <c r="D2832" s="10">
        <v>6</v>
      </c>
      <c r="E2832" s="9" t="s">
        <v>10816</v>
      </c>
      <c r="F2832" s="9" t="s">
        <v>10817</v>
      </c>
      <c r="G2832" s="9" t="s">
        <v>10818</v>
      </c>
      <c r="H2832" s="11"/>
    </row>
    <row r="2833" spans="1:8" ht="20" customHeight="1">
      <c r="A2833" s="7" t="s">
        <v>10819</v>
      </c>
      <c r="B2833" s="8" t="s">
        <v>10664</v>
      </c>
      <c r="C2833" s="9" t="s">
        <v>21</v>
      </c>
      <c r="D2833" s="10">
        <v>5</v>
      </c>
      <c r="E2833" s="9" t="s">
        <v>10820</v>
      </c>
      <c r="F2833" s="9" t="s">
        <v>10821</v>
      </c>
      <c r="G2833" s="9" t="s">
        <v>10822</v>
      </c>
      <c r="H2833" s="11"/>
    </row>
    <row r="2834" spans="1:8" ht="20" customHeight="1">
      <c r="A2834" s="7" t="s">
        <v>10823</v>
      </c>
      <c r="B2834" s="8" t="s">
        <v>10824</v>
      </c>
      <c r="C2834" s="9" t="s">
        <v>167</v>
      </c>
      <c r="D2834" s="10">
        <v>8</v>
      </c>
      <c r="E2834" s="9" t="s">
        <v>10825</v>
      </c>
      <c r="F2834" s="9" t="s">
        <v>10826</v>
      </c>
      <c r="G2834" s="9" t="s">
        <v>10827</v>
      </c>
      <c r="H2834" s="11"/>
    </row>
    <row r="2835" spans="1:8" ht="20" customHeight="1">
      <c r="A2835" s="7" t="s">
        <v>10828</v>
      </c>
      <c r="B2835" s="8" t="s">
        <v>6666</v>
      </c>
      <c r="C2835" s="9" t="s">
        <v>21</v>
      </c>
      <c r="D2835" s="10">
        <v>6</v>
      </c>
      <c r="E2835" s="9" t="s">
        <v>10829</v>
      </c>
      <c r="F2835" s="9" t="s">
        <v>10830</v>
      </c>
      <c r="G2835" s="9" t="s">
        <v>10831</v>
      </c>
      <c r="H2835" s="11"/>
    </row>
    <row r="2836" spans="1:8" ht="20" customHeight="1">
      <c r="A2836" s="7" t="s">
        <v>10832</v>
      </c>
      <c r="B2836" s="8" t="s">
        <v>10833</v>
      </c>
      <c r="C2836" s="9" t="s">
        <v>21</v>
      </c>
      <c r="D2836" s="10">
        <v>8</v>
      </c>
      <c r="E2836" s="9" t="s">
        <v>5670</v>
      </c>
      <c r="F2836" s="9" t="s">
        <v>10834</v>
      </c>
      <c r="G2836" s="9" t="s">
        <v>10835</v>
      </c>
      <c r="H2836" s="11"/>
    </row>
    <row r="2837" spans="1:8" ht="20" customHeight="1">
      <c r="A2837" s="7" t="s">
        <v>10836</v>
      </c>
      <c r="B2837" s="8" t="s">
        <v>10837</v>
      </c>
      <c r="C2837" s="9" t="s">
        <v>21</v>
      </c>
      <c r="D2837" s="10">
        <v>10</v>
      </c>
      <c r="E2837" s="9" t="s">
        <v>10838</v>
      </c>
      <c r="F2837" s="9" t="s">
        <v>10839</v>
      </c>
      <c r="G2837" s="9" t="s">
        <v>10840</v>
      </c>
      <c r="H2837" s="11"/>
    </row>
    <row r="2838" spans="1:8" ht="20" customHeight="1">
      <c r="A2838" s="7" t="s">
        <v>10841</v>
      </c>
      <c r="B2838" s="8" t="s">
        <v>10616</v>
      </c>
      <c r="C2838" s="9" t="s">
        <v>9</v>
      </c>
      <c r="D2838" s="10">
        <v>45</v>
      </c>
      <c r="E2838" s="9" t="s">
        <v>10842</v>
      </c>
      <c r="F2838" s="9" t="s">
        <v>10843</v>
      </c>
      <c r="G2838" s="9" t="s">
        <v>10844</v>
      </c>
      <c r="H2838" s="11"/>
    </row>
    <row r="2839" spans="1:8" ht="20" customHeight="1">
      <c r="A2839" s="7" t="s">
        <v>10845</v>
      </c>
      <c r="B2839" s="8" t="s">
        <v>10846</v>
      </c>
      <c r="C2839" s="9" t="s">
        <v>21</v>
      </c>
      <c r="D2839" s="10">
        <v>9</v>
      </c>
      <c r="E2839" s="9" t="s">
        <v>10847</v>
      </c>
      <c r="F2839" s="9" t="s">
        <v>10848</v>
      </c>
      <c r="G2839" s="9" t="s">
        <v>10849</v>
      </c>
      <c r="H2839" s="11"/>
    </row>
    <row r="2840" spans="1:8" ht="20" customHeight="1">
      <c r="A2840" s="7" t="s">
        <v>10850</v>
      </c>
      <c r="B2840" s="8" t="s">
        <v>9911</v>
      </c>
      <c r="C2840" s="9" t="s">
        <v>167</v>
      </c>
      <c r="D2840" s="10">
        <v>2</v>
      </c>
      <c r="E2840" s="9" t="s">
        <v>10851</v>
      </c>
      <c r="F2840" s="9" t="s">
        <v>10852</v>
      </c>
      <c r="G2840" s="9" t="s">
        <v>10853</v>
      </c>
      <c r="H2840" s="11"/>
    </row>
    <row r="2841" spans="1:8" ht="20" customHeight="1">
      <c r="A2841" s="7" t="s">
        <v>10854</v>
      </c>
      <c r="B2841" s="8" t="s">
        <v>8047</v>
      </c>
      <c r="C2841" s="9" t="s">
        <v>9</v>
      </c>
      <c r="D2841" s="10">
        <v>42</v>
      </c>
      <c r="E2841" s="9" t="s">
        <v>10855</v>
      </c>
      <c r="F2841" s="9" t="s">
        <v>10856</v>
      </c>
      <c r="G2841" s="9" t="s">
        <v>10857</v>
      </c>
      <c r="H2841" s="11"/>
    </row>
    <row r="2842" spans="1:8" ht="20" customHeight="1">
      <c r="A2842" s="7" t="s">
        <v>10858</v>
      </c>
      <c r="B2842" s="8" t="s">
        <v>10774</v>
      </c>
      <c r="C2842" s="9" t="s">
        <v>21</v>
      </c>
      <c r="D2842" s="10">
        <v>7</v>
      </c>
      <c r="E2842" s="9" t="s">
        <v>10859</v>
      </c>
      <c r="F2842" s="9" t="s">
        <v>10860</v>
      </c>
      <c r="G2842" s="9" t="s">
        <v>10861</v>
      </c>
      <c r="H2842" s="11"/>
    </row>
    <row r="2843" spans="1:8" ht="20" customHeight="1">
      <c r="A2843" s="7" t="s">
        <v>10862</v>
      </c>
      <c r="B2843" s="8" t="s">
        <v>10682</v>
      </c>
      <c r="C2843" s="9" t="s">
        <v>21</v>
      </c>
      <c r="D2843" s="10">
        <v>5</v>
      </c>
      <c r="E2843" s="9" t="s">
        <v>10863</v>
      </c>
      <c r="F2843" s="9" t="s">
        <v>10864</v>
      </c>
      <c r="G2843" s="9" t="s">
        <v>10865</v>
      </c>
      <c r="H2843" s="11"/>
    </row>
    <row r="2844" spans="1:8" ht="20" customHeight="1">
      <c r="A2844" s="7" t="s">
        <v>10866</v>
      </c>
      <c r="B2844" s="8" t="s">
        <v>10867</v>
      </c>
      <c r="C2844" s="9" t="s">
        <v>21</v>
      </c>
      <c r="D2844" s="10">
        <v>19</v>
      </c>
      <c r="E2844" s="9" t="s">
        <v>10868</v>
      </c>
      <c r="F2844" s="9" t="s">
        <v>10869</v>
      </c>
      <c r="G2844" s="9" t="s">
        <v>10870</v>
      </c>
      <c r="H2844" s="11"/>
    </row>
    <row r="2845" spans="1:8" ht="20" customHeight="1">
      <c r="A2845" s="7" t="s">
        <v>10871</v>
      </c>
      <c r="B2845" s="8" t="s">
        <v>9084</v>
      </c>
      <c r="C2845" s="9" t="s">
        <v>21</v>
      </c>
      <c r="D2845" s="10">
        <v>7</v>
      </c>
      <c r="E2845" s="9" t="s">
        <v>10872</v>
      </c>
      <c r="F2845" s="9" t="s">
        <v>10873</v>
      </c>
      <c r="G2845" s="9" t="s">
        <v>10874</v>
      </c>
      <c r="H2845" s="11"/>
    </row>
    <row r="2846" spans="1:8" ht="20" customHeight="1">
      <c r="A2846" s="7" t="s">
        <v>10875</v>
      </c>
      <c r="B2846" s="8" t="s">
        <v>10876</v>
      </c>
      <c r="C2846" s="9" t="s">
        <v>21</v>
      </c>
      <c r="D2846" s="10">
        <v>11</v>
      </c>
      <c r="E2846" s="9" t="s">
        <v>10877</v>
      </c>
      <c r="F2846" s="9" t="s">
        <v>10878</v>
      </c>
      <c r="G2846" s="9" t="s">
        <v>10879</v>
      </c>
      <c r="H2846" s="11"/>
    </row>
    <row r="2847" spans="1:8" ht="20" customHeight="1">
      <c r="A2847" s="7" t="s">
        <v>10880</v>
      </c>
      <c r="B2847" s="8" t="s">
        <v>10621</v>
      </c>
      <c r="C2847" s="9" t="s">
        <v>21</v>
      </c>
      <c r="D2847" s="10">
        <v>7</v>
      </c>
      <c r="E2847" s="9" t="s">
        <v>1309</v>
      </c>
      <c r="F2847" s="9" t="s">
        <v>10881</v>
      </c>
      <c r="G2847" s="9" t="s">
        <v>10882</v>
      </c>
      <c r="H2847" s="11"/>
    </row>
    <row r="2848" spans="1:8" ht="20" customHeight="1">
      <c r="A2848" s="7" t="s">
        <v>10883</v>
      </c>
      <c r="B2848" s="8" t="s">
        <v>6681</v>
      </c>
      <c r="C2848" s="9" t="s">
        <v>21</v>
      </c>
      <c r="D2848" s="10">
        <v>2</v>
      </c>
      <c r="E2848" s="9" t="s">
        <v>10884</v>
      </c>
      <c r="F2848" s="9" t="s">
        <v>10885</v>
      </c>
      <c r="G2848" s="9" t="s">
        <v>10886</v>
      </c>
      <c r="H2848" s="11"/>
    </row>
    <row r="2849" spans="1:8" ht="20" customHeight="1">
      <c r="A2849" s="7" t="s">
        <v>10887</v>
      </c>
      <c r="B2849" s="8" t="s">
        <v>8413</v>
      </c>
      <c r="C2849" s="9" t="s">
        <v>21</v>
      </c>
      <c r="D2849" s="10">
        <v>9</v>
      </c>
      <c r="E2849" s="9" t="s">
        <v>10888</v>
      </c>
      <c r="F2849" s="9" t="s">
        <v>10889</v>
      </c>
      <c r="G2849" s="9" t="s">
        <v>10890</v>
      </c>
      <c r="H2849" s="11"/>
    </row>
    <row r="2850" spans="1:8" ht="20" customHeight="1">
      <c r="A2850" s="7" t="s">
        <v>10891</v>
      </c>
      <c r="B2850" s="8" t="s">
        <v>10892</v>
      </c>
      <c r="C2850" s="9" t="s">
        <v>21</v>
      </c>
      <c r="D2850" s="10">
        <v>8</v>
      </c>
      <c r="E2850" s="9" t="s">
        <v>10893</v>
      </c>
      <c r="F2850" s="9" t="s">
        <v>10894</v>
      </c>
      <c r="G2850" s="9" t="s">
        <v>10895</v>
      </c>
      <c r="H2850" s="11"/>
    </row>
    <row r="2851" spans="1:8" ht="20" customHeight="1">
      <c r="A2851" s="7" t="s">
        <v>10896</v>
      </c>
      <c r="B2851" s="8" t="s">
        <v>8601</v>
      </c>
      <c r="C2851" s="9" t="s">
        <v>21</v>
      </c>
      <c r="D2851" s="10">
        <v>10</v>
      </c>
      <c r="E2851" s="9" t="s">
        <v>10897</v>
      </c>
      <c r="F2851" s="9" t="s">
        <v>10898</v>
      </c>
      <c r="G2851" s="9" t="s">
        <v>10899</v>
      </c>
      <c r="H2851" s="11"/>
    </row>
    <row r="2852" spans="1:8" ht="20" customHeight="1">
      <c r="A2852" s="7" t="s">
        <v>10900</v>
      </c>
      <c r="B2852" s="8" t="s">
        <v>10901</v>
      </c>
      <c r="C2852" s="9" t="s">
        <v>21</v>
      </c>
      <c r="D2852" s="10">
        <v>11</v>
      </c>
      <c r="E2852" s="9" t="s">
        <v>10902</v>
      </c>
      <c r="F2852" s="9" t="s">
        <v>10903</v>
      </c>
      <c r="G2852" s="9" t="s">
        <v>6645</v>
      </c>
      <c r="H2852" s="11"/>
    </row>
    <row r="2853" spans="1:8" ht="20" customHeight="1">
      <c r="A2853" s="7" t="s">
        <v>10904</v>
      </c>
      <c r="B2853" s="8" t="s">
        <v>10616</v>
      </c>
      <c r="C2853" s="9" t="s">
        <v>21</v>
      </c>
      <c r="D2853" s="10">
        <v>4</v>
      </c>
      <c r="E2853" s="9" t="s">
        <v>10905</v>
      </c>
      <c r="F2853" s="9" t="s">
        <v>10906</v>
      </c>
      <c r="G2853" s="9" t="s">
        <v>10907</v>
      </c>
      <c r="H2853" s="11"/>
    </row>
    <row r="2854" spans="1:8" ht="20" customHeight="1">
      <c r="A2854" s="7" t="s">
        <v>10908</v>
      </c>
      <c r="B2854" s="8" t="s">
        <v>7048</v>
      </c>
      <c r="C2854" s="9" t="s">
        <v>21</v>
      </c>
      <c r="D2854" s="10">
        <v>9</v>
      </c>
      <c r="E2854" s="9" t="s">
        <v>10909</v>
      </c>
      <c r="F2854" s="9" t="s">
        <v>10910</v>
      </c>
      <c r="G2854" s="9" t="s">
        <v>10911</v>
      </c>
      <c r="H2854" s="11"/>
    </row>
    <row r="2855" spans="1:8" ht="20" customHeight="1">
      <c r="A2855" s="7" t="s">
        <v>10912</v>
      </c>
      <c r="B2855" s="8" t="s">
        <v>9911</v>
      </c>
      <c r="C2855" s="9" t="s">
        <v>21</v>
      </c>
      <c r="D2855" s="10">
        <v>6</v>
      </c>
      <c r="E2855" s="9" t="s">
        <v>10913</v>
      </c>
      <c r="F2855" s="9" t="s">
        <v>10914</v>
      </c>
      <c r="G2855" s="9" t="s">
        <v>10915</v>
      </c>
      <c r="H2855" s="11"/>
    </row>
    <row r="2856" spans="1:8" ht="20" customHeight="1">
      <c r="A2856" s="7" t="s">
        <v>10916</v>
      </c>
      <c r="B2856" s="8" t="s">
        <v>6529</v>
      </c>
      <c r="C2856" s="9" t="s">
        <v>21</v>
      </c>
      <c r="D2856" s="10">
        <v>11</v>
      </c>
      <c r="E2856" s="9" t="s">
        <v>6916</v>
      </c>
      <c r="F2856" s="9" t="s">
        <v>10917</v>
      </c>
      <c r="G2856" s="9" t="s">
        <v>10918</v>
      </c>
      <c r="H2856" s="11"/>
    </row>
    <row r="2857" spans="1:8" ht="20" customHeight="1">
      <c r="A2857" s="7" t="s">
        <v>10919</v>
      </c>
      <c r="B2857" s="8" t="s">
        <v>8413</v>
      </c>
      <c r="C2857" s="9" t="s">
        <v>21</v>
      </c>
      <c r="D2857" s="10">
        <v>15</v>
      </c>
      <c r="E2857" s="9" t="s">
        <v>10075</v>
      </c>
      <c r="F2857" s="9" t="s">
        <v>10920</v>
      </c>
      <c r="G2857" s="9" t="s">
        <v>10921</v>
      </c>
      <c r="H2857" s="11"/>
    </row>
    <row r="2858" spans="1:8" ht="20" customHeight="1">
      <c r="A2858" s="7" t="s">
        <v>10922</v>
      </c>
      <c r="B2858" s="8" t="s">
        <v>10923</v>
      </c>
      <c r="C2858" s="9" t="s">
        <v>21</v>
      </c>
      <c r="D2858" s="10">
        <v>12</v>
      </c>
      <c r="E2858" s="9" t="s">
        <v>10924</v>
      </c>
      <c r="F2858" s="9" t="s">
        <v>10925</v>
      </c>
      <c r="G2858" s="9" t="s">
        <v>4201</v>
      </c>
      <c r="H2858" s="11"/>
    </row>
    <row r="2859" spans="1:8" ht="20" customHeight="1">
      <c r="A2859" s="7" t="s">
        <v>10926</v>
      </c>
      <c r="B2859" s="8" t="s">
        <v>10892</v>
      </c>
      <c r="C2859" s="9" t="s">
        <v>21</v>
      </c>
      <c r="D2859" s="10">
        <v>8</v>
      </c>
      <c r="E2859" s="9" t="s">
        <v>10927</v>
      </c>
      <c r="F2859" s="9" t="s">
        <v>10928</v>
      </c>
      <c r="G2859" s="9" t="s">
        <v>10929</v>
      </c>
      <c r="H2859" s="11"/>
    </row>
    <row r="2860" spans="1:8" ht="20" customHeight="1">
      <c r="A2860" s="7" t="s">
        <v>10930</v>
      </c>
      <c r="B2860" s="8" t="s">
        <v>7048</v>
      </c>
      <c r="C2860" s="9" t="s">
        <v>21</v>
      </c>
      <c r="D2860" s="10">
        <v>9</v>
      </c>
      <c r="E2860" s="9" t="s">
        <v>10758</v>
      </c>
      <c r="F2860" s="9" t="s">
        <v>10931</v>
      </c>
      <c r="G2860" s="9" t="s">
        <v>10932</v>
      </c>
      <c r="H2860" s="11"/>
    </row>
    <row r="2861" spans="1:8" ht="20" customHeight="1">
      <c r="A2861" s="7" t="s">
        <v>10933</v>
      </c>
      <c r="B2861" s="8" t="s">
        <v>10923</v>
      </c>
      <c r="C2861" s="9" t="s">
        <v>21</v>
      </c>
      <c r="D2861" s="10">
        <v>12</v>
      </c>
      <c r="E2861" s="9" t="s">
        <v>10934</v>
      </c>
      <c r="F2861" s="9" t="s">
        <v>10935</v>
      </c>
      <c r="G2861" s="9" t="s">
        <v>10936</v>
      </c>
      <c r="H2861" s="11"/>
    </row>
    <row r="2862" spans="1:8" ht="20" customHeight="1">
      <c r="A2862" s="7" t="s">
        <v>10937</v>
      </c>
      <c r="B2862" s="8" t="s">
        <v>10938</v>
      </c>
      <c r="C2862" s="9" t="s">
        <v>21</v>
      </c>
      <c r="D2862" s="10">
        <v>14</v>
      </c>
      <c r="E2862" s="9" t="s">
        <v>10939</v>
      </c>
      <c r="F2862" s="9" t="s">
        <v>10940</v>
      </c>
      <c r="G2862" s="9" t="s">
        <v>10941</v>
      </c>
      <c r="H2862" s="11"/>
    </row>
    <row r="2863" spans="1:8" ht="20" customHeight="1">
      <c r="A2863" s="7" t="s">
        <v>10942</v>
      </c>
      <c r="B2863" s="8" t="s">
        <v>10943</v>
      </c>
      <c r="C2863" s="9" t="s">
        <v>21</v>
      </c>
      <c r="D2863" s="10">
        <v>11</v>
      </c>
      <c r="E2863" s="9" t="s">
        <v>10944</v>
      </c>
      <c r="F2863" s="9" t="s">
        <v>10945</v>
      </c>
      <c r="G2863" s="9" t="s">
        <v>10946</v>
      </c>
      <c r="H2863" s="11"/>
    </row>
    <row r="2864" spans="1:8" ht="20" customHeight="1">
      <c r="A2864" s="7" t="s">
        <v>10947</v>
      </c>
      <c r="B2864" s="8" t="s">
        <v>10948</v>
      </c>
      <c r="C2864" s="9" t="s">
        <v>21</v>
      </c>
      <c r="D2864" s="10">
        <v>19</v>
      </c>
      <c r="E2864" s="9" t="s">
        <v>10949</v>
      </c>
      <c r="F2864" s="9" t="s">
        <v>10950</v>
      </c>
      <c r="G2864" s="9" t="s">
        <v>10951</v>
      </c>
      <c r="H2864" s="11"/>
    </row>
    <row r="2865" spans="1:8" ht="20" customHeight="1">
      <c r="A2865" s="7" t="s">
        <v>10952</v>
      </c>
      <c r="B2865" s="8" t="s">
        <v>10943</v>
      </c>
      <c r="C2865" s="9" t="s">
        <v>21</v>
      </c>
      <c r="D2865" s="10">
        <v>11</v>
      </c>
      <c r="E2865" s="9" t="s">
        <v>10953</v>
      </c>
      <c r="F2865" s="9" t="s">
        <v>10000</v>
      </c>
      <c r="G2865" s="9" t="s">
        <v>10954</v>
      </c>
      <c r="H2865" s="11"/>
    </row>
    <row r="2866" spans="1:8" ht="20" customHeight="1">
      <c r="A2866" s="7" t="s">
        <v>10955</v>
      </c>
      <c r="B2866" s="8" t="s">
        <v>10377</v>
      </c>
      <c r="C2866" s="9" t="s">
        <v>21</v>
      </c>
      <c r="D2866" s="10">
        <v>12</v>
      </c>
      <c r="E2866" s="9" t="s">
        <v>10956</v>
      </c>
      <c r="F2866" s="9" t="s">
        <v>10957</v>
      </c>
      <c r="G2866" s="9" t="s">
        <v>10958</v>
      </c>
      <c r="H2866" s="11"/>
    </row>
    <row r="2867" spans="1:8" ht="20" customHeight="1">
      <c r="A2867" s="7" t="s">
        <v>10959</v>
      </c>
      <c r="B2867" s="8" t="s">
        <v>10960</v>
      </c>
      <c r="C2867" s="9" t="s">
        <v>21</v>
      </c>
      <c r="D2867" s="10">
        <v>5</v>
      </c>
      <c r="E2867" s="9" t="s">
        <v>2746</v>
      </c>
      <c r="F2867" s="9" t="s">
        <v>10961</v>
      </c>
      <c r="G2867" s="9" t="s">
        <v>10962</v>
      </c>
      <c r="H2867" s="11"/>
    </row>
    <row r="2868" spans="1:8" ht="20" customHeight="1">
      <c r="A2868" s="7" t="s">
        <v>10963</v>
      </c>
      <c r="B2868" s="8" t="s">
        <v>10876</v>
      </c>
      <c r="C2868" s="9" t="s">
        <v>21</v>
      </c>
      <c r="D2868" s="10">
        <v>19</v>
      </c>
      <c r="E2868" s="9" t="s">
        <v>10964</v>
      </c>
      <c r="F2868" s="9" t="s">
        <v>10965</v>
      </c>
      <c r="G2868" s="9" t="s">
        <v>10966</v>
      </c>
      <c r="H2868" s="11"/>
    </row>
    <row r="2869" spans="1:8" ht="20" customHeight="1">
      <c r="A2869" s="7" t="s">
        <v>10967</v>
      </c>
      <c r="B2869" s="8" t="s">
        <v>8011</v>
      </c>
      <c r="C2869" s="9" t="s">
        <v>21</v>
      </c>
      <c r="D2869" s="10">
        <v>16</v>
      </c>
      <c r="E2869" s="9" t="s">
        <v>10968</v>
      </c>
      <c r="F2869" s="9" t="s">
        <v>10969</v>
      </c>
      <c r="G2869" s="9" t="s">
        <v>10970</v>
      </c>
      <c r="H2869" s="11"/>
    </row>
    <row r="2870" spans="1:8" ht="20" customHeight="1">
      <c r="A2870" s="7" t="s">
        <v>10971</v>
      </c>
      <c r="B2870" s="8" t="s">
        <v>10394</v>
      </c>
      <c r="C2870" s="9" t="s">
        <v>21</v>
      </c>
      <c r="D2870" s="10">
        <v>6</v>
      </c>
      <c r="E2870" s="9" t="s">
        <v>10972</v>
      </c>
      <c r="F2870" s="9" t="s">
        <v>10973</v>
      </c>
      <c r="G2870" s="9" t="s">
        <v>10974</v>
      </c>
      <c r="H2870" s="11"/>
    </row>
    <row r="2871" spans="1:8" ht="20" customHeight="1">
      <c r="A2871" s="7" t="s">
        <v>10975</v>
      </c>
      <c r="B2871" s="8" t="s">
        <v>6666</v>
      </c>
      <c r="C2871" s="9" t="s">
        <v>21</v>
      </c>
      <c r="D2871" s="10">
        <v>6</v>
      </c>
      <c r="E2871" s="9" t="s">
        <v>10976</v>
      </c>
      <c r="F2871" s="9" t="s">
        <v>10977</v>
      </c>
      <c r="G2871" s="9" t="s">
        <v>10978</v>
      </c>
      <c r="H2871" s="11"/>
    </row>
    <row r="2872" spans="1:8" ht="20" customHeight="1">
      <c r="A2872" s="7" t="s">
        <v>10979</v>
      </c>
      <c r="B2872" s="8" t="s">
        <v>10530</v>
      </c>
      <c r="C2872" s="9" t="s">
        <v>21</v>
      </c>
      <c r="D2872" s="10">
        <v>8</v>
      </c>
      <c r="E2872" s="9" t="s">
        <v>10980</v>
      </c>
      <c r="F2872" s="9" t="s">
        <v>10981</v>
      </c>
      <c r="G2872" s="9" t="s">
        <v>10982</v>
      </c>
      <c r="H2872" s="11"/>
    </row>
    <row r="2873" spans="1:8" ht="20" customHeight="1">
      <c r="A2873" s="7" t="s">
        <v>10983</v>
      </c>
      <c r="B2873" s="8" t="s">
        <v>10984</v>
      </c>
      <c r="C2873" s="9" t="s">
        <v>21</v>
      </c>
      <c r="D2873" s="10">
        <v>11</v>
      </c>
      <c r="E2873" s="9" t="s">
        <v>10985</v>
      </c>
      <c r="F2873" s="9" t="s">
        <v>10986</v>
      </c>
      <c r="G2873" s="9" t="s">
        <v>10987</v>
      </c>
      <c r="H2873" s="11"/>
    </row>
    <row r="2874" spans="1:8" ht="20" customHeight="1">
      <c r="A2874" s="7" t="s">
        <v>10988</v>
      </c>
      <c r="B2874" s="8" t="s">
        <v>10774</v>
      </c>
      <c r="C2874" s="9" t="s">
        <v>21</v>
      </c>
      <c r="D2874" s="10">
        <v>19</v>
      </c>
      <c r="E2874" s="9" t="s">
        <v>1247</v>
      </c>
      <c r="F2874" s="9" t="s">
        <v>10989</v>
      </c>
      <c r="G2874" s="9" t="s">
        <v>10990</v>
      </c>
      <c r="H2874" s="11"/>
    </row>
    <row r="2875" spans="1:8" ht="20" customHeight="1">
      <c r="A2875" s="7" t="s">
        <v>10991</v>
      </c>
      <c r="B2875" s="8" t="s">
        <v>6845</v>
      </c>
      <c r="C2875" s="9" t="s">
        <v>21</v>
      </c>
      <c r="D2875" s="10">
        <v>9</v>
      </c>
      <c r="E2875" s="9" t="s">
        <v>10992</v>
      </c>
      <c r="F2875" s="9" t="s">
        <v>10993</v>
      </c>
      <c r="G2875" s="9" t="s">
        <v>10994</v>
      </c>
      <c r="H2875" s="11"/>
    </row>
    <row r="2876" spans="1:8" ht="20" customHeight="1">
      <c r="A2876" s="7" t="s">
        <v>10995</v>
      </c>
      <c r="B2876" s="8" t="s">
        <v>10774</v>
      </c>
      <c r="C2876" s="9" t="s">
        <v>21</v>
      </c>
      <c r="D2876" s="10">
        <v>7</v>
      </c>
      <c r="E2876" s="9" t="s">
        <v>10996</v>
      </c>
      <c r="F2876" s="9" t="s">
        <v>10997</v>
      </c>
      <c r="G2876" s="9" t="s">
        <v>10998</v>
      </c>
      <c r="H2876" s="11"/>
    </row>
    <row r="2877" spans="1:8" ht="20" customHeight="1">
      <c r="A2877" s="7" t="s">
        <v>10999</v>
      </c>
      <c r="B2877" s="8" t="s">
        <v>10023</v>
      </c>
      <c r="C2877" s="9" t="s">
        <v>21</v>
      </c>
      <c r="D2877" s="10">
        <v>12</v>
      </c>
      <c r="E2877" s="9" t="s">
        <v>10089</v>
      </c>
      <c r="F2877" s="9" t="s">
        <v>10025</v>
      </c>
      <c r="G2877" s="9" t="s">
        <v>11000</v>
      </c>
      <c r="H2877" s="11"/>
    </row>
    <row r="2878" spans="1:8" ht="20" customHeight="1">
      <c r="A2878" s="7" t="s">
        <v>11001</v>
      </c>
      <c r="B2878" s="8" t="s">
        <v>10664</v>
      </c>
      <c r="C2878" s="9" t="s">
        <v>21</v>
      </c>
      <c r="D2878" s="10">
        <v>5</v>
      </c>
      <c r="E2878" s="9" t="s">
        <v>2991</v>
      </c>
      <c r="F2878" s="9" t="s">
        <v>11002</v>
      </c>
      <c r="G2878" s="9" t="s">
        <v>11003</v>
      </c>
      <c r="H2878" s="11"/>
    </row>
    <row r="2879" spans="1:8" ht="20" customHeight="1">
      <c r="A2879" s="7" t="s">
        <v>11004</v>
      </c>
      <c r="B2879" s="8" t="s">
        <v>10774</v>
      </c>
      <c r="C2879" s="9" t="s">
        <v>21</v>
      </c>
      <c r="D2879" s="10">
        <v>19</v>
      </c>
      <c r="E2879" s="9" t="s">
        <v>11005</v>
      </c>
      <c r="F2879" s="9" t="s">
        <v>11006</v>
      </c>
      <c r="G2879" s="9" t="s">
        <v>11007</v>
      </c>
      <c r="H2879" s="11"/>
    </row>
    <row r="2880" spans="1:8" ht="20" customHeight="1">
      <c r="A2880" s="7" t="s">
        <v>11008</v>
      </c>
      <c r="B2880" s="8" t="s">
        <v>10774</v>
      </c>
      <c r="C2880" s="9" t="s">
        <v>21</v>
      </c>
      <c r="D2880" s="10">
        <v>7</v>
      </c>
      <c r="E2880" s="9" t="s">
        <v>11009</v>
      </c>
      <c r="F2880" s="9" t="s">
        <v>11010</v>
      </c>
      <c r="G2880" s="9" t="s">
        <v>11011</v>
      </c>
      <c r="H2880" s="11"/>
    </row>
    <row r="2881" spans="1:8" ht="20" customHeight="1">
      <c r="A2881" s="7" t="s">
        <v>11012</v>
      </c>
      <c r="B2881" s="8" t="s">
        <v>6698</v>
      </c>
      <c r="C2881" s="9" t="s">
        <v>21</v>
      </c>
      <c r="D2881" s="10">
        <v>5</v>
      </c>
      <c r="E2881" s="9" t="s">
        <v>11013</v>
      </c>
      <c r="F2881" s="9" t="s">
        <v>11014</v>
      </c>
      <c r="G2881" s="9" t="s">
        <v>11015</v>
      </c>
      <c r="H2881" s="11"/>
    </row>
    <row r="2882" spans="1:8" ht="20" customHeight="1">
      <c r="A2882" s="7" t="s">
        <v>11016</v>
      </c>
      <c r="B2882" s="8" t="s">
        <v>6647</v>
      </c>
      <c r="C2882" s="9" t="s">
        <v>21</v>
      </c>
      <c r="D2882" s="10">
        <v>7</v>
      </c>
      <c r="E2882" s="9" t="s">
        <v>11017</v>
      </c>
      <c r="F2882" s="9" t="s">
        <v>11018</v>
      </c>
      <c r="G2882" s="9" t="s">
        <v>11019</v>
      </c>
      <c r="H2882" s="11"/>
    </row>
    <row r="2883" spans="1:8" ht="20" customHeight="1">
      <c r="A2883" s="7" t="s">
        <v>11020</v>
      </c>
      <c r="B2883" s="8" t="s">
        <v>11021</v>
      </c>
      <c r="C2883" s="9" t="s">
        <v>21</v>
      </c>
      <c r="D2883" s="10">
        <v>10</v>
      </c>
      <c r="E2883" s="9" t="s">
        <v>11022</v>
      </c>
      <c r="F2883" s="9" t="s">
        <v>11023</v>
      </c>
      <c r="G2883" s="9" t="s">
        <v>11024</v>
      </c>
      <c r="H2883" s="11"/>
    </row>
    <row r="2884" spans="1:8" ht="20" customHeight="1">
      <c r="A2884" s="7" t="s">
        <v>11025</v>
      </c>
      <c r="B2884" s="8" t="s">
        <v>11026</v>
      </c>
      <c r="C2884" s="9" t="s">
        <v>21</v>
      </c>
      <c r="D2884" s="10">
        <v>10</v>
      </c>
      <c r="E2884" s="9" t="s">
        <v>11027</v>
      </c>
      <c r="F2884" s="9" t="s">
        <v>11028</v>
      </c>
      <c r="G2884" s="9" t="s">
        <v>11029</v>
      </c>
      <c r="H2884" s="11"/>
    </row>
    <row r="2885" spans="1:8" ht="20" customHeight="1">
      <c r="A2885" s="7" t="s">
        <v>11030</v>
      </c>
      <c r="B2885" s="8" t="s">
        <v>6647</v>
      </c>
      <c r="C2885" s="9" t="s">
        <v>21</v>
      </c>
      <c r="D2885" s="10">
        <v>7</v>
      </c>
      <c r="E2885" s="9" t="s">
        <v>11031</v>
      </c>
      <c r="F2885" s="9" t="s">
        <v>11032</v>
      </c>
      <c r="G2885" s="9" t="s">
        <v>11033</v>
      </c>
      <c r="H2885" s="11"/>
    </row>
    <row r="2886" spans="1:8" ht="20" customHeight="1">
      <c r="A2886" s="7" t="s">
        <v>11034</v>
      </c>
      <c r="B2886" s="8" t="s">
        <v>6671</v>
      </c>
      <c r="C2886" s="9" t="s">
        <v>21</v>
      </c>
      <c r="D2886" s="10">
        <v>11</v>
      </c>
      <c r="E2886" s="9" t="s">
        <v>11035</v>
      </c>
      <c r="F2886" s="9" t="s">
        <v>11036</v>
      </c>
      <c r="G2886" s="9" t="s">
        <v>11037</v>
      </c>
      <c r="H2886" s="11"/>
    </row>
    <row r="2887" spans="1:8" ht="20" customHeight="1">
      <c r="A2887" s="7" t="s">
        <v>11038</v>
      </c>
      <c r="B2887" s="8" t="s">
        <v>10042</v>
      </c>
      <c r="C2887" s="9" t="s">
        <v>21</v>
      </c>
      <c r="D2887" s="10">
        <v>12</v>
      </c>
      <c r="E2887" s="9" t="s">
        <v>8545</v>
      </c>
      <c r="F2887" s="9" t="s">
        <v>10044</v>
      </c>
      <c r="G2887" s="9" t="s">
        <v>11039</v>
      </c>
      <c r="H2887" s="11"/>
    </row>
    <row r="2888" spans="1:8" ht="20" customHeight="1">
      <c r="A2888" s="7" t="s">
        <v>11040</v>
      </c>
      <c r="B2888" s="8" t="s">
        <v>11041</v>
      </c>
      <c r="C2888" s="9" t="s">
        <v>21</v>
      </c>
      <c r="D2888" s="10">
        <v>11</v>
      </c>
      <c r="E2888" s="9" t="s">
        <v>7128</v>
      </c>
      <c r="F2888" s="9" t="s">
        <v>11042</v>
      </c>
      <c r="G2888" s="9" t="s">
        <v>11043</v>
      </c>
      <c r="H2888" s="11"/>
    </row>
    <row r="2889" spans="1:8" ht="20" customHeight="1">
      <c r="A2889" s="7" t="s">
        <v>11044</v>
      </c>
      <c r="B2889" s="8" t="s">
        <v>10774</v>
      </c>
      <c r="C2889" s="9" t="s">
        <v>21</v>
      </c>
      <c r="D2889" s="10">
        <v>7</v>
      </c>
      <c r="E2889" s="9" t="s">
        <v>10980</v>
      </c>
      <c r="F2889" s="9" t="s">
        <v>11045</v>
      </c>
      <c r="G2889" s="9" t="s">
        <v>10982</v>
      </c>
      <c r="H2889" s="11"/>
    </row>
    <row r="2890" spans="1:8" ht="20" customHeight="1">
      <c r="A2890" s="7" t="s">
        <v>11046</v>
      </c>
      <c r="B2890" s="8" t="s">
        <v>11047</v>
      </c>
      <c r="C2890" s="9" t="s">
        <v>21</v>
      </c>
      <c r="D2890" s="10">
        <v>10</v>
      </c>
      <c r="E2890" s="9" t="s">
        <v>11048</v>
      </c>
      <c r="F2890" s="9" t="s">
        <v>11049</v>
      </c>
      <c r="G2890" s="9" t="s">
        <v>11050</v>
      </c>
      <c r="H2890" s="11"/>
    </row>
    <row r="2891" spans="1:8" ht="20" customHeight="1">
      <c r="A2891" s="7" t="s">
        <v>11051</v>
      </c>
      <c r="B2891" s="8" t="s">
        <v>10960</v>
      </c>
      <c r="C2891" s="9" t="s">
        <v>21</v>
      </c>
      <c r="D2891" s="10">
        <v>5</v>
      </c>
      <c r="E2891" s="9" t="s">
        <v>11052</v>
      </c>
      <c r="F2891" s="9" t="s">
        <v>11053</v>
      </c>
      <c r="G2891" s="9" t="s">
        <v>11054</v>
      </c>
      <c r="H2891" s="11"/>
    </row>
    <row r="2892" spans="1:8" ht="20" customHeight="1">
      <c r="A2892" s="7" t="s">
        <v>11055</v>
      </c>
      <c r="B2892" s="8" t="s">
        <v>11056</v>
      </c>
      <c r="C2892" s="9" t="s">
        <v>21</v>
      </c>
      <c r="D2892" s="10">
        <v>2</v>
      </c>
      <c r="E2892" s="9" t="s">
        <v>11057</v>
      </c>
      <c r="F2892" s="9" t="s">
        <v>11058</v>
      </c>
      <c r="G2892" s="9" t="s">
        <v>11059</v>
      </c>
      <c r="H2892" s="11"/>
    </row>
    <row r="2893" spans="1:8" ht="20" customHeight="1">
      <c r="A2893" s="7" t="s">
        <v>11060</v>
      </c>
      <c r="B2893" s="8" t="s">
        <v>11061</v>
      </c>
      <c r="C2893" s="9" t="s">
        <v>21</v>
      </c>
      <c r="D2893" s="10">
        <v>6</v>
      </c>
      <c r="E2893" s="9" t="s">
        <v>11062</v>
      </c>
      <c r="F2893" s="9" t="s">
        <v>11063</v>
      </c>
      <c r="G2893" s="9" t="s">
        <v>11064</v>
      </c>
      <c r="H2893" s="11"/>
    </row>
    <row r="2894" spans="1:8" ht="20" customHeight="1">
      <c r="A2894" s="7" t="s">
        <v>11065</v>
      </c>
      <c r="B2894" s="8" t="s">
        <v>11066</v>
      </c>
      <c r="C2894" s="9" t="s">
        <v>21</v>
      </c>
      <c r="D2894" s="10">
        <v>37</v>
      </c>
      <c r="E2894" s="9" t="s">
        <v>2631</v>
      </c>
      <c r="F2894" s="9" t="s">
        <v>11067</v>
      </c>
      <c r="G2894" s="9" t="s">
        <v>11068</v>
      </c>
      <c r="H2894" s="11"/>
    </row>
    <row r="2895" spans="1:8" ht="20" customHeight="1">
      <c r="A2895" s="7" t="s">
        <v>11069</v>
      </c>
      <c r="B2895" s="8" t="s">
        <v>11070</v>
      </c>
      <c r="C2895" s="9" t="s">
        <v>21</v>
      </c>
      <c r="D2895" s="10">
        <v>14</v>
      </c>
      <c r="E2895" s="9" t="s">
        <v>950</v>
      </c>
      <c r="F2895" s="9" t="s">
        <v>9991</v>
      </c>
      <c r="G2895" s="9" t="s">
        <v>11071</v>
      </c>
      <c r="H2895" s="11"/>
    </row>
    <row r="2896" spans="1:8" ht="20" customHeight="1">
      <c r="A2896" s="7" t="s">
        <v>11072</v>
      </c>
      <c r="B2896" s="8" t="s">
        <v>11073</v>
      </c>
      <c r="C2896" s="9" t="s">
        <v>21</v>
      </c>
      <c r="D2896" s="10">
        <v>25</v>
      </c>
      <c r="E2896" s="9" t="s">
        <v>6512</v>
      </c>
      <c r="F2896" s="9" t="s">
        <v>11074</v>
      </c>
      <c r="G2896" s="9" t="s">
        <v>11075</v>
      </c>
      <c r="H2896" s="11"/>
    </row>
    <row r="2897" spans="1:8" ht="20" customHeight="1">
      <c r="A2897" s="7" t="s">
        <v>11076</v>
      </c>
      <c r="B2897" s="8" t="s">
        <v>11077</v>
      </c>
      <c r="C2897" s="9" t="s">
        <v>21</v>
      </c>
      <c r="D2897" s="10">
        <v>33</v>
      </c>
      <c r="E2897" s="9" t="s">
        <v>11078</v>
      </c>
      <c r="F2897" s="9" t="s">
        <v>11079</v>
      </c>
      <c r="G2897" s="9" t="s">
        <v>11080</v>
      </c>
      <c r="H2897" s="11"/>
    </row>
    <row r="2898" spans="1:8" ht="20" customHeight="1">
      <c r="A2898" s="7" t="s">
        <v>11081</v>
      </c>
      <c r="B2898" s="8" t="s">
        <v>11082</v>
      </c>
      <c r="C2898" s="9" t="s">
        <v>21</v>
      </c>
      <c r="D2898" s="10">
        <v>8</v>
      </c>
      <c r="E2898" s="9" t="s">
        <v>11083</v>
      </c>
      <c r="F2898" s="9" t="s">
        <v>11084</v>
      </c>
      <c r="G2898" s="9" t="s">
        <v>11085</v>
      </c>
      <c r="H2898" s="11"/>
    </row>
    <row r="2899" spans="1:8" ht="20" customHeight="1">
      <c r="A2899" s="7" t="s">
        <v>11086</v>
      </c>
      <c r="B2899" s="8" t="s">
        <v>11087</v>
      </c>
      <c r="C2899" s="9" t="s">
        <v>21</v>
      </c>
      <c r="D2899" s="10">
        <v>25</v>
      </c>
      <c r="E2899" s="9" t="s">
        <v>11013</v>
      </c>
      <c r="F2899" s="9" t="s">
        <v>11088</v>
      </c>
      <c r="G2899" s="9" t="s">
        <v>11089</v>
      </c>
      <c r="H2899" s="11"/>
    </row>
    <row r="2900" spans="1:8" ht="20" customHeight="1">
      <c r="A2900" s="7" t="s">
        <v>11090</v>
      </c>
      <c r="B2900" s="8" t="s">
        <v>11091</v>
      </c>
      <c r="C2900" s="9" t="s">
        <v>21</v>
      </c>
      <c r="D2900" s="10">
        <v>88</v>
      </c>
      <c r="E2900" s="9" t="s">
        <v>11092</v>
      </c>
      <c r="F2900" s="9" t="s">
        <v>11093</v>
      </c>
      <c r="G2900" s="9" t="s">
        <v>11094</v>
      </c>
      <c r="H2900" s="11"/>
    </row>
    <row r="2901" spans="1:8" ht="20" customHeight="1">
      <c r="A2901" s="7" t="s">
        <v>11095</v>
      </c>
      <c r="B2901" s="8" t="s">
        <v>6662</v>
      </c>
      <c r="C2901" s="9" t="s">
        <v>21</v>
      </c>
      <c r="D2901" s="10">
        <v>4</v>
      </c>
      <c r="E2901" s="9" t="s">
        <v>4126</v>
      </c>
      <c r="F2901" s="9" t="s">
        <v>11096</v>
      </c>
      <c r="G2901" s="9" t="s">
        <v>11097</v>
      </c>
      <c r="H2901" s="11"/>
    </row>
    <row r="2902" spans="1:8" ht="20" customHeight="1">
      <c r="A2902" s="7" t="s">
        <v>11098</v>
      </c>
      <c r="B2902" s="8" t="s">
        <v>11099</v>
      </c>
      <c r="C2902" s="9" t="s">
        <v>21</v>
      </c>
      <c r="D2902" s="10">
        <v>25</v>
      </c>
      <c r="E2902" s="9" t="s">
        <v>11100</v>
      </c>
      <c r="F2902" s="9" t="s">
        <v>11101</v>
      </c>
      <c r="G2902" s="9" t="s">
        <v>11102</v>
      </c>
      <c r="H2902" s="11"/>
    </row>
    <row r="2903" spans="1:8" ht="20" customHeight="1">
      <c r="A2903" s="7" t="s">
        <v>11103</v>
      </c>
      <c r="B2903" s="8" t="s">
        <v>11104</v>
      </c>
      <c r="C2903" s="9" t="s">
        <v>21</v>
      </c>
      <c r="D2903" s="10">
        <v>3</v>
      </c>
      <c r="E2903" s="9" t="s">
        <v>11105</v>
      </c>
      <c r="F2903" s="9" t="s">
        <v>11106</v>
      </c>
      <c r="G2903" s="9" t="s">
        <v>11107</v>
      </c>
      <c r="H2903" s="11"/>
    </row>
    <row r="2904" spans="1:8" ht="20" customHeight="1">
      <c r="A2904" s="7" t="s">
        <v>11108</v>
      </c>
      <c r="B2904" s="8" t="s">
        <v>10028</v>
      </c>
      <c r="C2904" s="9" t="s">
        <v>21</v>
      </c>
      <c r="D2904" s="10">
        <v>21</v>
      </c>
      <c r="E2904" s="9" t="s">
        <v>1394</v>
      </c>
      <c r="F2904" s="9" t="s">
        <v>10030</v>
      </c>
      <c r="G2904" s="9" t="s">
        <v>11109</v>
      </c>
      <c r="H2904" s="11"/>
    </row>
    <row r="2905" spans="1:8" ht="20" customHeight="1">
      <c r="A2905" s="7" t="s">
        <v>11110</v>
      </c>
      <c r="B2905" s="8" t="s">
        <v>11111</v>
      </c>
      <c r="C2905" s="9" t="s">
        <v>21</v>
      </c>
      <c r="D2905" s="10">
        <v>98</v>
      </c>
      <c r="E2905" s="9" t="s">
        <v>11112</v>
      </c>
      <c r="F2905" s="9" t="s">
        <v>11113</v>
      </c>
      <c r="G2905" s="9" t="s">
        <v>11114</v>
      </c>
      <c r="H2905" s="11"/>
    </row>
    <row r="2906" spans="1:8" ht="20" customHeight="1">
      <c r="A2906" s="7" t="s">
        <v>11115</v>
      </c>
      <c r="B2906" s="8" t="s">
        <v>11116</v>
      </c>
      <c r="C2906" s="9" t="s">
        <v>21</v>
      </c>
      <c r="D2906" s="10">
        <v>7</v>
      </c>
      <c r="E2906" s="9" t="s">
        <v>11117</v>
      </c>
      <c r="F2906" s="9" t="s">
        <v>11118</v>
      </c>
      <c r="G2906" s="9" t="s">
        <v>11119</v>
      </c>
      <c r="H2906" s="11"/>
    </row>
    <row r="2907" spans="1:8" ht="20" customHeight="1">
      <c r="A2907" s="7" t="s">
        <v>11120</v>
      </c>
      <c r="B2907" s="8" t="s">
        <v>11121</v>
      </c>
      <c r="C2907" s="9" t="s">
        <v>21</v>
      </c>
      <c r="D2907" s="10">
        <v>2</v>
      </c>
      <c r="E2907" s="9" t="s">
        <v>1363</v>
      </c>
      <c r="F2907" s="9" t="s">
        <v>11122</v>
      </c>
      <c r="G2907" s="9" t="s">
        <v>11123</v>
      </c>
      <c r="H2907" s="11"/>
    </row>
    <row r="2908" spans="1:8" ht="20" customHeight="1">
      <c r="A2908" s="7" t="s">
        <v>11124</v>
      </c>
      <c r="B2908" s="8" t="s">
        <v>11125</v>
      </c>
      <c r="C2908" s="9" t="s">
        <v>21</v>
      </c>
      <c r="D2908" s="10">
        <v>88</v>
      </c>
      <c r="E2908" s="9" t="s">
        <v>3210</v>
      </c>
      <c r="F2908" s="9" t="s">
        <v>11126</v>
      </c>
      <c r="G2908" s="9" t="s">
        <v>11127</v>
      </c>
      <c r="H2908" s="11"/>
    </row>
    <row r="2909" spans="1:8" ht="20" customHeight="1">
      <c r="A2909" s="7" t="s">
        <v>11128</v>
      </c>
      <c r="B2909" s="8" t="s">
        <v>11129</v>
      </c>
      <c r="C2909" s="9" t="s">
        <v>21</v>
      </c>
      <c r="D2909" s="10">
        <v>90</v>
      </c>
      <c r="E2909" s="9" t="s">
        <v>11130</v>
      </c>
      <c r="F2909" s="9" t="s">
        <v>10056</v>
      </c>
      <c r="G2909" s="9" t="s">
        <v>11131</v>
      </c>
      <c r="H2909" s="11"/>
    </row>
    <row r="2910" spans="1:8" ht="20" customHeight="1">
      <c r="A2910" s="7" t="s">
        <v>11132</v>
      </c>
      <c r="B2910" s="8" t="s">
        <v>11133</v>
      </c>
      <c r="C2910" s="9" t="s">
        <v>21</v>
      </c>
      <c r="D2910" s="10">
        <v>34</v>
      </c>
      <c r="E2910" s="9" t="s">
        <v>11134</v>
      </c>
      <c r="F2910" s="9" t="s">
        <v>11135</v>
      </c>
      <c r="G2910" s="9" t="s">
        <v>11136</v>
      </c>
      <c r="H2910" s="11"/>
    </row>
    <row r="2911" spans="1:8" ht="20" customHeight="1">
      <c r="A2911" s="7" t="s">
        <v>11137</v>
      </c>
      <c r="B2911" s="8" t="s">
        <v>11138</v>
      </c>
      <c r="C2911" s="9" t="s">
        <v>21</v>
      </c>
      <c r="D2911" s="10">
        <v>43</v>
      </c>
      <c r="E2911" s="9" t="s">
        <v>11139</v>
      </c>
      <c r="F2911" s="9" t="s">
        <v>11140</v>
      </c>
      <c r="G2911" s="9" t="s">
        <v>212</v>
      </c>
      <c r="H2911" s="11"/>
    </row>
    <row r="2912" spans="1:8" ht="20" customHeight="1">
      <c r="A2912" s="7" t="s">
        <v>11141</v>
      </c>
      <c r="B2912" s="8" t="s">
        <v>11142</v>
      </c>
      <c r="C2912" s="9" t="s">
        <v>21</v>
      </c>
      <c r="D2912" s="10">
        <v>4</v>
      </c>
      <c r="E2912" s="9" t="s">
        <v>11143</v>
      </c>
      <c r="F2912" s="9" t="s">
        <v>11144</v>
      </c>
      <c r="G2912" s="9" t="s">
        <v>11145</v>
      </c>
      <c r="H2912" s="11"/>
    </row>
    <row r="2913" spans="1:8" ht="20" customHeight="1">
      <c r="A2913" s="7" t="s">
        <v>11146</v>
      </c>
      <c r="B2913" s="8" t="s">
        <v>9967</v>
      </c>
      <c r="C2913" s="9" t="s">
        <v>21</v>
      </c>
      <c r="D2913" s="10">
        <v>32</v>
      </c>
      <c r="E2913" s="9" t="s">
        <v>10888</v>
      </c>
      <c r="F2913" s="9" t="s">
        <v>9969</v>
      </c>
      <c r="G2913" s="9" t="s">
        <v>11147</v>
      </c>
      <c r="H2913" s="11"/>
    </row>
    <row r="2914" spans="1:8" ht="20" customHeight="1">
      <c r="A2914" s="7" t="s">
        <v>11148</v>
      </c>
      <c r="B2914" s="8" t="s">
        <v>11149</v>
      </c>
      <c r="C2914" s="9" t="s">
        <v>21</v>
      </c>
      <c r="D2914" s="10">
        <v>10</v>
      </c>
      <c r="E2914" s="9" t="s">
        <v>10976</v>
      </c>
      <c r="F2914" s="9" t="s">
        <v>11150</v>
      </c>
      <c r="G2914" s="9" t="s">
        <v>11151</v>
      </c>
      <c r="H2914" s="11"/>
    </row>
    <row r="2915" spans="1:8" ht="20" customHeight="1">
      <c r="A2915" s="7" t="s">
        <v>11152</v>
      </c>
      <c r="B2915" s="8" t="s">
        <v>11153</v>
      </c>
      <c r="C2915" s="9" t="s">
        <v>21</v>
      </c>
      <c r="D2915" s="10">
        <v>13</v>
      </c>
      <c r="E2915" s="9" t="s">
        <v>11154</v>
      </c>
      <c r="F2915" s="9" t="s">
        <v>11155</v>
      </c>
      <c r="G2915" s="9" t="s">
        <v>11156</v>
      </c>
      <c r="H2915" s="11"/>
    </row>
    <row r="2916" spans="1:8" ht="20" customHeight="1">
      <c r="A2916" s="7" t="s">
        <v>11157</v>
      </c>
      <c r="B2916" s="8" t="s">
        <v>11158</v>
      </c>
      <c r="C2916" s="9" t="s">
        <v>21</v>
      </c>
      <c r="D2916" s="10">
        <v>2</v>
      </c>
      <c r="E2916" s="9" t="s">
        <v>11159</v>
      </c>
      <c r="F2916" s="9" t="s">
        <v>10061</v>
      </c>
      <c r="G2916" s="9" t="s">
        <v>11160</v>
      </c>
      <c r="H2916" s="11"/>
    </row>
    <row r="2917" spans="1:8" ht="20" customHeight="1">
      <c r="A2917" s="7" t="s">
        <v>11161</v>
      </c>
      <c r="B2917" s="8" t="s">
        <v>11162</v>
      </c>
      <c r="C2917" s="9" t="s">
        <v>21</v>
      </c>
      <c r="D2917" s="10">
        <v>22</v>
      </c>
      <c r="E2917" s="9" t="s">
        <v>11163</v>
      </c>
      <c r="F2917" s="9" t="s">
        <v>11164</v>
      </c>
      <c r="G2917" s="9" t="s">
        <v>11165</v>
      </c>
      <c r="H2917" s="11"/>
    </row>
    <row r="2918" spans="1:8" ht="20" customHeight="1">
      <c r="A2918" s="7" t="s">
        <v>11166</v>
      </c>
      <c r="B2918" s="8" t="s">
        <v>11167</v>
      </c>
      <c r="C2918" s="9" t="s">
        <v>21</v>
      </c>
      <c r="D2918" s="10">
        <v>17</v>
      </c>
      <c r="E2918" s="9" t="s">
        <v>11168</v>
      </c>
      <c r="F2918" s="9" t="s">
        <v>11169</v>
      </c>
      <c r="G2918" s="9" t="s">
        <v>11170</v>
      </c>
      <c r="H2918" s="11"/>
    </row>
    <row r="2919" spans="1:8" ht="20" customHeight="1">
      <c r="A2919" s="7" t="s">
        <v>11171</v>
      </c>
      <c r="B2919" s="8" t="s">
        <v>11172</v>
      </c>
      <c r="C2919" s="9" t="s">
        <v>21</v>
      </c>
      <c r="D2919" s="10">
        <v>6</v>
      </c>
      <c r="E2919" s="9" t="s">
        <v>790</v>
      </c>
      <c r="F2919" s="9" t="s">
        <v>11173</v>
      </c>
      <c r="G2919" s="9" t="s">
        <v>11174</v>
      </c>
      <c r="H2919" s="11"/>
    </row>
    <row r="2920" spans="1:8" ht="20" customHeight="1">
      <c r="A2920" s="7" t="s">
        <v>11175</v>
      </c>
      <c r="B2920" s="8" t="s">
        <v>11176</v>
      </c>
      <c r="C2920" s="9" t="s">
        <v>21</v>
      </c>
      <c r="D2920" s="10">
        <v>7</v>
      </c>
      <c r="E2920" s="9" t="s">
        <v>194</v>
      </c>
      <c r="F2920" s="9" t="s">
        <v>11177</v>
      </c>
      <c r="G2920" s="9" t="s">
        <v>11178</v>
      </c>
      <c r="H2920" s="11"/>
    </row>
    <row r="2921" spans="1:8" ht="20" customHeight="1">
      <c r="A2921" s="7" t="s">
        <v>11179</v>
      </c>
      <c r="B2921" s="8" t="s">
        <v>9940</v>
      </c>
      <c r="C2921" s="9" t="s">
        <v>21</v>
      </c>
      <c r="D2921" s="10">
        <v>16</v>
      </c>
      <c r="E2921" s="9" t="s">
        <v>11180</v>
      </c>
      <c r="F2921" s="9" t="s">
        <v>9942</v>
      </c>
      <c r="G2921" s="9" t="s">
        <v>11181</v>
      </c>
      <c r="H2921" s="11"/>
    </row>
    <row r="2922" spans="1:8" ht="20" customHeight="1">
      <c r="A2922" s="7" t="s">
        <v>11182</v>
      </c>
      <c r="B2922" s="8" t="s">
        <v>11183</v>
      </c>
      <c r="C2922" s="9" t="s">
        <v>21</v>
      </c>
      <c r="D2922" s="10">
        <v>39</v>
      </c>
      <c r="E2922" s="9" t="s">
        <v>11184</v>
      </c>
      <c r="F2922" s="9" t="s">
        <v>11185</v>
      </c>
      <c r="G2922" s="9" t="s">
        <v>11186</v>
      </c>
      <c r="H2922" s="11"/>
    </row>
    <row r="2923" spans="1:8" ht="20" customHeight="1">
      <c r="A2923" s="7" t="s">
        <v>11187</v>
      </c>
      <c r="B2923" s="8" t="s">
        <v>11188</v>
      </c>
      <c r="C2923" s="9" t="s">
        <v>21</v>
      </c>
      <c r="D2923" s="10">
        <v>61</v>
      </c>
      <c r="E2923" s="9" t="s">
        <v>11189</v>
      </c>
      <c r="F2923" s="9" t="s">
        <v>11190</v>
      </c>
      <c r="G2923" s="9" t="s">
        <v>11191</v>
      </c>
      <c r="H2923" s="11"/>
    </row>
    <row r="2924" spans="1:8" ht="20" customHeight="1">
      <c r="A2924" s="7" t="s">
        <v>11192</v>
      </c>
      <c r="B2924" s="8" t="s">
        <v>11193</v>
      </c>
      <c r="C2924" s="9" t="s">
        <v>21</v>
      </c>
      <c r="D2924" s="10">
        <v>97</v>
      </c>
      <c r="E2924" s="9" t="s">
        <v>10964</v>
      </c>
      <c r="F2924" s="9" t="s">
        <v>11194</v>
      </c>
      <c r="G2924" s="9" t="s">
        <v>11195</v>
      </c>
      <c r="H2924" s="11"/>
    </row>
    <row r="2925" spans="1:8" ht="20" customHeight="1">
      <c r="A2925" s="7" t="s">
        <v>11196</v>
      </c>
      <c r="B2925" s="8" t="s">
        <v>11197</v>
      </c>
      <c r="C2925" s="9" t="s">
        <v>21</v>
      </c>
      <c r="D2925" s="10">
        <v>16</v>
      </c>
      <c r="E2925" s="9" t="s">
        <v>11198</v>
      </c>
      <c r="F2925" s="9" t="s">
        <v>11199</v>
      </c>
      <c r="G2925" s="9" t="s">
        <v>1675</v>
      </c>
      <c r="H2925" s="11"/>
    </row>
    <row r="2926" spans="1:8" ht="20" customHeight="1">
      <c r="A2926" s="7" t="s">
        <v>11200</v>
      </c>
      <c r="B2926" s="8" t="s">
        <v>11201</v>
      </c>
      <c r="C2926" s="9" t="s">
        <v>21</v>
      </c>
      <c r="D2926" s="10">
        <v>13</v>
      </c>
      <c r="E2926" s="9" t="s">
        <v>11202</v>
      </c>
      <c r="F2926" s="9" t="s">
        <v>11203</v>
      </c>
      <c r="G2926" s="9" t="s">
        <v>11204</v>
      </c>
      <c r="H2926" s="11"/>
    </row>
    <row r="2927" spans="1:8" ht="20" customHeight="1">
      <c r="A2927" s="7" t="s">
        <v>11205</v>
      </c>
      <c r="B2927" s="8" t="s">
        <v>11206</v>
      </c>
      <c r="C2927" s="9" t="s">
        <v>21</v>
      </c>
      <c r="D2927" s="10">
        <v>83</v>
      </c>
      <c r="E2927" s="9" t="s">
        <v>11207</v>
      </c>
      <c r="F2927" s="9" t="s">
        <v>11208</v>
      </c>
      <c r="G2927" s="9" t="s">
        <v>11209</v>
      </c>
      <c r="H2927" s="11"/>
    </row>
    <row r="2928" spans="1:8" ht="20" customHeight="1">
      <c r="A2928" s="7" t="s">
        <v>11210</v>
      </c>
      <c r="B2928" s="8" t="s">
        <v>11211</v>
      </c>
      <c r="C2928" s="9" t="s">
        <v>21</v>
      </c>
      <c r="D2928" s="10">
        <v>99</v>
      </c>
      <c r="E2928" s="9" t="s">
        <v>11212</v>
      </c>
      <c r="F2928" s="9" t="s">
        <v>11213</v>
      </c>
      <c r="G2928" s="9" t="s">
        <v>11214</v>
      </c>
      <c r="H2928" s="11"/>
    </row>
    <row r="2929" spans="1:8" ht="20" customHeight="1">
      <c r="A2929" s="7" t="s">
        <v>11215</v>
      </c>
      <c r="B2929" s="8" t="s">
        <v>11216</v>
      </c>
      <c r="C2929" s="9" t="s">
        <v>21</v>
      </c>
      <c r="D2929" s="10">
        <v>2</v>
      </c>
      <c r="E2929" s="9" t="s">
        <v>11217</v>
      </c>
      <c r="F2929" s="9" t="s">
        <v>11218</v>
      </c>
      <c r="G2929" s="9" t="s">
        <v>11219</v>
      </c>
      <c r="H2929" s="11"/>
    </row>
    <row r="2930" spans="1:8" ht="20" customHeight="1">
      <c r="A2930" s="7" t="s">
        <v>11220</v>
      </c>
      <c r="B2930" s="8" t="s">
        <v>11221</v>
      </c>
      <c r="C2930" s="9" t="s">
        <v>21</v>
      </c>
      <c r="D2930" s="10">
        <v>7</v>
      </c>
      <c r="E2930" s="9" t="s">
        <v>11222</v>
      </c>
      <c r="F2930" s="9" t="s">
        <v>11223</v>
      </c>
      <c r="G2930" s="9" t="s">
        <v>11224</v>
      </c>
      <c r="H2930" s="11"/>
    </row>
    <row r="2931" spans="1:8" ht="20" customHeight="1">
      <c r="A2931" s="7" t="s">
        <v>11225</v>
      </c>
      <c r="B2931" s="8" t="s">
        <v>11226</v>
      </c>
      <c r="C2931" s="9" t="s">
        <v>21</v>
      </c>
      <c r="D2931" s="10">
        <v>17</v>
      </c>
      <c r="E2931" s="9" t="s">
        <v>10972</v>
      </c>
      <c r="F2931" s="9" t="s">
        <v>11227</v>
      </c>
      <c r="G2931" s="9" t="s">
        <v>11228</v>
      </c>
      <c r="H2931" s="11"/>
    </row>
    <row r="2932" spans="1:8" ht="20" customHeight="1">
      <c r="A2932" s="7" t="s">
        <v>11229</v>
      </c>
      <c r="B2932" s="8" t="s">
        <v>11230</v>
      </c>
      <c r="C2932" s="9" t="s">
        <v>21</v>
      </c>
      <c r="D2932" s="10">
        <v>43</v>
      </c>
      <c r="E2932" s="9" t="s">
        <v>11231</v>
      </c>
      <c r="F2932" s="9" t="s">
        <v>11232</v>
      </c>
      <c r="G2932" s="9" t="s">
        <v>11233</v>
      </c>
      <c r="H2932" s="11"/>
    </row>
    <row r="2933" spans="1:8" ht="20" customHeight="1">
      <c r="A2933" s="7" t="s">
        <v>11234</v>
      </c>
      <c r="B2933" s="8" t="s">
        <v>11235</v>
      </c>
      <c r="C2933" s="9" t="s">
        <v>21</v>
      </c>
      <c r="D2933" s="10">
        <v>3</v>
      </c>
      <c r="E2933" s="9" t="s">
        <v>11236</v>
      </c>
      <c r="F2933" s="9" t="s">
        <v>11237</v>
      </c>
      <c r="G2933" s="9" t="s">
        <v>10982</v>
      </c>
      <c r="H2933" s="11"/>
    </row>
    <row r="2934" spans="1:8" ht="20" customHeight="1">
      <c r="A2934" s="7" t="s">
        <v>11238</v>
      </c>
      <c r="B2934" s="8" t="s">
        <v>11239</v>
      </c>
      <c r="C2934" s="9" t="s">
        <v>21</v>
      </c>
      <c r="D2934" s="10">
        <v>7</v>
      </c>
      <c r="E2934" s="9" t="s">
        <v>10872</v>
      </c>
      <c r="F2934" s="9" t="s">
        <v>11240</v>
      </c>
      <c r="G2934" s="9" t="s">
        <v>11241</v>
      </c>
      <c r="H2934" s="11"/>
    </row>
    <row r="2935" spans="1:8" ht="20" customHeight="1">
      <c r="A2935" s="7" t="s">
        <v>11242</v>
      </c>
      <c r="B2935" s="8" t="s">
        <v>11243</v>
      </c>
      <c r="C2935" s="9" t="s">
        <v>21</v>
      </c>
      <c r="D2935" s="10">
        <v>5</v>
      </c>
      <c r="E2935" s="9" t="s">
        <v>11244</v>
      </c>
      <c r="F2935" s="9" t="s">
        <v>11245</v>
      </c>
      <c r="G2935" s="9" t="s">
        <v>11246</v>
      </c>
      <c r="H2935" s="11"/>
    </row>
    <row r="2936" spans="1:8" ht="20" customHeight="1">
      <c r="A2936" s="7" t="s">
        <v>11247</v>
      </c>
      <c r="B2936" s="8" t="s">
        <v>11248</v>
      </c>
      <c r="C2936" s="9" t="s">
        <v>21</v>
      </c>
      <c r="D2936" s="10">
        <v>94</v>
      </c>
      <c r="E2936" s="9" t="s">
        <v>11249</v>
      </c>
      <c r="F2936" s="9" t="s">
        <v>11250</v>
      </c>
      <c r="G2936" s="9" t="s">
        <v>11251</v>
      </c>
      <c r="H2936" s="11"/>
    </row>
    <row r="2937" spans="1:8" ht="20" customHeight="1">
      <c r="A2937" s="7" t="s">
        <v>11252</v>
      </c>
      <c r="B2937" s="8" t="s">
        <v>11253</v>
      </c>
      <c r="C2937" s="9" t="s">
        <v>21</v>
      </c>
      <c r="D2937" s="10">
        <v>11</v>
      </c>
      <c r="E2937" s="9" t="s">
        <v>11254</v>
      </c>
      <c r="F2937" s="9" t="s">
        <v>11255</v>
      </c>
      <c r="G2937" s="9" t="s">
        <v>11256</v>
      </c>
      <c r="H2937" s="11"/>
    </row>
    <row r="2938" spans="1:8" ht="20" customHeight="1">
      <c r="A2938" s="7" t="s">
        <v>11257</v>
      </c>
      <c r="B2938" s="8" t="s">
        <v>11258</v>
      </c>
      <c r="C2938" s="9" t="s">
        <v>21</v>
      </c>
      <c r="D2938" s="10">
        <v>2</v>
      </c>
      <c r="E2938" s="9" t="s">
        <v>6512</v>
      </c>
      <c r="F2938" s="9" t="s">
        <v>11259</v>
      </c>
      <c r="G2938" s="9" t="s">
        <v>11260</v>
      </c>
      <c r="H2938" s="11"/>
    </row>
    <row r="2939" spans="1:8" ht="20" customHeight="1">
      <c r="A2939" s="7" t="s">
        <v>11261</v>
      </c>
      <c r="B2939" s="8" t="s">
        <v>11262</v>
      </c>
      <c r="C2939" s="9" t="s">
        <v>21</v>
      </c>
      <c r="D2939" s="10">
        <v>59</v>
      </c>
      <c r="E2939" s="9" t="s">
        <v>11263</v>
      </c>
      <c r="F2939" s="9" t="s">
        <v>11264</v>
      </c>
      <c r="G2939" s="9" t="s">
        <v>11265</v>
      </c>
      <c r="H2939" s="11"/>
    </row>
    <row r="2940" spans="1:8" ht="20" customHeight="1">
      <c r="A2940" s="7" t="s">
        <v>11266</v>
      </c>
      <c r="B2940" s="8" t="s">
        <v>11267</v>
      </c>
      <c r="C2940" s="9" t="s">
        <v>21</v>
      </c>
      <c r="D2940" s="10">
        <v>26</v>
      </c>
      <c r="E2940" s="9" t="s">
        <v>11268</v>
      </c>
      <c r="F2940" s="9" t="s">
        <v>11269</v>
      </c>
      <c r="G2940" s="9" t="s">
        <v>11270</v>
      </c>
      <c r="H2940" s="11"/>
    </row>
    <row r="2941" spans="1:8" ht="20" customHeight="1">
      <c r="A2941" s="7" t="s">
        <v>11271</v>
      </c>
      <c r="B2941" s="8" t="s">
        <v>11272</v>
      </c>
      <c r="C2941" s="9" t="s">
        <v>21</v>
      </c>
      <c r="D2941" s="10">
        <v>100</v>
      </c>
      <c r="E2941" s="9" t="s">
        <v>11273</v>
      </c>
      <c r="F2941" s="9" t="s">
        <v>11274</v>
      </c>
      <c r="G2941" s="9" t="s">
        <v>11275</v>
      </c>
      <c r="H2941" s="11"/>
    </row>
    <row r="2942" spans="1:8" ht="20" customHeight="1">
      <c r="A2942" s="7" t="s">
        <v>11276</v>
      </c>
      <c r="B2942" s="8" t="s">
        <v>11277</v>
      </c>
      <c r="C2942" s="9" t="s">
        <v>21</v>
      </c>
      <c r="D2942" s="10">
        <v>66</v>
      </c>
      <c r="E2942" s="9" t="s">
        <v>11278</v>
      </c>
      <c r="F2942" s="9" t="s">
        <v>11279</v>
      </c>
      <c r="G2942" s="9" t="s">
        <v>11280</v>
      </c>
      <c r="H2942" s="11"/>
    </row>
    <row r="2943" spans="1:8" ht="20" customHeight="1">
      <c r="A2943" s="7" t="s">
        <v>11281</v>
      </c>
      <c r="B2943" s="8" t="s">
        <v>11282</v>
      </c>
      <c r="C2943" s="9" t="s">
        <v>21</v>
      </c>
      <c r="D2943" s="10">
        <v>16</v>
      </c>
      <c r="E2943" s="9" t="s">
        <v>11283</v>
      </c>
      <c r="F2943" s="9" t="s">
        <v>10010</v>
      </c>
      <c r="G2943" s="9" t="s">
        <v>11284</v>
      </c>
      <c r="H2943" s="11"/>
    </row>
    <row r="2944" spans="1:8" ht="20" customHeight="1">
      <c r="A2944" s="7" t="s">
        <v>11285</v>
      </c>
      <c r="B2944" s="8" t="s">
        <v>11286</v>
      </c>
      <c r="C2944" s="9" t="s">
        <v>21</v>
      </c>
      <c r="D2944" s="10">
        <v>19</v>
      </c>
      <c r="E2944" s="9" t="s">
        <v>11287</v>
      </c>
      <c r="F2944" s="9" t="s">
        <v>11288</v>
      </c>
      <c r="G2944" s="9" t="s">
        <v>11289</v>
      </c>
      <c r="H2944" s="11"/>
    </row>
    <row r="2945" spans="1:8" ht="20" customHeight="1">
      <c r="A2945" s="7" t="s">
        <v>11290</v>
      </c>
      <c r="B2945" s="8" t="s">
        <v>11291</v>
      </c>
      <c r="C2945" s="9" t="s">
        <v>21</v>
      </c>
      <c r="D2945" s="10">
        <v>13</v>
      </c>
      <c r="E2945" s="9" t="s">
        <v>11292</v>
      </c>
      <c r="F2945" s="9" t="s">
        <v>11293</v>
      </c>
      <c r="G2945" s="9" t="s">
        <v>11294</v>
      </c>
      <c r="H2945" s="11"/>
    </row>
    <row r="2946" spans="1:8" ht="20" customHeight="1">
      <c r="A2946" s="7" t="s">
        <v>11295</v>
      </c>
      <c r="B2946" s="8" t="s">
        <v>11296</v>
      </c>
      <c r="C2946" s="9" t="s">
        <v>21</v>
      </c>
      <c r="D2946" s="10">
        <v>15</v>
      </c>
      <c r="E2946" s="9" t="s">
        <v>11297</v>
      </c>
      <c r="F2946" s="9" t="s">
        <v>11298</v>
      </c>
      <c r="G2946" s="9" t="s">
        <v>11299</v>
      </c>
      <c r="H2946" s="11"/>
    </row>
    <row r="2947" spans="1:8" ht="20" customHeight="1">
      <c r="A2947" s="7" t="s">
        <v>11300</v>
      </c>
      <c r="B2947" s="8" t="s">
        <v>11301</v>
      </c>
      <c r="C2947" s="9" t="s">
        <v>21</v>
      </c>
      <c r="D2947" s="10">
        <v>18</v>
      </c>
      <c r="E2947" s="9" t="s">
        <v>11302</v>
      </c>
      <c r="F2947" s="9" t="s">
        <v>11303</v>
      </c>
      <c r="G2947" s="9" t="s">
        <v>11304</v>
      </c>
      <c r="H2947" s="11"/>
    </row>
    <row r="2948" spans="1:8" ht="20" customHeight="1">
      <c r="A2948" s="7" t="s">
        <v>11305</v>
      </c>
      <c r="B2948" s="8" t="s">
        <v>11306</v>
      </c>
      <c r="C2948" s="9" t="s">
        <v>21</v>
      </c>
      <c r="D2948" s="10">
        <v>18</v>
      </c>
      <c r="E2948" s="9" t="s">
        <v>11307</v>
      </c>
      <c r="F2948" s="9" t="s">
        <v>11308</v>
      </c>
      <c r="G2948" s="9" t="s">
        <v>11309</v>
      </c>
      <c r="H2948" s="11"/>
    </row>
    <row r="2949" spans="1:8" ht="20" customHeight="1">
      <c r="A2949" s="7" t="s">
        <v>11310</v>
      </c>
      <c r="B2949" s="8" t="s">
        <v>11311</v>
      </c>
      <c r="C2949" s="9" t="s">
        <v>21</v>
      </c>
      <c r="D2949" s="10">
        <v>15</v>
      </c>
      <c r="E2949" s="9" t="s">
        <v>11312</v>
      </c>
      <c r="F2949" s="9" t="s">
        <v>11313</v>
      </c>
      <c r="G2949" s="9" t="s">
        <v>1360</v>
      </c>
      <c r="H2949" s="11"/>
    </row>
    <row r="2950" spans="1:8" ht="20" customHeight="1">
      <c r="A2950" s="7" t="s">
        <v>11314</v>
      </c>
      <c r="B2950" s="8" t="s">
        <v>11315</v>
      </c>
      <c r="C2950" s="9" t="s">
        <v>21</v>
      </c>
      <c r="D2950" s="10">
        <v>16</v>
      </c>
      <c r="E2950" s="9" t="s">
        <v>11316</v>
      </c>
      <c r="F2950" s="9" t="s">
        <v>11317</v>
      </c>
      <c r="G2950" s="9" t="s">
        <v>11318</v>
      </c>
      <c r="H2950" s="11"/>
    </row>
    <row r="2951" spans="1:8" ht="20" customHeight="1">
      <c r="A2951" s="7" t="s">
        <v>11319</v>
      </c>
      <c r="B2951" s="8" t="s">
        <v>11320</v>
      </c>
      <c r="C2951" s="9" t="s">
        <v>21</v>
      </c>
      <c r="D2951" s="10">
        <v>10</v>
      </c>
      <c r="E2951" s="9" t="s">
        <v>11321</v>
      </c>
      <c r="F2951" s="9" t="s">
        <v>11322</v>
      </c>
      <c r="G2951" s="9" t="s">
        <v>11323</v>
      </c>
      <c r="H2951" s="11"/>
    </row>
    <row r="2952" spans="1:8" ht="20" customHeight="1">
      <c r="A2952" s="7" t="s">
        <v>11324</v>
      </c>
      <c r="B2952" s="8" t="s">
        <v>11325</v>
      </c>
      <c r="C2952" s="9" t="s">
        <v>21</v>
      </c>
      <c r="D2952" s="10">
        <v>20</v>
      </c>
      <c r="E2952" s="9" t="s">
        <v>11326</v>
      </c>
      <c r="F2952" s="9" t="s">
        <v>11327</v>
      </c>
      <c r="G2952" s="9" t="s">
        <v>11328</v>
      </c>
      <c r="H2952" s="11"/>
    </row>
    <row r="2953" spans="1:8" ht="20" customHeight="1">
      <c r="A2953" s="7" t="s">
        <v>11329</v>
      </c>
      <c r="B2953" s="8" t="s">
        <v>11330</v>
      </c>
      <c r="C2953" s="9" t="s">
        <v>21</v>
      </c>
      <c r="D2953" s="10">
        <v>19</v>
      </c>
      <c r="E2953" s="9" t="s">
        <v>11331</v>
      </c>
      <c r="F2953" s="9" t="s">
        <v>11332</v>
      </c>
      <c r="G2953" s="9" t="s">
        <v>11333</v>
      </c>
      <c r="H2953" s="11"/>
    </row>
    <row r="2954" spans="1:8" ht="20" customHeight="1">
      <c r="A2954" s="7" t="s">
        <v>11334</v>
      </c>
      <c r="B2954" s="8" t="s">
        <v>11296</v>
      </c>
      <c r="C2954" s="9" t="s">
        <v>21</v>
      </c>
      <c r="D2954" s="10">
        <v>15</v>
      </c>
      <c r="E2954" s="9" t="s">
        <v>11335</v>
      </c>
      <c r="F2954" s="9" t="s">
        <v>11336</v>
      </c>
      <c r="G2954" s="9" t="s">
        <v>11337</v>
      </c>
      <c r="H2954" s="11"/>
    </row>
    <row r="2955" spans="1:8" ht="20" customHeight="1">
      <c r="A2955" s="7" t="s">
        <v>11338</v>
      </c>
      <c r="B2955" s="8" t="s">
        <v>11339</v>
      </c>
      <c r="C2955" s="9" t="s">
        <v>21</v>
      </c>
      <c r="D2955" s="10">
        <v>17</v>
      </c>
      <c r="E2955" s="9" t="s">
        <v>11340</v>
      </c>
      <c r="F2955" s="9" t="s">
        <v>11341</v>
      </c>
      <c r="G2955" s="9" t="s">
        <v>11342</v>
      </c>
      <c r="H2955" s="11"/>
    </row>
    <row r="2956" spans="1:8" ht="20" customHeight="1">
      <c r="A2956" s="7" t="s">
        <v>11343</v>
      </c>
      <c r="B2956" s="8" t="s">
        <v>11344</v>
      </c>
      <c r="C2956" s="9" t="s">
        <v>21</v>
      </c>
      <c r="D2956" s="10">
        <v>14</v>
      </c>
      <c r="E2956" s="9" t="s">
        <v>11345</v>
      </c>
      <c r="F2956" s="9" t="s">
        <v>11346</v>
      </c>
      <c r="G2956" s="9" t="s">
        <v>11347</v>
      </c>
      <c r="H2956" s="11"/>
    </row>
    <row r="2957" spans="1:8" ht="20" customHeight="1">
      <c r="A2957" s="7" t="s">
        <v>11348</v>
      </c>
      <c r="B2957" s="8" t="s">
        <v>11349</v>
      </c>
      <c r="C2957" s="9" t="s">
        <v>21</v>
      </c>
      <c r="D2957" s="10">
        <v>20</v>
      </c>
      <c r="E2957" s="9" t="s">
        <v>11350</v>
      </c>
      <c r="F2957" s="9" t="s">
        <v>11351</v>
      </c>
      <c r="G2957" s="9" t="s">
        <v>11352</v>
      </c>
      <c r="H2957" s="11"/>
    </row>
    <row r="2958" spans="1:8" ht="20" customHeight="1">
      <c r="A2958" s="7" t="s">
        <v>11353</v>
      </c>
      <c r="B2958" s="8" t="s">
        <v>11354</v>
      </c>
      <c r="C2958" s="9" t="s">
        <v>21</v>
      </c>
      <c r="D2958" s="10">
        <v>13</v>
      </c>
      <c r="E2958" s="9" t="s">
        <v>11355</v>
      </c>
      <c r="F2958" s="9" t="s">
        <v>11356</v>
      </c>
      <c r="G2958" s="9" t="s">
        <v>11357</v>
      </c>
      <c r="H2958" s="11"/>
    </row>
    <row r="2959" spans="1:8" ht="20" customHeight="1">
      <c r="A2959" s="7" t="s">
        <v>11358</v>
      </c>
      <c r="B2959" s="8" t="s">
        <v>11359</v>
      </c>
      <c r="C2959" s="9" t="s">
        <v>21</v>
      </c>
      <c r="D2959" s="10">
        <v>20</v>
      </c>
      <c r="E2959" s="9" t="s">
        <v>11360</v>
      </c>
      <c r="F2959" s="9" t="s">
        <v>11361</v>
      </c>
      <c r="G2959" s="9" t="s">
        <v>11362</v>
      </c>
      <c r="H2959" s="11"/>
    </row>
    <row r="2960" spans="1:8" ht="20" customHeight="1">
      <c r="A2960" s="7" t="s">
        <v>11363</v>
      </c>
      <c r="B2960" s="8" t="s">
        <v>11364</v>
      </c>
      <c r="C2960" s="9" t="s">
        <v>21</v>
      </c>
      <c r="D2960" s="10">
        <v>18</v>
      </c>
      <c r="E2960" s="9" t="s">
        <v>11365</v>
      </c>
      <c r="F2960" s="9" t="s">
        <v>11366</v>
      </c>
      <c r="G2960" s="9" t="s">
        <v>11367</v>
      </c>
      <c r="H2960" s="11"/>
    </row>
    <row r="2961" spans="1:8" ht="20" customHeight="1">
      <c r="A2961" s="7" t="s">
        <v>11368</v>
      </c>
      <c r="B2961" s="8" t="s">
        <v>11369</v>
      </c>
      <c r="C2961" s="9" t="s">
        <v>21</v>
      </c>
      <c r="D2961" s="10">
        <v>19</v>
      </c>
      <c r="E2961" s="9" t="s">
        <v>11370</v>
      </c>
      <c r="F2961" s="9" t="s">
        <v>11371</v>
      </c>
      <c r="G2961" s="9" t="s">
        <v>11372</v>
      </c>
      <c r="H2961" s="11"/>
    </row>
    <row r="2962" spans="1:8" ht="20" customHeight="1">
      <c r="A2962" s="7" t="s">
        <v>11373</v>
      </c>
      <c r="B2962" s="8" t="s">
        <v>11374</v>
      </c>
      <c r="C2962" s="9" t="s">
        <v>21</v>
      </c>
      <c r="D2962" s="10">
        <v>11</v>
      </c>
      <c r="E2962" s="9" t="s">
        <v>11375</v>
      </c>
      <c r="F2962" s="9" t="s">
        <v>11376</v>
      </c>
      <c r="G2962" s="9" t="s">
        <v>11377</v>
      </c>
      <c r="H2962" s="11"/>
    </row>
    <row r="2963" spans="1:8" ht="20" customHeight="1">
      <c r="A2963" s="7" t="s">
        <v>11378</v>
      </c>
      <c r="B2963" s="8" t="s">
        <v>11379</v>
      </c>
      <c r="C2963" s="9" t="s">
        <v>21</v>
      </c>
      <c r="D2963" s="10">
        <v>17</v>
      </c>
      <c r="E2963" s="9" t="s">
        <v>11380</v>
      </c>
      <c r="F2963" s="9" t="s">
        <v>11381</v>
      </c>
      <c r="G2963" s="9" t="s">
        <v>11382</v>
      </c>
      <c r="H2963" s="11"/>
    </row>
    <row r="2964" spans="1:8" ht="20" customHeight="1">
      <c r="A2964" s="7" t="s">
        <v>11383</v>
      </c>
      <c r="B2964" s="8" t="s">
        <v>11384</v>
      </c>
      <c r="C2964" s="9" t="s">
        <v>21</v>
      </c>
      <c r="D2964" s="10">
        <v>39</v>
      </c>
      <c r="E2964" s="9" t="s">
        <v>11385</v>
      </c>
      <c r="F2964" s="9" t="s">
        <v>11386</v>
      </c>
      <c r="G2964" s="9" t="s">
        <v>593</v>
      </c>
      <c r="H2964" s="11"/>
    </row>
    <row r="2965" spans="1:8" ht="20" customHeight="1">
      <c r="A2965" s="7" t="s">
        <v>11387</v>
      </c>
      <c r="B2965" s="8" t="s">
        <v>11388</v>
      </c>
      <c r="C2965" s="9" t="s">
        <v>21</v>
      </c>
      <c r="D2965" s="10">
        <v>8</v>
      </c>
      <c r="E2965" s="9" t="s">
        <v>11389</v>
      </c>
      <c r="F2965" s="9" t="s">
        <v>11390</v>
      </c>
      <c r="G2965" s="9" t="s">
        <v>11391</v>
      </c>
      <c r="H2965" s="11"/>
    </row>
    <row r="2966" spans="1:8" ht="20" customHeight="1">
      <c r="A2966" s="7" t="s">
        <v>11392</v>
      </c>
      <c r="B2966" s="8" t="s">
        <v>11393</v>
      </c>
      <c r="C2966" s="9" t="s">
        <v>21</v>
      </c>
      <c r="D2966" s="10">
        <v>66</v>
      </c>
      <c r="E2966" s="9" t="s">
        <v>11394</v>
      </c>
      <c r="F2966" s="9" t="s">
        <v>11395</v>
      </c>
      <c r="G2966" s="9" t="s">
        <v>1221</v>
      </c>
      <c r="H2966" s="11"/>
    </row>
    <row r="2967" spans="1:8" ht="20" customHeight="1">
      <c r="A2967" s="7" t="s">
        <v>11396</v>
      </c>
      <c r="B2967" s="8" t="s">
        <v>11397</v>
      </c>
      <c r="C2967" s="9" t="s">
        <v>21</v>
      </c>
      <c r="D2967" s="10">
        <v>22</v>
      </c>
      <c r="E2967" s="9" t="s">
        <v>11398</v>
      </c>
      <c r="F2967" s="9" t="s">
        <v>11399</v>
      </c>
      <c r="G2967" s="9" t="s">
        <v>1316</v>
      </c>
      <c r="H2967" s="11"/>
    </row>
    <row r="2968" spans="1:8" ht="20" customHeight="1">
      <c r="A2968" s="7" t="s">
        <v>11400</v>
      </c>
      <c r="B2968" s="8" t="s">
        <v>11401</v>
      </c>
      <c r="C2968" s="9" t="s">
        <v>21</v>
      </c>
      <c r="D2968" s="10">
        <v>16</v>
      </c>
      <c r="E2968" s="9" t="s">
        <v>11402</v>
      </c>
      <c r="F2968" s="9" t="s">
        <v>11403</v>
      </c>
      <c r="G2968" s="9" t="s">
        <v>1765</v>
      </c>
      <c r="H2968" s="11"/>
    </row>
    <row r="2969" spans="1:8" ht="20" customHeight="1">
      <c r="A2969" s="7" t="s">
        <v>11404</v>
      </c>
      <c r="B2969" s="8" t="s">
        <v>11405</v>
      </c>
      <c r="C2969" s="9" t="s">
        <v>21</v>
      </c>
      <c r="D2969" s="10">
        <v>15</v>
      </c>
      <c r="E2969" s="9" t="s">
        <v>11406</v>
      </c>
      <c r="F2969" s="9" t="s">
        <v>11407</v>
      </c>
      <c r="G2969" s="9" t="s">
        <v>1813</v>
      </c>
      <c r="H2969" s="11"/>
    </row>
    <row r="2970" spans="1:8" ht="20" customHeight="1">
      <c r="A2970" s="7" t="s">
        <v>11408</v>
      </c>
      <c r="B2970" s="8" t="s">
        <v>11409</v>
      </c>
      <c r="C2970" s="9" t="s">
        <v>21</v>
      </c>
      <c r="D2970" s="10">
        <v>14</v>
      </c>
      <c r="E2970" s="9" t="s">
        <v>11410</v>
      </c>
      <c r="F2970" s="9" t="s">
        <v>11411</v>
      </c>
      <c r="G2970" s="9" t="s">
        <v>1481</v>
      </c>
      <c r="H2970" s="11"/>
    </row>
    <row r="2971" spans="1:8" ht="20" customHeight="1">
      <c r="A2971" s="7" t="s">
        <v>11412</v>
      </c>
      <c r="B2971" s="8" t="s">
        <v>11413</v>
      </c>
      <c r="C2971" s="9" t="s">
        <v>21</v>
      </c>
      <c r="D2971" s="10">
        <v>1</v>
      </c>
      <c r="E2971" s="9" t="s">
        <v>11414</v>
      </c>
      <c r="F2971" s="9" t="s">
        <v>11415</v>
      </c>
      <c r="G2971" s="9" t="s">
        <v>11416</v>
      </c>
      <c r="H2971" s="11"/>
    </row>
    <row r="2972" spans="1:8" ht="20" customHeight="1">
      <c r="A2972" s="7" t="s">
        <v>11417</v>
      </c>
      <c r="B2972" s="8" t="s">
        <v>11418</v>
      </c>
      <c r="C2972" s="9" t="s">
        <v>21</v>
      </c>
      <c r="D2972" s="10">
        <v>11</v>
      </c>
      <c r="E2972" s="9" t="s">
        <v>11419</v>
      </c>
      <c r="F2972" s="9" t="s">
        <v>11420</v>
      </c>
      <c r="G2972" s="9" t="s">
        <v>432</v>
      </c>
      <c r="H2972" s="11"/>
    </row>
    <row r="2973" spans="1:8" ht="20" customHeight="1">
      <c r="A2973" s="7" t="s">
        <v>11421</v>
      </c>
      <c r="B2973" s="8" t="s">
        <v>11422</v>
      </c>
      <c r="C2973" s="9" t="s">
        <v>21</v>
      </c>
      <c r="D2973" s="10">
        <v>24</v>
      </c>
      <c r="E2973" s="9" t="s">
        <v>11423</v>
      </c>
      <c r="F2973" s="9" t="s">
        <v>11424</v>
      </c>
      <c r="G2973" s="9" t="s">
        <v>4442</v>
      </c>
      <c r="H2973" s="11"/>
    </row>
    <row r="2974" spans="1:8" ht="20" customHeight="1">
      <c r="A2974" s="7" t="s">
        <v>11425</v>
      </c>
      <c r="B2974" s="8" t="s">
        <v>11426</v>
      </c>
      <c r="C2974" s="9" t="s">
        <v>21</v>
      </c>
      <c r="D2974" s="10">
        <v>51</v>
      </c>
      <c r="E2974" s="9" t="s">
        <v>11427</v>
      </c>
      <c r="F2974" s="9" t="s">
        <v>11428</v>
      </c>
      <c r="G2974" s="9" t="s">
        <v>11429</v>
      </c>
      <c r="H2974" s="11"/>
    </row>
    <row r="2975" spans="1:8" ht="20" customHeight="1">
      <c r="A2975" s="7" t="s">
        <v>11430</v>
      </c>
      <c r="B2975" s="8" t="s">
        <v>11431</v>
      </c>
      <c r="C2975" s="9" t="s">
        <v>21</v>
      </c>
      <c r="D2975" s="10">
        <v>22</v>
      </c>
      <c r="E2975" s="9" t="s">
        <v>11432</v>
      </c>
      <c r="F2975" s="9" t="s">
        <v>11433</v>
      </c>
      <c r="G2975" s="9" t="s">
        <v>11434</v>
      </c>
      <c r="H2975" s="11"/>
    </row>
    <row r="2976" spans="1:8" ht="20" customHeight="1">
      <c r="A2976" s="7" t="s">
        <v>11435</v>
      </c>
      <c r="B2976" s="8" t="s">
        <v>11436</v>
      </c>
      <c r="C2976" s="9" t="s">
        <v>21</v>
      </c>
      <c r="D2976" s="10">
        <v>39</v>
      </c>
      <c r="E2976" s="9" t="s">
        <v>11437</v>
      </c>
      <c r="F2976" s="9" t="s">
        <v>11438</v>
      </c>
      <c r="G2976" s="9" t="s">
        <v>344</v>
      </c>
      <c r="H2976" s="11"/>
    </row>
    <row r="2977" spans="1:8" ht="20" customHeight="1">
      <c r="A2977" s="7" t="s">
        <v>11439</v>
      </c>
      <c r="B2977" s="8" t="s">
        <v>11440</v>
      </c>
      <c r="C2977" s="9" t="s">
        <v>21</v>
      </c>
      <c r="D2977" s="10">
        <v>2</v>
      </c>
      <c r="E2977" s="9" t="s">
        <v>11441</v>
      </c>
      <c r="F2977" s="9" t="s">
        <v>11442</v>
      </c>
      <c r="G2977" s="9" t="s">
        <v>860</v>
      </c>
      <c r="H2977" s="11"/>
    </row>
    <row r="2978" spans="1:8" ht="20" customHeight="1">
      <c r="A2978" s="7" t="s">
        <v>11443</v>
      </c>
      <c r="B2978" s="8" t="s">
        <v>11444</v>
      </c>
      <c r="C2978" s="9" t="s">
        <v>21</v>
      </c>
      <c r="D2978" s="10">
        <v>32</v>
      </c>
      <c r="E2978" s="9" t="s">
        <v>11445</v>
      </c>
      <c r="F2978" s="9" t="s">
        <v>11446</v>
      </c>
      <c r="G2978" s="9" t="s">
        <v>339</v>
      </c>
      <c r="H2978" s="11"/>
    </row>
    <row r="2979" spans="1:8" ht="20" customHeight="1">
      <c r="A2979" s="7" t="s">
        <v>11447</v>
      </c>
      <c r="B2979" s="8" t="s">
        <v>11448</v>
      </c>
      <c r="C2979" s="9" t="s">
        <v>21</v>
      </c>
      <c r="D2979" s="10">
        <v>34</v>
      </c>
      <c r="E2979" s="9" t="s">
        <v>11449</v>
      </c>
      <c r="F2979" s="9" t="s">
        <v>11450</v>
      </c>
      <c r="G2979" s="9" t="s">
        <v>11451</v>
      </c>
      <c r="H2979" s="11"/>
    </row>
    <row r="2980" spans="1:8" ht="20" customHeight="1">
      <c r="A2980" s="7" t="s">
        <v>11452</v>
      </c>
      <c r="B2980" s="8" t="s">
        <v>11453</v>
      </c>
      <c r="C2980" s="9" t="s">
        <v>21</v>
      </c>
      <c r="D2980" s="10">
        <v>35</v>
      </c>
      <c r="E2980" s="9" t="s">
        <v>11454</v>
      </c>
      <c r="F2980" s="9" t="s">
        <v>11455</v>
      </c>
      <c r="G2980" s="9" t="s">
        <v>4201</v>
      </c>
      <c r="H2980" s="11"/>
    </row>
    <row r="2981" spans="1:8" ht="20" customHeight="1">
      <c r="A2981" s="7" t="s">
        <v>11456</v>
      </c>
      <c r="B2981" s="8" t="s">
        <v>11457</v>
      </c>
      <c r="C2981" s="9" t="s">
        <v>11458</v>
      </c>
      <c r="D2981" s="10">
        <v>21</v>
      </c>
      <c r="E2981" s="9" t="s">
        <v>11459</v>
      </c>
      <c r="F2981" s="9" t="s">
        <v>11460</v>
      </c>
      <c r="G2981" s="9" t="s">
        <v>11461</v>
      </c>
      <c r="H2981" s="11"/>
    </row>
    <row r="2982" spans="1:8" ht="20" customHeight="1">
      <c r="A2982" s="7" t="s">
        <v>11462</v>
      </c>
      <c r="B2982" s="8" t="s">
        <v>11463</v>
      </c>
      <c r="C2982" s="9" t="s">
        <v>11464</v>
      </c>
      <c r="D2982" s="10">
        <v>47</v>
      </c>
      <c r="E2982" s="9" t="s">
        <v>11465</v>
      </c>
      <c r="F2982" s="9" t="s">
        <v>11466</v>
      </c>
      <c r="G2982" s="9" t="s">
        <v>11467</v>
      </c>
      <c r="H2982" s="11"/>
    </row>
    <row r="2983" spans="1:8" ht="20" customHeight="1">
      <c r="A2983" s="7" t="s">
        <v>11468</v>
      </c>
      <c r="B2983" s="8" t="s">
        <v>11469</v>
      </c>
      <c r="C2983" s="9" t="s">
        <v>1600</v>
      </c>
      <c r="D2983" s="10">
        <v>34</v>
      </c>
      <c r="E2983" s="9" t="s">
        <v>11470</v>
      </c>
      <c r="F2983" s="9" t="s">
        <v>11471</v>
      </c>
      <c r="G2983" s="9" t="s">
        <v>11472</v>
      </c>
      <c r="H2983" s="11"/>
    </row>
    <row r="2984" spans="1:8" ht="20" customHeight="1">
      <c r="A2984" s="7" t="s">
        <v>11473</v>
      </c>
      <c r="B2984" s="8" t="s">
        <v>11474</v>
      </c>
      <c r="C2984" s="9" t="s">
        <v>1600</v>
      </c>
      <c r="D2984" s="10">
        <v>31</v>
      </c>
      <c r="E2984" s="9" t="s">
        <v>11475</v>
      </c>
      <c r="F2984" s="9" t="s">
        <v>11476</v>
      </c>
      <c r="G2984" s="9" t="s">
        <v>11477</v>
      </c>
      <c r="H2984" s="11"/>
    </row>
    <row r="2985" spans="1:8" ht="20" customHeight="1">
      <c r="A2985" s="7" t="s">
        <v>11478</v>
      </c>
      <c r="B2985" s="8" t="s">
        <v>11479</v>
      </c>
      <c r="C2985" s="9" t="s">
        <v>11458</v>
      </c>
      <c r="D2985" s="10">
        <v>19</v>
      </c>
      <c r="E2985" s="9" t="s">
        <v>11480</v>
      </c>
      <c r="F2985" s="9" t="s">
        <v>11481</v>
      </c>
      <c r="G2985" s="9" t="s">
        <v>11482</v>
      </c>
      <c r="H2985" s="11"/>
    </row>
    <row r="2986" spans="1:8" ht="20" customHeight="1">
      <c r="A2986" s="7" t="s">
        <v>11483</v>
      </c>
      <c r="B2986" s="8" t="s">
        <v>11484</v>
      </c>
      <c r="C2986" s="9" t="s">
        <v>1600</v>
      </c>
      <c r="D2986" s="10">
        <v>41</v>
      </c>
      <c r="E2986" s="9" t="s">
        <v>11485</v>
      </c>
      <c r="F2986" s="9" t="s">
        <v>11486</v>
      </c>
      <c r="G2986" s="9" t="s">
        <v>11487</v>
      </c>
      <c r="H2986" s="11"/>
    </row>
    <row r="2987" spans="1:8" ht="20" customHeight="1">
      <c r="A2987" s="7" t="s">
        <v>11488</v>
      </c>
      <c r="B2987" s="8" t="s">
        <v>11489</v>
      </c>
      <c r="C2987" s="9" t="s">
        <v>1600</v>
      </c>
      <c r="D2987" s="10">
        <v>39</v>
      </c>
      <c r="E2987" s="9" t="s">
        <v>11490</v>
      </c>
      <c r="F2987" s="9" t="s">
        <v>11491</v>
      </c>
      <c r="G2987" s="9" t="s">
        <v>11492</v>
      </c>
      <c r="H2987" s="11"/>
    </row>
    <row r="2988" spans="1:8" ht="20" customHeight="1">
      <c r="A2988" s="7" t="s">
        <v>11493</v>
      </c>
      <c r="B2988" s="8" t="s">
        <v>11494</v>
      </c>
      <c r="C2988" s="9" t="s">
        <v>1600</v>
      </c>
      <c r="D2988" s="10">
        <v>62</v>
      </c>
      <c r="E2988" s="9" t="s">
        <v>11495</v>
      </c>
      <c r="F2988" s="9" t="s">
        <v>11496</v>
      </c>
      <c r="G2988" s="9" t="s">
        <v>11497</v>
      </c>
      <c r="H2988" s="11"/>
    </row>
    <row r="2989" spans="1:8" ht="20" customHeight="1">
      <c r="A2989" s="7" t="s">
        <v>11498</v>
      </c>
      <c r="B2989" s="8" t="s">
        <v>11499</v>
      </c>
      <c r="C2989" s="9" t="s">
        <v>11458</v>
      </c>
      <c r="D2989" s="10">
        <v>12</v>
      </c>
      <c r="E2989" s="9" t="s">
        <v>11500</v>
      </c>
      <c r="F2989" s="9" t="s">
        <v>11501</v>
      </c>
      <c r="G2989" s="9" t="s">
        <v>11502</v>
      </c>
      <c r="H2989" s="11"/>
    </row>
    <row r="2990" spans="1:8" ht="20" customHeight="1">
      <c r="A2990" s="7" t="s">
        <v>11503</v>
      </c>
      <c r="B2990" s="8" t="s">
        <v>11504</v>
      </c>
      <c r="C2990" s="9" t="s">
        <v>1600</v>
      </c>
      <c r="D2990" s="10">
        <v>10</v>
      </c>
      <c r="E2990" s="9" t="s">
        <v>11505</v>
      </c>
      <c r="F2990" s="9" t="s">
        <v>11506</v>
      </c>
      <c r="G2990" s="9" t="s">
        <v>11507</v>
      </c>
      <c r="H2990" s="11"/>
    </row>
    <row r="2991" spans="1:8" ht="20" customHeight="1">
      <c r="A2991" s="7" t="s">
        <v>11508</v>
      </c>
      <c r="B2991" s="8" t="s">
        <v>11311</v>
      </c>
      <c r="C2991" s="9" t="s">
        <v>1600</v>
      </c>
      <c r="D2991" s="10">
        <v>22</v>
      </c>
      <c r="E2991" s="9" t="s">
        <v>11509</v>
      </c>
      <c r="F2991" s="9" t="s">
        <v>11510</v>
      </c>
      <c r="G2991" s="9" t="s">
        <v>11511</v>
      </c>
      <c r="H2991" s="11"/>
    </row>
    <row r="2992" spans="1:8" ht="20" customHeight="1">
      <c r="A2992" s="7" t="s">
        <v>11512</v>
      </c>
      <c r="B2992" s="8" t="s">
        <v>11513</v>
      </c>
      <c r="C2992" s="9" t="s">
        <v>1600</v>
      </c>
      <c r="D2992" s="10">
        <v>17</v>
      </c>
      <c r="E2992" s="9" t="s">
        <v>11514</v>
      </c>
      <c r="F2992" s="9" t="s">
        <v>11515</v>
      </c>
      <c r="G2992" s="9" t="s">
        <v>11516</v>
      </c>
      <c r="H2992" s="11"/>
    </row>
    <row r="2993" spans="1:8" ht="20" customHeight="1">
      <c r="A2993" s="7" t="s">
        <v>11517</v>
      </c>
      <c r="B2993" s="8" t="s">
        <v>11518</v>
      </c>
      <c r="C2993" s="9" t="s">
        <v>11458</v>
      </c>
      <c r="D2993" s="10">
        <v>21</v>
      </c>
      <c r="E2993" s="9" t="s">
        <v>11519</v>
      </c>
      <c r="F2993" s="9" t="s">
        <v>11520</v>
      </c>
      <c r="G2993" s="9" t="s">
        <v>11521</v>
      </c>
      <c r="H2993" s="11"/>
    </row>
    <row r="2994" spans="1:8" ht="20" customHeight="1">
      <c r="A2994" s="7" t="s">
        <v>11522</v>
      </c>
      <c r="B2994" s="8" t="s">
        <v>11523</v>
      </c>
      <c r="C2994" s="9" t="s">
        <v>1600</v>
      </c>
      <c r="D2994" s="10">
        <v>53</v>
      </c>
      <c r="E2994" s="9" t="s">
        <v>11524</v>
      </c>
      <c r="F2994" s="9" t="s">
        <v>11525</v>
      </c>
      <c r="G2994" s="9" t="s">
        <v>11526</v>
      </c>
      <c r="H2994" s="11"/>
    </row>
    <row r="2995" spans="1:8" ht="20" customHeight="1">
      <c r="A2995" s="7" t="s">
        <v>11527</v>
      </c>
      <c r="B2995" s="8" t="s">
        <v>11291</v>
      </c>
      <c r="C2995" s="9" t="s">
        <v>11458</v>
      </c>
      <c r="D2995" s="10">
        <v>30</v>
      </c>
      <c r="E2995" s="9" t="s">
        <v>11528</v>
      </c>
      <c r="F2995" s="9" t="s">
        <v>11529</v>
      </c>
      <c r="G2995" s="9" t="s">
        <v>11530</v>
      </c>
      <c r="H2995" s="11"/>
    </row>
    <row r="2996" spans="1:8" ht="20" customHeight="1">
      <c r="A2996" s="7" t="s">
        <v>11531</v>
      </c>
      <c r="B2996" s="8" t="s">
        <v>11532</v>
      </c>
      <c r="C2996" s="9" t="s">
        <v>11458</v>
      </c>
      <c r="D2996" s="10">
        <v>30</v>
      </c>
      <c r="E2996" s="9" t="s">
        <v>11533</v>
      </c>
      <c r="F2996" s="9" t="s">
        <v>11534</v>
      </c>
      <c r="G2996" s="9" t="s">
        <v>11535</v>
      </c>
      <c r="H2996" s="11"/>
    </row>
    <row r="2997" spans="1:8" ht="20" customHeight="1">
      <c r="A2997" s="7" t="s">
        <v>11536</v>
      </c>
      <c r="B2997" s="8" t="s">
        <v>11537</v>
      </c>
      <c r="C2997" s="9" t="s">
        <v>11458</v>
      </c>
      <c r="D2997" s="10">
        <v>41</v>
      </c>
      <c r="E2997" s="9" t="s">
        <v>11538</v>
      </c>
      <c r="F2997" s="9" t="s">
        <v>11539</v>
      </c>
      <c r="G2997" s="9" t="s">
        <v>11540</v>
      </c>
      <c r="H2997" s="11"/>
    </row>
    <row r="2998" spans="1:8" ht="20" customHeight="1">
      <c r="A2998" s="7" t="s">
        <v>11541</v>
      </c>
      <c r="B2998" s="8" t="s">
        <v>11542</v>
      </c>
      <c r="C2998" s="9" t="s">
        <v>21</v>
      </c>
      <c r="D2998" s="10">
        <v>84</v>
      </c>
      <c r="E2998" s="9" t="s">
        <v>10430</v>
      </c>
      <c r="F2998" s="9" t="s">
        <v>11543</v>
      </c>
      <c r="G2998" s="9" t="s">
        <v>11544</v>
      </c>
      <c r="H2998" s="11"/>
    </row>
    <row r="2999" spans="1:8" ht="20" customHeight="1">
      <c r="A2999" s="7" t="s">
        <v>11545</v>
      </c>
      <c r="B2999" s="8" t="s">
        <v>11546</v>
      </c>
      <c r="C2999" s="9" t="s">
        <v>21</v>
      </c>
      <c r="D2999" s="10">
        <v>95</v>
      </c>
      <c r="E2999" s="9" t="s">
        <v>11547</v>
      </c>
      <c r="F2999" s="9" t="s">
        <v>11548</v>
      </c>
      <c r="G2999" s="9" t="s">
        <v>11549</v>
      </c>
      <c r="H2999" s="11"/>
    </row>
    <row r="3000" spans="1:8" ht="20" customHeight="1">
      <c r="A3000" s="7" t="s">
        <v>11550</v>
      </c>
      <c r="B3000" s="8" t="s">
        <v>11551</v>
      </c>
      <c r="C3000" s="9" t="s">
        <v>21</v>
      </c>
      <c r="D3000" s="10">
        <v>66</v>
      </c>
      <c r="E3000" s="9" t="s">
        <v>11552</v>
      </c>
      <c r="F3000" s="9" t="s">
        <v>11553</v>
      </c>
      <c r="G3000" s="9" t="s">
        <v>10389</v>
      </c>
      <c r="H3000" s="11"/>
    </row>
    <row r="3001" spans="1:8" ht="20" customHeight="1">
      <c r="A3001" s="7" t="s">
        <v>11554</v>
      </c>
      <c r="B3001" s="8" t="s">
        <v>11555</v>
      </c>
      <c r="C3001" s="9" t="s">
        <v>21</v>
      </c>
      <c r="D3001" s="10">
        <v>82</v>
      </c>
      <c r="E3001" s="9" t="s">
        <v>9803</v>
      </c>
      <c r="F3001" s="9" t="s">
        <v>11556</v>
      </c>
      <c r="G3001" s="9" t="s">
        <v>11557</v>
      </c>
      <c r="H3001" s="11"/>
    </row>
    <row r="3002" spans="1:8" ht="20" customHeight="1">
      <c r="A3002" s="7" t="s">
        <v>11558</v>
      </c>
      <c r="B3002" s="8" t="s">
        <v>11559</v>
      </c>
      <c r="C3002" s="9" t="s">
        <v>21</v>
      </c>
      <c r="D3002" s="10">
        <v>78</v>
      </c>
      <c r="E3002" s="9" t="s">
        <v>11560</v>
      </c>
      <c r="F3002" s="9" t="s">
        <v>11561</v>
      </c>
      <c r="G3002" s="9" t="s">
        <v>11562</v>
      </c>
      <c r="H3002" s="11"/>
    </row>
    <row r="3003" spans="1:8" ht="20" customHeight="1">
      <c r="A3003" s="7" t="s">
        <v>11563</v>
      </c>
      <c r="B3003" s="8" t="s">
        <v>11564</v>
      </c>
      <c r="C3003" s="9" t="s">
        <v>21</v>
      </c>
      <c r="D3003" s="10">
        <v>96</v>
      </c>
      <c r="E3003" s="9" t="s">
        <v>11565</v>
      </c>
      <c r="F3003" s="9" t="s">
        <v>11566</v>
      </c>
      <c r="G3003" s="9" t="s">
        <v>11567</v>
      </c>
      <c r="H3003" s="11"/>
    </row>
    <row r="3004" spans="1:8" ht="20" customHeight="1">
      <c r="A3004" s="7" t="s">
        <v>11568</v>
      </c>
      <c r="B3004" s="8" t="s">
        <v>11569</v>
      </c>
      <c r="C3004" s="9" t="s">
        <v>21</v>
      </c>
      <c r="D3004" s="10">
        <v>41</v>
      </c>
      <c r="E3004" s="9" t="s">
        <v>4096</v>
      </c>
      <c r="F3004" s="9" t="s">
        <v>11570</v>
      </c>
      <c r="G3004" s="9" t="s">
        <v>11571</v>
      </c>
      <c r="H3004" s="11"/>
    </row>
    <row r="3005" spans="1:8" ht="20" customHeight="1">
      <c r="A3005" s="7" t="s">
        <v>11572</v>
      </c>
      <c r="B3005" s="8" t="s">
        <v>11573</v>
      </c>
      <c r="C3005" s="9" t="s">
        <v>21</v>
      </c>
      <c r="D3005" s="10">
        <v>83</v>
      </c>
      <c r="E3005" s="9" t="s">
        <v>11574</v>
      </c>
      <c r="F3005" s="9" t="s">
        <v>11575</v>
      </c>
      <c r="G3005" s="9" t="s">
        <v>11576</v>
      </c>
      <c r="H3005" s="11"/>
    </row>
    <row r="3006" spans="1:8" ht="20" customHeight="1">
      <c r="A3006" s="7" t="s">
        <v>11577</v>
      </c>
      <c r="B3006" s="8" t="s">
        <v>11578</v>
      </c>
      <c r="C3006" s="9" t="s">
        <v>21</v>
      </c>
      <c r="D3006" s="10">
        <v>79</v>
      </c>
      <c r="E3006" s="9" t="s">
        <v>11579</v>
      </c>
      <c r="F3006" s="9" t="s">
        <v>11580</v>
      </c>
      <c r="G3006" s="9" t="s">
        <v>11581</v>
      </c>
      <c r="H3006" s="11"/>
    </row>
    <row r="3007" spans="1:8" ht="20" customHeight="1">
      <c r="A3007" s="7" t="s">
        <v>11582</v>
      </c>
      <c r="B3007" s="8" t="s">
        <v>11583</v>
      </c>
      <c r="C3007" s="9" t="s">
        <v>21</v>
      </c>
      <c r="D3007" s="10">
        <v>56</v>
      </c>
      <c r="E3007" s="9" t="s">
        <v>11584</v>
      </c>
      <c r="F3007" s="9" t="s">
        <v>11585</v>
      </c>
      <c r="G3007" s="9" t="s">
        <v>11467</v>
      </c>
      <c r="H3007" s="11"/>
    </row>
    <row r="3008" spans="1:8" ht="20" customHeight="1">
      <c r="A3008" s="7" t="s">
        <v>11586</v>
      </c>
      <c r="B3008" s="8" t="s">
        <v>6693</v>
      </c>
      <c r="C3008" s="9" t="s">
        <v>21</v>
      </c>
      <c r="D3008" s="10">
        <v>13</v>
      </c>
      <c r="E3008" s="9" t="s">
        <v>11587</v>
      </c>
      <c r="F3008" s="9" t="s">
        <v>11588</v>
      </c>
      <c r="G3008" s="9" t="s">
        <v>11589</v>
      </c>
      <c r="H3008" s="11"/>
    </row>
    <row r="3009" spans="1:8" ht="20" customHeight="1">
      <c r="A3009" s="7" t="s">
        <v>11590</v>
      </c>
      <c r="B3009" s="8" t="s">
        <v>11591</v>
      </c>
      <c r="C3009" s="9" t="s">
        <v>21</v>
      </c>
      <c r="D3009" s="10">
        <v>93</v>
      </c>
      <c r="E3009" s="9" t="s">
        <v>11592</v>
      </c>
      <c r="F3009" s="9" t="s">
        <v>11593</v>
      </c>
      <c r="G3009" s="9" t="s">
        <v>11594</v>
      </c>
      <c r="H3009" s="11"/>
    </row>
    <row r="3010" spans="1:8" ht="20" customHeight="1">
      <c r="A3010" s="7" t="s">
        <v>11595</v>
      </c>
      <c r="B3010" s="8" t="s">
        <v>11596</v>
      </c>
      <c r="C3010" s="9" t="s">
        <v>21</v>
      </c>
      <c r="D3010" s="10">
        <v>91</v>
      </c>
      <c r="E3010" s="9" t="s">
        <v>1170</v>
      </c>
      <c r="F3010" s="9" t="s">
        <v>11597</v>
      </c>
      <c r="G3010" s="9" t="s">
        <v>11598</v>
      </c>
      <c r="H3010" s="11"/>
    </row>
    <row r="3011" spans="1:8" ht="20" customHeight="1">
      <c r="A3011" s="7" t="s">
        <v>11599</v>
      </c>
      <c r="B3011" s="8" t="s">
        <v>11600</v>
      </c>
      <c r="C3011" s="9" t="s">
        <v>21</v>
      </c>
      <c r="D3011" s="10">
        <v>86</v>
      </c>
      <c r="E3011" s="9" t="s">
        <v>10430</v>
      </c>
      <c r="F3011" s="9" t="s">
        <v>11601</v>
      </c>
      <c r="G3011" s="9" t="s">
        <v>11602</v>
      </c>
      <c r="H3011" s="11"/>
    </row>
    <row r="3012" spans="1:8" ht="20" customHeight="1">
      <c r="A3012" s="7" t="s">
        <v>11603</v>
      </c>
      <c r="B3012" s="8" t="s">
        <v>11604</v>
      </c>
      <c r="C3012" s="9" t="s">
        <v>21</v>
      </c>
      <c r="D3012" s="10">
        <v>92</v>
      </c>
      <c r="E3012" s="9" t="s">
        <v>11605</v>
      </c>
      <c r="F3012" s="9" t="s">
        <v>11606</v>
      </c>
      <c r="G3012" s="9" t="s">
        <v>11467</v>
      </c>
      <c r="H3012" s="11"/>
    </row>
    <row r="3013" spans="1:8" ht="20" customHeight="1">
      <c r="A3013" s="7" t="s">
        <v>11607</v>
      </c>
      <c r="B3013" s="8" t="s">
        <v>11608</v>
      </c>
      <c r="C3013" s="9" t="s">
        <v>21</v>
      </c>
      <c r="D3013" s="10">
        <v>39</v>
      </c>
      <c r="E3013" s="9" t="s">
        <v>11609</v>
      </c>
      <c r="F3013" s="9" t="s">
        <v>11610</v>
      </c>
      <c r="G3013" s="9" t="s">
        <v>11611</v>
      </c>
      <c r="H3013" s="11"/>
    </row>
    <row r="3014" spans="1:8" ht="20" customHeight="1">
      <c r="A3014" s="7" t="s">
        <v>11612</v>
      </c>
      <c r="B3014" s="8" t="s">
        <v>11613</v>
      </c>
      <c r="C3014" s="9" t="s">
        <v>21</v>
      </c>
      <c r="D3014" s="10">
        <v>54</v>
      </c>
      <c r="E3014" s="9" t="s">
        <v>11614</v>
      </c>
      <c r="F3014" s="9" t="s">
        <v>11615</v>
      </c>
      <c r="G3014" s="9" t="s">
        <v>11616</v>
      </c>
      <c r="H3014" s="11"/>
    </row>
    <row r="3015" spans="1:8" ht="20" customHeight="1">
      <c r="A3015" s="7" t="s">
        <v>11617</v>
      </c>
      <c r="B3015" s="8" t="s">
        <v>11618</v>
      </c>
      <c r="C3015" s="9" t="s">
        <v>21</v>
      </c>
      <c r="D3015" s="10">
        <v>98</v>
      </c>
      <c r="E3015" s="9" t="s">
        <v>11619</v>
      </c>
      <c r="F3015" s="9" t="s">
        <v>11620</v>
      </c>
      <c r="G3015" s="9" t="s">
        <v>11621</v>
      </c>
      <c r="H3015" s="11"/>
    </row>
    <row r="3016" spans="1:8" ht="20" customHeight="1">
      <c r="A3016" s="7" t="s">
        <v>11622</v>
      </c>
      <c r="B3016" s="8" t="s">
        <v>11623</v>
      </c>
      <c r="C3016" s="9" t="s">
        <v>21</v>
      </c>
      <c r="D3016" s="10">
        <v>87</v>
      </c>
      <c r="E3016" s="9" t="s">
        <v>11624</v>
      </c>
      <c r="F3016" s="9" t="s">
        <v>11625</v>
      </c>
      <c r="G3016" s="9" t="s">
        <v>11626</v>
      </c>
      <c r="H3016" s="11"/>
    </row>
    <row r="3017" spans="1:8" ht="20" customHeight="1">
      <c r="A3017" s="7" t="s">
        <v>11627</v>
      </c>
      <c r="B3017" s="8" t="s">
        <v>11628</v>
      </c>
      <c r="C3017" s="9" t="s">
        <v>21</v>
      </c>
      <c r="D3017" s="10">
        <v>77</v>
      </c>
      <c r="E3017" s="9" t="s">
        <v>11629</v>
      </c>
      <c r="F3017" s="9" t="s">
        <v>11630</v>
      </c>
      <c r="G3017" s="9" t="s">
        <v>11631</v>
      </c>
      <c r="H3017" s="11"/>
    </row>
    <row r="3018" spans="1:8" ht="20" customHeight="1">
      <c r="A3018" s="7" t="s">
        <v>11632</v>
      </c>
      <c r="B3018" s="8" t="s">
        <v>11633</v>
      </c>
      <c r="C3018" s="9" t="s">
        <v>21</v>
      </c>
      <c r="D3018" s="10">
        <v>84</v>
      </c>
      <c r="E3018" s="9" t="s">
        <v>11634</v>
      </c>
      <c r="F3018" s="9" t="s">
        <v>11635</v>
      </c>
      <c r="G3018" s="9" t="s">
        <v>11636</v>
      </c>
      <c r="H3018" s="11"/>
    </row>
    <row r="3019" spans="1:8" ht="20" customHeight="1">
      <c r="A3019" s="7" t="s">
        <v>11637</v>
      </c>
      <c r="B3019" s="8" t="s">
        <v>11638</v>
      </c>
      <c r="C3019" s="9" t="s">
        <v>21</v>
      </c>
      <c r="D3019" s="10">
        <v>98</v>
      </c>
      <c r="E3019" s="9" t="s">
        <v>11639</v>
      </c>
      <c r="F3019" s="9" t="s">
        <v>11640</v>
      </c>
      <c r="G3019" s="9" t="s">
        <v>11641</v>
      </c>
      <c r="H3019" s="11"/>
    </row>
    <row r="3020" spans="1:8" ht="20" customHeight="1">
      <c r="A3020" s="7" t="s">
        <v>11642</v>
      </c>
      <c r="B3020" s="8" t="s">
        <v>11643</v>
      </c>
      <c r="C3020" s="9" t="s">
        <v>21</v>
      </c>
      <c r="D3020" s="10">
        <v>95</v>
      </c>
      <c r="E3020" s="9" t="s">
        <v>11644</v>
      </c>
      <c r="F3020" s="9" t="s">
        <v>11645</v>
      </c>
      <c r="G3020" s="9" t="s">
        <v>11646</v>
      </c>
      <c r="H3020" s="11"/>
    </row>
    <row r="3021" spans="1:8" ht="20" customHeight="1">
      <c r="A3021" s="7" t="s">
        <v>11647</v>
      </c>
      <c r="B3021" s="8" t="s">
        <v>11648</v>
      </c>
      <c r="C3021" s="9" t="s">
        <v>21</v>
      </c>
      <c r="D3021" s="10">
        <v>87</v>
      </c>
      <c r="E3021" s="9" t="s">
        <v>11649</v>
      </c>
      <c r="F3021" s="9" t="s">
        <v>11650</v>
      </c>
      <c r="G3021" s="9" t="s">
        <v>11651</v>
      </c>
      <c r="H3021" s="11"/>
    </row>
    <row r="3022" spans="1:8" ht="20" customHeight="1">
      <c r="A3022" s="7" t="s">
        <v>11652</v>
      </c>
      <c r="B3022" s="8" t="s">
        <v>11653</v>
      </c>
      <c r="C3022" s="9" t="s">
        <v>21</v>
      </c>
      <c r="D3022" s="10">
        <v>97</v>
      </c>
      <c r="E3022" s="9" t="s">
        <v>10430</v>
      </c>
      <c r="F3022" s="9" t="s">
        <v>11654</v>
      </c>
      <c r="G3022" s="9" t="s">
        <v>11655</v>
      </c>
      <c r="H3022" s="11"/>
    </row>
    <row r="3023" spans="1:8" ht="20" customHeight="1">
      <c r="A3023" s="7" t="s">
        <v>11656</v>
      </c>
      <c r="B3023" s="8" t="s">
        <v>11657</v>
      </c>
      <c r="C3023" s="9" t="s">
        <v>21</v>
      </c>
      <c r="D3023" s="10">
        <v>22</v>
      </c>
      <c r="E3023" s="9" t="s">
        <v>11565</v>
      </c>
      <c r="F3023" s="9" t="s">
        <v>11658</v>
      </c>
      <c r="G3023" s="9" t="s">
        <v>11659</v>
      </c>
      <c r="H3023" s="11"/>
    </row>
    <row r="3024" spans="1:8" ht="20" customHeight="1">
      <c r="A3024" s="7" t="s">
        <v>11660</v>
      </c>
      <c r="B3024" s="8" t="s">
        <v>8006</v>
      </c>
      <c r="C3024" s="9" t="s">
        <v>21</v>
      </c>
      <c r="D3024" s="10">
        <v>9</v>
      </c>
      <c r="E3024" s="9" t="s">
        <v>11661</v>
      </c>
      <c r="F3024" s="9" t="s">
        <v>11662</v>
      </c>
      <c r="G3024" s="9" t="s">
        <v>11663</v>
      </c>
      <c r="H3024" s="11"/>
    </row>
    <row r="3025" spans="1:8" ht="20" customHeight="1">
      <c r="A3025" s="7" t="s">
        <v>11664</v>
      </c>
      <c r="B3025" s="8" t="s">
        <v>10668</v>
      </c>
      <c r="C3025" s="9" t="s">
        <v>21</v>
      </c>
      <c r="D3025" s="10">
        <v>15</v>
      </c>
      <c r="E3025" s="9" t="s">
        <v>11665</v>
      </c>
      <c r="F3025" s="9" t="s">
        <v>11666</v>
      </c>
      <c r="G3025" s="9" t="s">
        <v>11667</v>
      </c>
      <c r="H3025" s="11"/>
    </row>
    <row r="3026" spans="1:8" ht="20" customHeight="1">
      <c r="A3026" s="7" t="s">
        <v>11668</v>
      </c>
      <c r="B3026" s="8" t="s">
        <v>6681</v>
      </c>
      <c r="C3026" s="9" t="s">
        <v>21</v>
      </c>
      <c r="D3026" s="10">
        <v>18</v>
      </c>
      <c r="E3026" s="9" t="s">
        <v>11669</v>
      </c>
      <c r="F3026" s="9" t="s">
        <v>11670</v>
      </c>
      <c r="G3026" s="9" t="s">
        <v>11467</v>
      </c>
      <c r="H3026" s="11"/>
    </row>
    <row r="3027" spans="1:8" ht="20" customHeight="1">
      <c r="A3027" s="7" t="s">
        <v>11671</v>
      </c>
      <c r="B3027" s="8" t="s">
        <v>11672</v>
      </c>
      <c r="C3027" s="9" t="s">
        <v>21</v>
      </c>
      <c r="D3027" s="10">
        <v>17</v>
      </c>
      <c r="E3027" s="9" t="s">
        <v>2192</v>
      </c>
      <c r="F3027" s="9" t="s">
        <v>11673</v>
      </c>
      <c r="G3027" s="9" t="s">
        <v>11674</v>
      </c>
      <c r="H3027" s="11"/>
    </row>
    <row r="3028" spans="1:8" ht="20" customHeight="1">
      <c r="A3028" s="7" t="s">
        <v>11675</v>
      </c>
      <c r="B3028" s="8" t="s">
        <v>6698</v>
      </c>
      <c r="C3028" s="9" t="s">
        <v>21</v>
      </c>
      <c r="D3028" s="10">
        <v>11</v>
      </c>
      <c r="E3028" s="9" t="s">
        <v>11676</v>
      </c>
      <c r="F3028" s="9" t="s">
        <v>11677</v>
      </c>
      <c r="G3028" s="9" t="s">
        <v>11678</v>
      </c>
      <c r="H3028" s="11"/>
    </row>
    <row r="3029" spans="1:8" ht="20" customHeight="1">
      <c r="A3029" s="7" t="s">
        <v>11679</v>
      </c>
      <c r="B3029" s="8" t="s">
        <v>8006</v>
      </c>
      <c r="C3029" s="9" t="s">
        <v>21</v>
      </c>
      <c r="D3029" s="10">
        <v>9</v>
      </c>
      <c r="E3029" s="9" t="s">
        <v>11680</v>
      </c>
      <c r="F3029" s="9" t="s">
        <v>11681</v>
      </c>
      <c r="G3029" s="9" t="s">
        <v>11682</v>
      </c>
      <c r="H3029" s="11"/>
    </row>
    <row r="3030" spans="1:8" ht="20" customHeight="1">
      <c r="A3030" s="7" t="s">
        <v>11683</v>
      </c>
      <c r="B3030" s="8" t="s">
        <v>11684</v>
      </c>
      <c r="C3030" s="9" t="s">
        <v>21</v>
      </c>
      <c r="D3030" s="10">
        <v>19</v>
      </c>
      <c r="E3030" s="9" t="s">
        <v>1079</v>
      </c>
      <c r="F3030" s="9" t="s">
        <v>11685</v>
      </c>
      <c r="G3030" s="9" t="s">
        <v>118</v>
      </c>
      <c r="H3030" s="11"/>
    </row>
    <row r="3031" spans="1:8" ht="20" customHeight="1">
      <c r="A3031" s="7" t="s">
        <v>11686</v>
      </c>
      <c r="B3031" s="8" t="s">
        <v>10530</v>
      </c>
      <c r="C3031" s="9" t="s">
        <v>21</v>
      </c>
      <c r="D3031" s="10">
        <v>16</v>
      </c>
      <c r="E3031" s="9" t="s">
        <v>8737</v>
      </c>
      <c r="F3031" s="9" t="s">
        <v>11687</v>
      </c>
      <c r="G3031" s="9" t="s">
        <v>11688</v>
      </c>
      <c r="H3031" s="11"/>
    </row>
    <row r="3032" spans="1:8" ht="20" customHeight="1">
      <c r="A3032" s="7" t="s">
        <v>11689</v>
      </c>
      <c r="B3032" s="8" t="s">
        <v>10023</v>
      </c>
      <c r="C3032" s="9" t="s">
        <v>21</v>
      </c>
      <c r="D3032" s="10">
        <v>18</v>
      </c>
      <c r="E3032" s="9" t="s">
        <v>11690</v>
      </c>
      <c r="F3032" s="9" t="s">
        <v>11691</v>
      </c>
      <c r="G3032" s="9" t="s">
        <v>11692</v>
      </c>
      <c r="H3032" s="11"/>
    </row>
    <row r="3033" spans="1:8" ht="20" customHeight="1">
      <c r="A3033" s="7" t="s">
        <v>11693</v>
      </c>
      <c r="B3033" s="8" t="s">
        <v>10948</v>
      </c>
      <c r="C3033" s="9" t="s">
        <v>21</v>
      </c>
      <c r="D3033" s="10">
        <v>19</v>
      </c>
      <c r="E3033" s="9" t="s">
        <v>11694</v>
      </c>
      <c r="F3033" s="9" t="s">
        <v>11695</v>
      </c>
      <c r="G3033" s="9" t="s">
        <v>11696</v>
      </c>
      <c r="H3033" s="11"/>
    </row>
    <row r="3034" spans="1:8" ht="20" customHeight="1">
      <c r="A3034" s="7" t="s">
        <v>11697</v>
      </c>
      <c r="B3034" s="8" t="s">
        <v>10425</v>
      </c>
      <c r="C3034" s="9" t="s">
        <v>21</v>
      </c>
      <c r="D3034" s="10">
        <v>12</v>
      </c>
      <c r="E3034" s="9" t="s">
        <v>11698</v>
      </c>
      <c r="F3034" s="9" t="s">
        <v>11699</v>
      </c>
      <c r="G3034" s="9" t="s">
        <v>11700</v>
      </c>
      <c r="H3034" s="11"/>
    </row>
    <row r="3035" spans="1:8" ht="20" customHeight="1">
      <c r="A3035" s="7" t="s">
        <v>11701</v>
      </c>
      <c r="B3035" s="8" t="s">
        <v>8413</v>
      </c>
      <c r="C3035" s="9" t="s">
        <v>21</v>
      </c>
      <c r="D3035" s="10">
        <v>15</v>
      </c>
      <c r="E3035" s="9" t="s">
        <v>1079</v>
      </c>
      <c r="F3035" s="9" t="s">
        <v>11702</v>
      </c>
      <c r="G3035" s="9" t="s">
        <v>11598</v>
      </c>
      <c r="H3035" s="11"/>
    </row>
    <row r="3036" spans="1:8" ht="20" customHeight="1">
      <c r="A3036" s="7" t="s">
        <v>11703</v>
      </c>
      <c r="B3036" s="8" t="s">
        <v>10530</v>
      </c>
      <c r="C3036" s="9" t="s">
        <v>21</v>
      </c>
      <c r="D3036" s="10">
        <v>16</v>
      </c>
      <c r="E3036" s="9" t="s">
        <v>11704</v>
      </c>
      <c r="F3036" s="9" t="s">
        <v>11705</v>
      </c>
      <c r="G3036" s="9" t="s">
        <v>11706</v>
      </c>
      <c r="H3036" s="11"/>
    </row>
    <row r="3037" spans="1:8" ht="20" customHeight="1">
      <c r="A3037" s="7" t="s">
        <v>11707</v>
      </c>
      <c r="B3037" s="8" t="s">
        <v>8006</v>
      </c>
      <c r="C3037" s="9" t="s">
        <v>21</v>
      </c>
      <c r="D3037" s="10">
        <v>9</v>
      </c>
      <c r="E3037" s="9" t="s">
        <v>11708</v>
      </c>
      <c r="F3037" s="9" t="s">
        <v>11709</v>
      </c>
      <c r="G3037" s="9" t="s">
        <v>11710</v>
      </c>
      <c r="H3037" s="11"/>
    </row>
    <row r="3038" spans="1:8" ht="20" customHeight="1">
      <c r="A3038" s="7" t="s">
        <v>11711</v>
      </c>
      <c r="B3038" s="8" t="s">
        <v>6506</v>
      </c>
      <c r="C3038" s="9" t="s">
        <v>21</v>
      </c>
      <c r="D3038" s="10">
        <v>9</v>
      </c>
      <c r="E3038" s="9" t="s">
        <v>9803</v>
      </c>
      <c r="F3038" s="9" t="s">
        <v>11712</v>
      </c>
      <c r="G3038" s="9" t="s">
        <v>11713</v>
      </c>
      <c r="H3038" s="11"/>
    </row>
    <row r="3039" spans="1:8" ht="20" customHeight="1">
      <c r="A3039" s="7" t="s">
        <v>11714</v>
      </c>
      <c r="B3039" s="8" t="s">
        <v>6693</v>
      </c>
      <c r="C3039" s="9" t="s">
        <v>21</v>
      </c>
      <c r="D3039" s="10">
        <v>13</v>
      </c>
      <c r="E3039" s="9" t="s">
        <v>11715</v>
      </c>
      <c r="F3039" s="9" t="s">
        <v>11716</v>
      </c>
      <c r="G3039" s="9" t="s">
        <v>11717</v>
      </c>
      <c r="H3039" s="11"/>
    </row>
    <row r="3040" spans="1:8" ht="20" customHeight="1">
      <c r="A3040" s="7" t="s">
        <v>11718</v>
      </c>
      <c r="B3040" s="8" t="s">
        <v>11719</v>
      </c>
      <c r="C3040" s="9" t="s">
        <v>21</v>
      </c>
      <c r="D3040" s="10">
        <v>62</v>
      </c>
      <c r="E3040" s="9" t="s">
        <v>11720</v>
      </c>
      <c r="F3040" s="9" t="s">
        <v>11721</v>
      </c>
      <c r="G3040" s="9" t="s">
        <v>11722</v>
      </c>
      <c r="H3040" s="11"/>
    </row>
    <row r="3041" spans="1:8" ht="20" customHeight="1">
      <c r="A3041" s="7" t="s">
        <v>11723</v>
      </c>
      <c r="B3041" s="8" t="s">
        <v>11724</v>
      </c>
      <c r="C3041" s="9" t="s">
        <v>21</v>
      </c>
      <c r="D3041" s="10">
        <v>26</v>
      </c>
      <c r="E3041" s="9" t="s">
        <v>11725</v>
      </c>
      <c r="F3041" s="9" t="s">
        <v>11726</v>
      </c>
      <c r="G3041" s="9" t="s">
        <v>2698</v>
      </c>
      <c r="H3041" s="11"/>
    </row>
    <row r="3042" spans="1:8" ht="20" customHeight="1">
      <c r="A3042" s="7" t="s">
        <v>11727</v>
      </c>
      <c r="B3042" s="8" t="s">
        <v>11728</v>
      </c>
      <c r="C3042" s="9" t="s">
        <v>21</v>
      </c>
      <c r="D3042" s="10">
        <v>56</v>
      </c>
      <c r="E3042" s="9" t="s">
        <v>11729</v>
      </c>
      <c r="F3042" s="9" t="s">
        <v>11730</v>
      </c>
      <c r="G3042" s="9" t="s">
        <v>1111</v>
      </c>
      <c r="H3042" s="11"/>
    </row>
    <row r="3043" spans="1:8" ht="20" customHeight="1">
      <c r="A3043" s="7" t="s">
        <v>11731</v>
      </c>
      <c r="B3043" s="8" t="s">
        <v>11732</v>
      </c>
      <c r="C3043" s="9" t="s">
        <v>21</v>
      </c>
      <c r="D3043" s="10">
        <v>49</v>
      </c>
      <c r="E3043" s="9" t="s">
        <v>11733</v>
      </c>
      <c r="F3043" s="9" t="s">
        <v>11734</v>
      </c>
      <c r="G3043" s="9" t="s">
        <v>2625</v>
      </c>
      <c r="H3043" s="11"/>
    </row>
    <row r="3044" spans="1:8" ht="20" customHeight="1">
      <c r="A3044" s="7" t="s">
        <v>11735</v>
      </c>
      <c r="B3044" s="8" t="s">
        <v>11736</v>
      </c>
      <c r="C3044" s="9" t="s">
        <v>21</v>
      </c>
      <c r="D3044" s="10">
        <v>11</v>
      </c>
      <c r="E3044" s="9" t="s">
        <v>11737</v>
      </c>
      <c r="F3044" s="9" t="s">
        <v>11738</v>
      </c>
      <c r="G3044" s="9" t="s">
        <v>4034</v>
      </c>
      <c r="H3044" s="11"/>
    </row>
    <row r="3045" spans="1:8" ht="20" customHeight="1">
      <c r="A3045" s="7" t="s">
        <v>11739</v>
      </c>
      <c r="B3045" s="8" t="s">
        <v>11740</v>
      </c>
      <c r="C3045" s="9" t="s">
        <v>21</v>
      </c>
      <c r="D3045" s="10">
        <v>59</v>
      </c>
      <c r="E3045" s="9" t="s">
        <v>11741</v>
      </c>
      <c r="F3045" s="9" t="s">
        <v>11742</v>
      </c>
      <c r="G3045" s="9" t="s">
        <v>118</v>
      </c>
      <c r="H3045" s="11"/>
    </row>
    <row r="3046" spans="1:8" ht="20" customHeight="1">
      <c r="A3046" s="7" t="s">
        <v>11743</v>
      </c>
      <c r="B3046" s="8" t="s">
        <v>11744</v>
      </c>
      <c r="C3046" s="9" t="s">
        <v>21</v>
      </c>
      <c r="D3046" s="10">
        <v>45</v>
      </c>
      <c r="E3046" s="9" t="s">
        <v>11745</v>
      </c>
      <c r="F3046" s="9" t="s">
        <v>11746</v>
      </c>
      <c r="G3046" s="9" t="s">
        <v>11747</v>
      </c>
      <c r="H3046" s="11"/>
    </row>
    <row r="3047" spans="1:8" ht="20" customHeight="1">
      <c r="A3047" s="7" t="s">
        <v>11748</v>
      </c>
      <c r="B3047" s="8" t="s">
        <v>11749</v>
      </c>
      <c r="C3047" s="9" t="s">
        <v>21</v>
      </c>
      <c r="D3047" s="10">
        <v>32</v>
      </c>
      <c r="E3047" s="9" t="s">
        <v>11750</v>
      </c>
      <c r="F3047" s="9" t="s">
        <v>11751</v>
      </c>
      <c r="G3047" s="9" t="s">
        <v>11752</v>
      </c>
      <c r="H3047" s="11"/>
    </row>
    <row r="3048" spans="1:8" ht="20" customHeight="1">
      <c r="A3048" s="7" t="s">
        <v>11753</v>
      </c>
      <c r="B3048" s="8" t="s">
        <v>11754</v>
      </c>
      <c r="C3048" s="9" t="s">
        <v>21</v>
      </c>
      <c r="D3048" s="10">
        <v>38</v>
      </c>
      <c r="E3048" s="9" t="s">
        <v>11755</v>
      </c>
      <c r="F3048" s="9" t="s">
        <v>11756</v>
      </c>
      <c r="G3048" s="9" t="s">
        <v>1207</v>
      </c>
      <c r="H3048" s="11"/>
    </row>
    <row r="3049" spans="1:8" ht="20" customHeight="1">
      <c r="A3049" s="7" t="s">
        <v>11757</v>
      </c>
      <c r="B3049" s="8" t="s">
        <v>11758</v>
      </c>
      <c r="C3049" s="9" t="s">
        <v>21</v>
      </c>
      <c r="D3049" s="10">
        <v>31</v>
      </c>
      <c r="E3049" s="9" t="s">
        <v>11759</v>
      </c>
      <c r="F3049" s="9" t="s">
        <v>11760</v>
      </c>
      <c r="G3049" s="9" t="s">
        <v>186</v>
      </c>
      <c r="H3049" s="11"/>
    </row>
    <row r="3050" spans="1:8" ht="20" customHeight="1">
      <c r="A3050" s="7" t="s">
        <v>11761</v>
      </c>
      <c r="B3050" s="8" t="s">
        <v>11762</v>
      </c>
      <c r="C3050" s="9" t="s">
        <v>21</v>
      </c>
      <c r="D3050" s="10">
        <v>27</v>
      </c>
      <c r="E3050" s="9" t="s">
        <v>11763</v>
      </c>
      <c r="F3050" s="9" t="s">
        <v>11764</v>
      </c>
      <c r="G3050" s="9" t="s">
        <v>1403</v>
      </c>
      <c r="H3050" s="11"/>
    </row>
    <row r="3051" spans="1:8" ht="20" customHeight="1">
      <c r="A3051" s="7" t="s">
        <v>11765</v>
      </c>
      <c r="B3051" s="8" t="s">
        <v>11766</v>
      </c>
      <c r="C3051" s="9" t="s">
        <v>21</v>
      </c>
      <c r="D3051" s="10">
        <v>47</v>
      </c>
      <c r="E3051" s="9" t="s">
        <v>11767</v>
      </c>
      <c r="F3051" s="9" t="s">
        <v>11768</v>
      </c>
      <c r="G3051" s="9" t="s">
        <v>678</v>
      </c>
      <c r="H3051" s="11"/>
    </row>
    <row r="3052" spans="1:8" ht="20" customHeight="1">
      <c r="A3052" s="7" t="s">
        <v>11769</v>
      </c>
      <c r="B3052" s="8" t="s">
        <v>11770</v>
      </c>
      <c r="C3052" s="9" t="s">
        <v>21</v>
      </c>
      <c r="D3052" s="10">
        <v>58</v>
      </c>
      <c r="E3052" s="9" t="s">
        <v>11771</v>
      </c>
      <c r="F3052" s="9" t="s">
        <v>11772</v>
      </c>
      <c r="G3052" s="9" t="s">
        <v>2563</v>
      </c>
      <c r="H3052" s="11"/>
    </row>
    <row r="3053" spans="1:8" ht="20" customHeight="1">
      <c r="A3053" s="7" t="s">
        <v>11773</v>
      </c>
      <c r="B3053" s="8" t="s">
        <v>11774</v>
      </c>
      <c r="C3053" s="9" t="s">
        <v>21</v>
      </c>
      <c r="D3053" s="10">
        <v>56</v>
      </c>
      <c r="E3053" s="9" t="s">
        <v>11775</v>
      </c>
      <c r="F3053" s="9" t="s">
        <v>11776</v>
      </c>
      <c r="G3053" s="9" t="s">
        <v>884</v>
      </c>
      <c r="H3053" s="11"/>
    </row>
    <row r="3054" spans="1:8" ht="20" customHeight="1">
      <c r="A3054" s="7" t="s">
        <v>11777</v>
      </c>
      <c r="B3054" s="8" t="s">
        <v>11778</v>
      </c>
      <c r="C3054" s="9" t="s">
        <v>21</v>
      </c>
      <c r="D3054" s="10">
        <v>16</v>
      </c>
      <c r="E3054" s="9" t="s">
        <v>11779</v>
      </c>
      <c r="F3054" s="9" t="s">
        <v>11780</v>
      </c>
      <c r="G3054" s="9" t="s">
        <v>1908</v>
      </c>
      <c r="H3054" s="11"/>
    </row>
    <row r="3055" spans="1:8" ht="20" customHeight="1">
      <c r="A3055" s="7" t="s">
        <v>11781</v>
      </c>
      <c r="B3055" s="8" t="s">
        <v>11782</v>
      </c>
      <c r="C3055" s="9" t="s">
        <v>21</v>
      </c>
      <c r="D3055" s="10">
        <v>36</v>
      </c>
      <c r="E3055" s="9" t="s">
        <v>11783</v>
      </c>
      <c r="F3055" s="9" t="s">
        <v>11784</v>
      </c>
      <c r="G3055" s="9" t="s">
        <v>503</v>
      </c>
      <c r="H3055" s="11"/>
    </row>
    <row r="3056" spans="1:8" ht="20" customHeight="1">
      <c r="A3056" s="7" t="s">
        <v>11785</v>
      </c>
      <c r="B3056" s="8" t="s">
        <v>11786</v>
      </c>
      <c r="C3056" s="9" t="s">
        <v>245</v>
      </c>
      <c r="D3056" s="10">
        <v>6</v>
      </c>
      <c r="E3056" s="9" t="s">
        <v>11787</v>
      </c>
      <c r="F3056" s="9" t="s">
        <v>11788</v>
      </c>
      <c r="G3056" s="9" t="s">
        <v>2726</v>
      </c>
      <c r="H3056" s="11"/>
    </row>
    <row r="3057" spans="1:8" ht="20" customHeight="1">
      <c r="A3057" s="7" t="s">
        <v>11789</v>
      </c>
      <c r="B3057" s="8" t="s">
        <v>11790</v>
      </c>
      <c r="C3057" s="9" t="s">
        <v>245</v>
      </c>
      <c r="D3057" s="10">
        <v>5</v>
      </c>
      <c r="E3057" s="9" t="s">
        <v>11791</v>
      </c>
      <c r="F3057" s="9" t="s">
        <v>11792</v>
      </c>
      <c r="G3057" s="9" t="s">
        <v>1097</v>
      </c>
      <c r="H3057" s="11"/>
    </row>
    <row r="3058" spans="1:8" ht="20" customHeight="1">
      <c r="A3058" s="7" t="s">
        <v>11793</v>
      </c>
      <c r="B3058" s="8" t="s">
        <v>11794</v>
      </c>
      <c r="C3058" s="9" t="s">
        <v>245</v>
      </c>
      <c r="D3058" s="10">
        <v>8</v>
      </c>
      <c r="E3058" s="9" t="s">
        <v>11795</v>
      </c>
      <c r="F3058" s="9" t="s">
        <v>11796</v>
      </c>
      <c r="G3058" s="9" t="s">
        <v>1072</v>
      </c>
      <c r="H3058" s="11"/>
    </row>
    <row r="3059" spans="1:8" ht="20" customHeight="1">
      <c r="A3059" s="7" t="s">
        <v>11797</v>
      </c>
      <c r="B3059" s="8" t="s">
        <v>11798</v>
      </c>
      <c r="C3059" s="9" t="s">
        <v>245</v>
      </c>
      <c r="D3059" s="10">
        <v>8</v>
      </c>
      <c r="E3059" s="9" t="s">
        <v>11799</v>
      </c>
      <c r="F3059" s="9" t="s">
        <v>11800</v>
      </c>
      <c r="G3059" s="9" t="s">
        <v>1647</v>
      </c>
      <c r="H3059" s="11"/>
    </row>
    <row r="3060" spans="1:8" ht="20" customHeight="1">
      <c r="A3060" s="7" t="s">
        <v>11801</v>
      </c>
      <c r="B3060" s="8" t="s">
        <v>11802</v>
      </c>
      <c r="C3060" s="9" t="s">
        <v>11803</v>
      </c>
      <c r="D3060" s="10">
        <v>5</v>
      </c>
      <c r="E3060" s="9" t="s">
        <v>11804</v>
      </c>
      <c r="F3060" s="9" t="s">
        <v>11805</v>
      </c>
      <c r="G3060" s="9" t="s">
        <v>207</v>
      </c>
      <c r="H3060" s="11"/>
    </row>
    <row r="3061" spans="1:8" ht="20" customHeight="1">
      <c r="A3061" s="7" t="s">
        <v>11806</v>
      </c>
      <c r="B3061" s="8" t="s">
        <v>11807</v>
      </c>
      <c r="C3061" s="9" t="s">
        <v>151</v>
      </c>
      <c r="D3061" s="10">
        <v>3</v>
      </c>
      <c r="E3061" s="9" t="s">
        <v>11808</v>
      </c>
      <c r="F3061" s="9" t="s">
        <v>11809</v>
      </c>
      <c r="G3061" s="9" t="s">
        <v>557</v>
      </c>
      <c r="H3061" s="11"/>
    </row>
    <row r="3062" spans="1:8" ht="20" customHeight="1">
      <c r="A3062" s="7" t="s">
        <v>11810</v>
      </c>
      <c r="B3062" s="8" t="s">
        <v>11811</v>
      </c>
      <c r="C3062" s="9" t="s">
        <v>245</v>
      </c>
      <c r="D3062" s="10">
        <v>5</v>
      </c>
      <c r="E3062" s="9" t="s">
        <v>11812</v>
      </c>
      <c r="F3062" s="9" t="s">
        <v>11813</v>
      </c>
      <c r="G3062" s="9" t="s">
        <v>1298</v>
      </c>
      <c r="H3062" s="11"/>
    </row>
    <row r="3063" spans="1:8" ht="20" customHeight="1">
      <c r="A3063" s="7" t="s">
        <v>11814</v>
      </c>
      <c r="B3063" s="8" t="s">
        <v>11815</v>
      </c>
      <c r="C3063" s="9" t="s">
        <v>151</v>
      </c>
      <c r="D3063" s="10">
        <v>5</v>
      </c>
      <c r="E3063" s="9" t="s">
        <v>11816</v>
      </c>
      <c r="F3063" s="9" t="s">
        <v>11817</v>
      </c>
      <c r="G3063" s="9" t="s">
        <v>4075</v>
      </c>
      <c r="H3063" s="11"/>
    </row>
    <row r="3064" spans="1:8" ht="20" customHeight="1">
      <c r="A3064" s="7" t="s">
        <v>11818</v>
      </c>
      <c r="B3064" s="8" t="s">
        <v>11819</v>
      </c>
      <c r="C3064" s="9" t="s">
        <v>151</v>
      </c>
      <c r="D3064" s="10">
        <v>2</v>
      </c>
      <c r="E3064" s="9" t="s">
        <v>11820</v>
      </c>
      <c r="F3064" s="9" t="s">
        <v>11821</v>
      </c>
      <c r="G3064" s="9" t="s">
        <v>844</v>
      </c>
      <c r="H3064" s="11"/>
    </row>
    <row r="3065" spans="1:8" ht="20" customHeight="1">
      <c r="A3065" s="7" t="s">
        <v>11822</v>
      </c>
      <c r="B3065" s="8" t="s">
        <v>11823</v>
      </c>
      <c r="C3065" s="9" t="s">
        <v>11824</v>
      </c>
      <c r="D3065" s="10">
        <v>4</v>
      </c>
      <c r="E3065" s="9" t="s">
        <v>11825</v>
      </c>
      <c r="F3065" s="9" t="s">
        <v>11826</v>
      </c>
      <c r="G3065" s="9" t="s">
        <v>154</v>
      </c>
      <c r="H3065" s="11"/>
    </row>
    <row r="3066" spans="1:8" ht="20" customHeight="1">
      <c r="A3066" s="7" t="s">
        <v>11827</v>
      </c>
      <c r="B3066" s="8" t="s">
        <v>11828</v>
      </c>
      <c r="C3066" s="9" t="s">
        <v>151</v>
      </c>
      <c r="D3066" s="10">
        <v>3</v>
      </c>
      <c r="E3066" s="9" t="s">
        <v>11829</v>
      </c>
      <c r="F3066" s="9" t="s">
        <v>11830</v>
      </c>
      <c r="G3066" s="9" t="s">
        <v>2168</v>
      </c>
      <c r="H3066" s="11"/>
    </row>
    <row r="3067" spans="1:8" ht="20" customHeight="1">
      <c r="A3067" s="7" t="s">
        <v>11831</v>
      </c>
      <c r="B3067" s="8" t="s">
        <v>11832</v>
      </c>
      <c r="C3067" s="9" t="s">
        <v>245</v>
      </c>
      <c r="D3067" s="10">
        <v>8</v>
      </c>
      <c r="E3067" s="9" t="s">
        <v>11833</v>
      </c>
      <c r="F3067" s="9" t="s">
        <v>11834</v>
      </c>
      <c r="G3067" s="9" t="s">
        <v>2303</v>
      </c>
      <c r="H3067" s="11"/>
    </row>
    <row r="3068" spans="1:8" ht="20" customHeight="1">
      <c r="A3068" s="7" t="s">
        <v>11835</v>
      </c>
      <c r="B3068" s="8" t="s">
        <v>11836</v>
      </c>
      <c r="C3068" s="9" t="s">
        <v>11837</v>
      </c>
      <c r="D3068" s="10">
        <v>6</v>
      </c>
      <c r="E3068" s="9" t="s">
        <v>11838</v>
      </c>
      <c r="F3068" s="9" t="s">
        <v>11839</v>
      </c>
      <c r="G3068" s="9" t="s">
        <v>2521</v>
      </c>
      <c r="H3068" s="11"/>
    </row>
    <row r="3069" spans="1:8" ht="20" customHeight="1">
      <c r="A3069" s="7" t="s">
        <v>11840</v>
      </c>
      <c r="B3069" s="8" t="s">
        <v>11841</v>
      </c>
      <c r="C3069" s="9" t="s">
        <v>245</v>
      </c>
      <c r="D3069" s="10">
        <v>7</v>
      </c>
      <c r="E3069" s="9" t="s">
        <v>11842</v>
      </c>
      <c r="F3069" s="9" t="s">
        <v>11843</v>
      </c>
      <c r="G3069" s="9" t="s">
        <v>1063</v>
      </c>
      <c r="H3069" s="11"/>
    </row>
    <row r="3070" spans="1:8" ht="20" customHeight="1">
      <c r="A3070" s="7" t="s">
        <v>11844</v>
      </c>
      <c r="B3070" s="8" t="s">
        <v>11845</v>
      </c>
      <c r="C3070" s="9" t="s">
        <v>245</v>
      </c>
      <c r="D3070" s="10">
        <v>3</v>
      </c>
      <c r="E3070" s="9" t="s">
        <v>11846</v>
      </c>
      <c r="F3070" s="9" t="s">
        <v>11847</v>
      </c>
      <c r="G3070" s="9" t="s">
        <v>278</v>
      </c>
      <c r="H3070" s="11"/>
    </row>
    <row r="3071" spans="1:8" ht="20" customHeight="1">
      <c r="A3071" s="7" t="s">
        <v>11848</v>
      </c>
      <c r="B3071" s="8" t="s">
        <v>11849</v>
      </c>
      <c r="C3071" s="9" t="s">
        <v>11837</v>
      </c>
      <c r="D3071" s="10">
        <v>9</v>
      </c>
      <c r="E3071" s="9" t="s">
        <v>11850</v>
      </c>
      <c r="F3071" s="9" t="s">
        <v>11851</v>
      </c>
      <c r="G3071" s="9" t="s">
        <v>3253</v>
      </c>
      <c r="H3071" s="11"/>
    </row>
    <row r="3072" spans="1:8" ht="20" customHeight="1">
      <c r="A3072" s="7" t="s">
        <v>11852</v>
      </c>
      <c r="B3072" s="8" t="s">
        <v>11853</v>
      </c>
      <c r="C3072" s="9" t="s">
        <v>11854</v>
      </c>
      <c r="D3072" s="10">
        <v>50</v>
      </c>
      <c r="E3072" s="9" t="s">
        <v>11855</v>
      </c>
      <c r="F3072" s="9" t="s">
        <v>11856</v>
      </c>
      <c r="G3072" s="9" t="s">
        <v>712</v>
      </c>
      <c r="H3072" s="11"/>
    </row>
    <row r="3073" spans="1:8" ht="20" customHeight="1">
      <c r="A3073" s="7" t="s">
        <v>11857</v>
      </c>
      <c r="B3073" s="8" t="s">
        <v>11858</v>
      </c>
      <c r="C3073" s="9" t="s">
        <v>11859</v>
      </c>
      <c r="D3073" s="10">
        <v>35</v>
      </c>
      <c r="E3073" s="9" t="s">
        <v>11860</v>
      </c>
      <c r="F3073" s="9" t="s">
        <v>11861</v>
      </c>
      <c r="G3073" s="9" t="s">
        <v>2249</v>
      </c>
      <c r="H3073" s="11"/>
    </row>
    <row r="3074" spans="1:8" ht="20" customHeight="1">
      <c r="A3074" s="7" t="s">
        <v>11862</v>
      </c>
      <c r="B3074" s="8" t="s">
        <v>11863</v>
      </c>
      <c r="C3074" s="9" t="s">
        <v>11854</v>
      </c>
      <c r="D3074" s="10">
        <v>90</v>
      </c>
      <c r="E3074" s="9" t="s">
        <v>11864</v>
      </c>
      <c r="F3074" s="9" t="s">
        <v>11865</v>
      </c>
      <c r="G3074" s="9" t="s">
        <v>2348</v>
      </c>
      <c r="H3074" s="11"/>
    </row>
    <row r="3075" spans="1:8" ht="20" customHeight="1">
      <c r="A3075" s="7" t="s">
        <v>11866</v>
      </c>
      <c r="B3075" s="8" t="s">
        <v>11320</v>
      </c>
      <c r="C3075" s="9" t="s">
        <v>11854</v>
      </c>
      <c r="D3075" s="10">
        <v>21</v>
      </c>
      <c r="E3075" s="9" t="s">
        <v>11867</v>
      </c>
      <c r="F3075" s="9" t="s">
        <v>11868</v>
      </c>
      <c r="G3075" s="9" t="s">
        <v>1620</v>
      </c>
      <c r="H3075" s="11"/>
    </row>
    <row r="3076" spans="1:8" ht="20" customHeight="1">
      <c r="A3076" s="7" t="s">
        <v>11869</v>
      </c>
      <c r="B3076" s="8" t="s">
        <v>11870</v>
      </c>
      <c r="C3076" s="9" t="s">
        <v>11859</v>
      </c>
      <c r="D3076" s="10">
        <v>32</v>
      </c>
      <c r="E3076" s="9" t="s">
        <v>11871</v>
      </c>
      <c r="F3076" s="9" t="s">
        <v>11872</v>
      </c>
      <c r="G3076" s="9" t="s">
        <v>1675</v>
      </c>
      <c r="H3076" s="11"/>
    </row>
    <row r="3077" spans="1:8" ht="20" customHeight="1">
      <c r="A3077" s="7" t="s">
        <v>11873</v>
      </c>
      <c r="B3077" s="8" t="s">
        <v>11874</v>
      </c>
      <c r="C3077" s="9" t="s">
        <v>11859</v>
      </c>
      <c r="D3077" s="10">
        <v>64</v>
      </c>
      <c r="E3077" s="9" t="s">
        <v>11875</v>
      </c>
      <c r="F3077" s="9" t="s">
        <v>11876</v>
      </c>
      <c r="G3077" s="9" t="s">
        <v>11877</v>
      </c>
      <c r="H3077" s="11"/>
    </row>
    <row r="3078" spans="1:8" ht="20" customHeight="1">
      <c r="A3078" s="7" t="s">
        <v>11878</v>
      </c>
      <c r="B3078" s="8" t="s">
        <v>11879</v>
      </c>
      <c r="C3078" s="9" t="s">
        <v>11854</v>
      </c>
      <c r="D3078" s="10">
        <v>30</v>
      </c>
      <c r="E3078" s="9" t="s">
        <v>11880</v>
      </c>
      <c r="F3078" s="9" t="s">
        <v>11881</v>
      </c>
      <c r="G3078" s="9" t="s">
        <v>2185</v>
      </c>
      <c r="H3078" s="11"/>
    </row>
    <row r="3079" spans="1:8" ht="20" customHeight="1">
      <c r="A3079" s="7" t="s">
        <v>11882</v>
      </c>
      <c r="B3079" s="8" t="s">
        <v>11883</v>
      </c>
      <c r="C3079" s="9" t="s">
        <v>11859</v>
      </c>
      <c r="D3079" s="10">
        <v>80</v>
      </c>
      <c r="E3079" s="9" t="s">
        <v>11884</v>
      </c>
      <c r="F3079" s="9" t="s">
        <v>11885</v>
      </c>
      <c r="G3079" s="9" t="s">
        <v>11886</v>
      </c>
      <c r="H3079" s="11"/>
    </row>
    <row r="3080" spans="1:8" ht="20" customHeight="1">
      <c r="A3080" s="7" t="s">
        <v>11887</v>
      </c>
      <c r="B3080" s="8" t="s">
        <v>11888</v>
      </c>
      <c r="C3080" s="9" t="s">
        <v>11859</v>
      </c>
      <c r="D3080" s="10">
        <v>32</v>
      </c>
      <c r="E3080" s="9" t="s">
        <v>11889</v>
      </c>
      <c r="F3080" s="9" t="s">
        <v>11890</v>
      </c>
      <c r="G3080" s="9" t="s">
        <v>242</v>
      </c>
      <c r="H3080" s="11"/>
    </row>
    <row r="3081" spans="1:8" ht="20" customHeight="1">
      <c r="A3081" s="7" t="s">
        <v>11891</v>
      </c>
      <c r="B3081" s="8" t="s">
        <v>11892</v>
      </c>
      <c r="C3081" s="9" t="s">
        <v>11854</v>
      </c>
      <c r="D3081" s="10">
        <v>40</v>
      </c>
      <c r="E3081" s="9" t="s">
        <v>11893</v>
      </c>
      <c r="F3081" s="9" t="s">
        <v>11894</v>
      </c>
      <c r="G3081" s="9" t="s">
        <v>737</v>
      </c>
      <c r="H3081" s="11"/>
    </row>
    <row r="3082" spans="1:8" ht="20" customHeight="1">
      <c r="A3082" s="7" t="s">
        <v>11895</v>
      </c>
      <c r="B3082" s="8" t="s">
        <v>11896</v>
      </c>
      <c r="C3082" s="9" t="s">
        <v>11897</v>
      </c>
      <c r="D3082" s="10">
        <v>9</v>
      </c>
      <c r="E3082" s="9" t="s">
        <v>11898</v>
      </c>
      <c r="F3082" s="9" t="s">
        <v>11899</v>
      </c>
      <c r="G3082" s="9" t="s">
        <v>11900</v>
      </c>
      <c r="H3082" s="11"/>
    </row>
    <row r="3083" spans="1:8" ht="20" customHeight="1">
      <c r="A3083" s="7" t="s">
        <v>11901</v>
      </c>
      <c r="B3083" s="8" t="s">
        <v>11902</v>
      </c>
      <c r="C3083" s="9" t="s">
        <v>100</v>
      </c>
      <c r="D3083" s="10">
        <v>5</v>
      </c>
      <c r="E3083" s="9" t="s">
        <v>11903</v>
      </c>
      <c r="F3083" s="9" t="s">
        <v>11904</v>
      </c>
      <c r="G3083" s="9" t="s">
        <v>228</v>
      </c>
      <c r="H3083" s="11"/>
    </row>
    <row r="3084" spans="1:8" ht="20" customHeight="1">
      <c r="A3084" s="7" t="s">
        <v>11905</v>
      </c>
      <c r="B3084" s="8" t="s">
        <v>11906</v>
      </c>
      <c r="C3084" s="9" t="s">
        <v>11897</v>
      </c>
      <c r="D3084" s="10">
        <v>9</v>
      </c>
      <c r="E3084" s="9" t="s">
        <v>11907</v>
      </c>
      <c r="F3084" s="9" t="s">
        <v>11908</v>
      </c>
      <c r="G3084" s="9" t="s">
        <v>11909</v>
      </c>
      <c r="H3084" s="11"/>
    </row>
    <row r="3085" spans="1:8" ht="20" customHeight="1">
      <c r="A3085" s="7" t="s">
        <v>11910</v>
      </c>
      <c r="B3085" s="8" t="s">
        <v>11911</v>
      </c>
      <c r="C3085" s="9" t="s">
        <v>100</v>
      </c>
      <c r="D3085" s="10">
        <v>2</v>
      </c>
      <c r="E3085" s="9" t="s">
        <v>11912</v>
      </c>
      <c r="F3085" s="9" t="s">
        <v>11913</v>
      </c>
      <c r="G3085" s="9" t="s">
        <v>11914</v>
      </c>
      <c r="H3085" s="11"/>
    </row>
    <row r="3086" spans="1:8" ht="20" customHeight="1">
      <c r="A3086" s="7" t="s">
        <v>11915</v>
      </c>
      <c r="B3086" s="8" t="s">
        <v>11916</v>
      </c>
      <c r="C3086" s="9" t="s">
        <v>100</v>
      </c>
      <c r="D3086" s="10">
        <v>9</v>
      </c>
      <c r="E3086" s="9" t="s">
        <v>11917</v>
      </c>
      <c r="F3086" s="9" t="s">
        <v>11918</v>
      </c>
      <c r="G3086" s="9" t="s">
        <v>103</v>
      </c>
      <c r="H3086" s="11"/>
    </row>
    <row r="3087" spans="1:8" ht="20" customHeight="1">
      <c r="A3087" s="7" t="s">
        <v>11919</v>
      </c>
      <c r="B3087" s="8" t="s">
        <v>11920</v>
      </c>
      <c r="C3087" s="9" t="s">
        <v>11921</v>
      </c>
      <c r="D3087" s="10">
        <v>3</v>
      </c>
      <c r="E3087" s="9" t="s">
        <v>11922</v>
      </c>
      <c r="F3087" s="9" t="s">
        <v>11923</v>
      </c>
      <c r="G3087" s="9" t="s">
        <v>11924</v>
      </c>
      <c r="H3087" s="11"/>
    </row>
    <row r="3088" spans="1:8" ht="20" customHeight="1">
      <c r="A3088" s="7" t="s">
        <v>11925</v>
      </c>
      <c r="B3088" s="8" t="s">
        <v>11926</v>
      </c>
      <c r="C3088" s="9" t="s">
        <v>3166</v>
      </c>
      <c r="D3088" s="10">
        <v>8</v>
      </c>
      <c r="E3088" s="9" t="s">
        <v>11927</v>
      </c>
      <c r="F3088" s="9" t="s">
        <v>11928</v>
      </c>
      <c r="G3088" s="9" t="s">
        <v>3169</v>
      </c>
      <c r="H3088" s="11"/>
    </row>
    <row r="3089" spans="1:8" ht="20" customHeight="1">
      <c r="A3089" s="7" t="s">
        <v>11929</v>
      </c>
      <c r="B3089" s="8" t="s">
        <v>11930</v>
      </c>
      <c r="C3089" s="9" t="s">
        <v>100</v>
      </c>
      <c r="D3089" s="10">
        <v>7</v>
      </c>
      <c r="E3089" s="9" t="s">
        <v>11931</v>
      </c>
      <c r="F3089" s="9" t="s">
        <v>11932</v>
      </c>
      <c r="G3089" s="9" t="s">
        <v>3311</v>
      </c>
      <c r="H3089" s="11"/>
    </row>
    <row r="3090" spans="1:8" ht="20" customHeight="1">
      <c r="A3090" s="7" t="s">
        <v>11933</v>
      </c>
      <c r="B3090" s="8" t="s">
        <v>11934</v>
      </c>
      <c r="C3090" s="9" t="s">
        <v>100</v>
      </c>
      <c r="D3090" s="10">
        <v>5</v>
      </c>
      <c r="E3090" s="9" t="s">
        <v>11935</v>
      </c>
      <c r="F3090" s="9" t="s">
        <v>11936</v>
      </c>
      <c r="G3090" s="9" t="s">
        <v>2178</v>
      </c>
      <c r="H3090" s="11"/>
    </row>
    <row r="3091" spans="1:8" ht="20" customHeight="1">
      <c r="A3091" s="7" t="s">
        <v>11937</v>
      </c>
      <c r="B3091" s="8" t="s">
        <v>11938</v>
      </c>
      <c r="C3091" s="9" t="s">
        <v>100</v>
      </c>
      <c r="D3091" s="10">
        <v>7</v>
      </c>
      <c r="E3091" s="9" t="s">
        <v>11939</v>
      </c>
      <c r="F3091" s="9" t="s">
        <v>11940</v>
      </c>
      <c r="G3091" s="9" t="s">
        <v>2151</v>
      </c>
      <c r="H3091" s="11"/>
    </row>
    <row r="3092" spans="1:8" ht="20" customHeight="1">
      <c r="A3092" s="7" t="s">
        <v>11941</v>
      </c>
      <c r="B3092" s="8" t="s">
        <v>11942</v>
      </c>
      <c r="C3092" s="9" t="s">
        <v>100</v>
      </c>
      <c r="D3092" s="10">
        <v>5</v>
      </c>
      <c r="E3092" s="9" t="s">
        <v>11943</v>
      </c>
      <c r="F3092" s="9" t="s">
        <v>11944</v>
      </c>
      <c r="G3092" s="9" t="s">
        <v>2097</v>
      </c>
      <c r="H3092" s="11"/>
    </row>
    <row r="3093" spans="1:8" ht="20" customHeight="1">
      <c r="A3093" s="7" t="s">
        <v>11945</v>
      </c>
      <c r="B3093" s="8" t="s">
        <v>11946</v>
      </c>
      <c r="C3093" s="9" t="s">
        <v>100</v>
      </c>
      <c r="D3093" s="10">
        <v>6</v>
      </c>
      <c r="E3093" s="9" t="s">
        <v>11947</v>
      </c>
      <c r="F3093" s="9" t="s">
        <v>11948</v>
      </c>
      <c r="G3093" s="9" t="s">
        <v>123</v>
      </c>
      <c r="H3093" s="11"/>
    </row>
    <row r="3094" spans="1:8" ht="20" customHeight="1">
      <c r="A3094" s="7" t="s">
        <v>11949</v>
      </c>
      <c r="B3094" s="8" t="s">
        <v>11950</v>
      </c>
      <c r="C3094" s="9" t="s">
        <v>100</v>
      </c>
      <c r="D3094" s="10">
        <v>5</v>
      </c>
      <c r="E3094" s="9" t="s">
        <v>11951</v>
      </c>
      <c r="F3094" s="9" t="s">
        <v>11952</v>
      </c>
      <c r="G3094" s="9" t="s">
        <v>11953</v>
      </c>
      <c r="H3094" s="11"/>
    </row>
    <row r="3095" spans="1:8" ht="20" customHeight="1">
      <c r="A3095" s="7" t="s">
        <v>11954</v>
      </c>
      <c r="B3095" s="8" t="s">
        <v>11955</v>
      </c>
      <c r="C3095" s="9" t="s">
        <v>100</v>
      </c>
      <c r="D3095" s="10">
        <v>2</v>
      </c>
      <c r="E3095" s="9" t="s">
        <v>11956</v>
      </c>
      <c r="F3095" s="9" t="s">
        <v>11957</v>
      </c>
      <c r="G3095" s="9" t="s">
        <v>962</v>
      </c>
      <c r="H3095" s="11"/>
    </row>
    <row r="3096" spans="1:8" ht="20" customHeight="1">
      <c r="A3096" s="7" t="s">
        <v>11958</v>
      </c>
      <c r="B3096" s="8" t="s">
        <v>11959</v>
      </c>
      <c r="C3096" s="9" t="s">
        <v>100</v>
      </c>
      <c r="D3096" s="10">
        <v>8</v>
      </c>
      <c r="E3096" s="9" t="s">
        <v>11960</v>
      </c>
      <c r="F3096" s="9" t="s">
        <v>11961</v>
      </c>
      <c r="G3096" s="9" t="s">
        <v>11962</v>
      </c>
      <c r="H3096" s="11"/>
    </row>
    <row r="3097" spans="1:8" ht="20" customHeight="1">
      <c r="A3097" s="7" t="s">
        <v>11963</v>
      </c>
      <c r="B3097" s="8" t="s">
        <v>11964</v>
      </c>
      <c r="C3097" s="9" t="s">
        <v>100</v>
      </c>
      <c r="D3097" s="10">
        <v>6</v>
      </c>
      <c r="E3097" s="9" t="s">
        <v>11965</v>
      </c>
      <c r="F3097" s="9" t="s">
        <v>11966</v>
      </c>
      <c r="G3097" s="9" t="s">
        <v>303</v>
      </c>
      <c r="H3097" s="11"/>
    </row>
    <row r="3098" spans="1:8" ht="20" customHeight="1">
      <c r="A3098" s="7" t="s">
        <v>11967</v>
      </c>
      <c r="B3098" s="8" t="s">
        <v>11968</v>
      </c>
      <c r="C3098" s="9" t="s">
        <v>11969</v>
      </c>
      <c r="D3098" s="10">
        <v>36</v>
      </c>
      <c r="E3098" s="9" t="s">
        <v>11970</v>
      </c>
      <c r="F3098" s="9" t="s">
        <v>11971</v>
      </c>
      <c r="G3098" s="9" t="s">
        <v>1436</v>
      </c>
      <c r="H3098" s="11"/>
    </row>
    <row r="3099" spans="1:8" ht="20" customHeight="1">
      <c r="A3099" s="7" t="s">
        <v>11972</v>
      </c>
      <c r="B3099" s="8" t="s">
        <v>11973</v>
      </c>
      <c r="C3099" s="9" t="s">
        <v>11974</v>
      </c>
      <c r="D3099" s="10">
        <v>12</v>
      </c>
      <c r="E3099" s="9" t="s">
        <v>11975</v>
      </c>
      <c r="F3099" s="9" t="s">
        <v>11976</v>
      </c>
      <c r="G3099" s="9" t="s">
        <v>2976</v>
      </c>
      <c r="H3099" s="11"/>
    </row>
    <row r="3100" spans="1:8" ht="20" customHeight="1">
      <c r="A3100" s="7" t="s">
        <v>11977</v>
      </c>
      <c r="B3100" s="8" t="s">
        <v>11978</v>
      </c>
      <c r="C3100" s="9" t="s">
        <v>11974</v>
      </c>
      <c r="D3100" s="10">
        <v>45</v>
      </c>
      <c r="E3100" s="9" t="s">
        <v>11979</v>
      </c>
      <c r="F3100" s="9" t="s">
        <v>11980</v>
      </c>
      <c r="G3100" s="9" t="s">
        <v>4567</v>
      </c>
      <c r="H3100" s="11"/>
    </row>
    <row r="3101" spans="1:8" ht="20" customHeight="1">
      <c r="A3101" s="7" t="s">
        <v>11981</v>
      </c>
      <c r="B3101" s="8" t="s">
        <v>11982</v>
      </c>
      <c r="C3101" s="9" t="s">
        <v>11969</v>
      </c>
      <c r="D3101" s="10">
        <v>54</v>
      </c>
      <c r="E3101" s="9" t="s">
        <v>11983</v>
      </c>
      <c r="F3101" s="9" t="s">
        <v>11984</v>
      </c>
      <c r="G3101" s="9" t="s">
        <v>11985</v>
      </c>
      <c r="H3101" s="11"/>
    </row>
    <row r="3102" spans="1:8" ht="20" customHeight="1">
      <c r="A3102" s="7" t="s">
        <v>11986</v>
      </c>
      <c r="B3102" s="8" t="s">
        <v>11987</v>
      </c>
      <c r="C3102" s="9" t="s">
        <v>11974</v>
      </c>
      <c r="D3102" s="10">
        <v>36</v>
      </c>
      <c r="E3102" s="9" t="s">
        <v>11988</v>
      </c>
      <c r="F3102" s="9" t="s">
        <v>11989</v>
      </c>
      <c r="G3102" s="9" t="s">
        <v>2953</v>
      </c>
      <c r="H3102" s="11"/>
    </row>
    <row r="3103" spans="1:8" ht="20" customHeight="1">
      <c r="A3103" s="7" t="s">
        <v>11990</v>
      </c>
      <c r="B3103" s="8" t="s">
        <v>11320</v>
      </c>
      <c r="C3103" s="9" t="s">
        <v>11974</v>
      </c>
      <c r="D3103" s="10">
        <v>4</v>
      </c>
      <c r="E3103" s="9" t="s">
        <v>11991</v>
      </c>
      <c r="F3103" s="9" t="s">
        <v>11992</v>
      </c>
      <c r="G3103" s="9" t="s">
        <v>298</v>
      </c>
      <c r="H3103" s="11"/>
    </row>
    <row r="3104" spans="1:8" ht="20" customHeight="1">
      <c r="A3104" s="7" t="s">
        <v>11993</v>
      </c>
      <c r="B3104" s="8" t="s">
        <v>11994</v>
      </c>
      <c r="C3104" s="9" t="s">
        <v>11969</v>
      </c>
      <c r="D3104" s="10">
        <v>15</v>
      </c>
      <c r="E3104" s="9" t="s">
        <v>11995</v>
      </c>
      <c r="F3104" s="9" t="s">
        <v>11996</v>
      </c>
      <c r="G3104" s="9" t="s">
        <v>298</v>
      </c>
      <c r="H3104" s="11"/>
    </row>
    <row r="3105" spans="1:8" ht="20" customHeight="1">
      <c r="A3105" s="7" t="s">
        <v>11997</v>
      </c>
      <c r="B3105" s="8" t="s">
        <v>11998</v>
      </c>
      <c r="C3105" s="9" t="s">
        <v>11974</v>
      </c>
      <c r="D3105" s="10">
        <v>16</v>
      </c>
      <c r="E3105" s="9" t="s">
        <v>11999</v>
      </c>
      <c r="F3105" s="9" t="s">
        <v>12000</v>
      </c>
      <c r="G3105" s="9" t="s">
        <v>478</v>
      </c>
      <c r="H3105" s="11"/>
    </row>
    <row r="3106" spans="1:8" ht="20" customHeight="1">
      <c r="A3106" s="7" t="s">
        <v>12001</v>
      </c>
      <c r="B3106" s="8" t="s">
        <v>12002</v>
      </c>
      <c r="C3106" s="9" t="s">
        <v>11969</v>
      </c>
      <c r="D3106" s="10">
        <v>32</v>
      </c>
      <c r="E3106" s="9" t="s">
        <v>12003</v>
      </c>
      <c r="F3106" s="9" t="s">
        <v>12004</v>
      </c>
      <c r="G3106" s="9" t="s">
        <v>727</v>
      </c>
      <c r="H3106" s="11"/>
    </row>
    <row r="3107" spans="1:8" ht="20" customHeight="1">
      <c r="A3107" s="7" t="s">
        <v>12005</v>
      </c>
      <c r="B3107" s="8" t="s">
        <v>12006</v>
      </c>
      <c r="C3107" s="9" t="s">
        <v>11974</v>
      </c>
      <c r="D3107" s="10">
        <v>72</v>
      </c>
      <c r="E3107" s="9" t="s">
        <v>12007</v>
      </c>
      <c r="F3107" s="9" t="s">
        <v>12008</v>
      </c>
      <c r="G3107" s="9" t="s">
        <v>637</v>
      </c>
      <c r="H3107" s="11"/>
    </row>
    <row r="3108" spans="1:8" ht="20" customHeight="1">
      <c r="A3108" s="7" t="s">
        <v>12009</v>
      </c>
      <c r="B3108" s="8" t="s">
        <v>12010</v>
      </c>
      <c r="C3108" s="9" t="s">
        <v>11969</v>
      </c>
      <c r="D3108" s="10">
        <v>27</v>
      </c>
      <c r="E3108" s="9" t="s">
        <v>12011</v>
      </c>
      <c r="F3108" s="9" t="s">
        <v>12012</v>
      </c>
      <c r="G3108" s="9" t="s">
        <v>12013</v>
      </c>
      <c r="H3108" s="11"/>
    </row>
    <row r="3109" spans="1:8" ht="20" customHeight="1">
      <c r="A3109" s="7" t="s">
        <v>12014</v>
      </c>
      <c r="B3109" s="8" t="s">
        <v>10172</v>
      </c>
      <c r="C3109" s="9" t="s">
        <v>11969</v>
      </c>
      <c r="D3109" s="10">
        <v>12</v>
      </c>
      <c r="E3109" s="9" t="s">
        <v>12015</v>
      </c>
      <c r="F3109" s="9" t="s">
        <v>12016</v>
      </c>
      <c r="G3109" s="9" t="s">
        <v>1360</v>
      </c>
      <c r="H3109" s="11"/>
    </row>
    <row r="3110" spans="1:8" ht="20" customHeight="1">
      <c r="A3110" s="7" t="s">
        <v>12017</v>
      </c>
      <c r="B3110" s="8" t="s">
        <v>12018</v>
      </c>
      <c r="C3110" s="9" t="s">
        <v>11969</v>
      </c>
      <c r="D3110" s="10">
        <v>6</v>
      </c>
      <c r="E3110" s="9" t="s">
        <v>12019</v>
      </c>
      <c r="F3110" s="9" t="s">
        <v>12020</v>
      </c>
      <c r="G3110" s="9" t="s">
        <v>2102</v>
      </c>
      <c r="H3110" s="11"/>
    </row>
    <row r="3111" spans="1:8" ht="20" customHeight="1">
      <c r="A3111" s="7" t="s">
        <v>12021</v>
      </c>
      <c r="B3111" s="8" t="s">
        <v>10023</v>
      </c>
      <c r="C3111" s="9" t="s">
        <v>167</v>
      </c>
      <c r="D3111" s="10">
        <v>5</v>
      </c>
      <c r="E3111" s="9" t="s">
        <v>12022</v>
      </c>
      <c r="F3111" s="9" t="s">
        <v>12023</v>
      </c>
      <c r="G3111" s="9" t="s">
        <v>12024</v>
      </c>
      <c r="H3111" s="11"/>
    </row>
    <row r="3112" spans="1:8" ht="20" customHeight="1">
      <c r="A3112" s="7" t="s">
        <v>12025</v>
      </c>
      <c r="B3112" s="8" t="s">
        <v>12026</v>
      </c>
      <c r="C3112" s="9" t="s">
        <v>167</v>
      </c>
      <c r="D3112" s="10">
        <v>3</v>
      </c>
      <c r="E3112" s="9" t="s">
        <v>12027</v>
      </c>
      <c r="F3112" s="9" t="s">
        <v>12028</v>
      </c>
      <c r="G3112" s="9" t="s">
        <v>12029</v>
      </c>
      <c r="H3112" s="11"/>
    </row>
    <row r="3113" spans="1:8" ht="20" customHeight="1">
      <c r="A3113" s="7" t="s">
        <v>12030</v>
      </c>
      <c r="B3113" s="8" t="s">
        <v>10703</v>
      </c>
      <c r="C3113" s="9" t="s">
        <v>167</v>
      </c>
      <c r="D3113" s="10">
        <v>9</v>
      </c>
      <c r="E3113" s="9" t="s">
        <v>12031</v>
      </c>
      <c r="F3113" s="9" t="s">
        <v>12032</v>
      </c>
      <c r="G3113" s="9" t="s">
        <v>12033</v>
      </c>
      <c r="H3113" s="11"/>
    </row>
    <row r="3114" spans="1:8" ht="20" customHeight="1">
      <c r="A3114" s="7" t="s">
        <v>12034</v>
      </c>
      <c r="B3114" s="8" t="s">
        <v>12035</v>
      </c>
      <c r="C3114" s="9" t="s">
        <v>167</v>
      </c>
      <c r="D3114" s="10">
        <v>12</v>
      </c>
      <c r="E3114" s="9" t="s">
        <v>12036</v>
      </c>
      <c r="F3114" s="9" t="s">
        <v>12037</v>
      </c>
      <c r="G3114" s="9" t="s">
        <v>12038</v>
      </c>
      <c r="H3114" s="11"/>
    </row>
    <row r="3115" spans="1:8" ht="20" customHeight="1">
      <c r="A3115" s="7" t="s">
        <v>12039</v>
      </c>
      <c r="B3115" s="8" t="s">
        <v>12040</v>
      </c>
      <c r="C3115" s="9" t="s">
        <v>167</v>
      </c>
      <c r="D3115" s="10">
        <v>5</v>
      </c>
      <c r="E3115" s="9" t="s">
        <v>12041</v>
      </c>
      <c r="F3115" s="9" t="s">
        <v>12042</v>
      </c>
      <c r="G3115" s="9" t="s">
        <v>3555</v>
      </c>
      <c r="H3115" s="11"/>
    </row>
    <row r="3116" spans="1:8" ht="20" customHeight="1">
      <c r="A3116" s="7" t="s">
        <v>12043</v>
      </c>
      <c r="B3116" s="8" t="s">
        <v>12044</v>
      </c>
      <c r="C3116" s="9" t="s">
        <v>167</v>
      </c>
      <c r="D3116" s="10">
        <v>7</v>
      </c>
      <c r="E3116" s="9" t="s">
        <v>12041</v>
      </c>
      <c r="F3116" s="9" t="s">
        <v>12045</v>
      </c>
      <c r="G3116" s="9" t="s">
        <v>3555</v>
      </c>
      <c r="H3116" s="11"/>
    </row>
    <row r="3117" spans="1:8" ht="20" customHeight="1">
      <c r="A3117" s="7" t="s">
        <v>12046</v>
      </c>
      <c r="B3117" s="8" t="s">
        <v>12047</v>
      </c>
      <c r="C3117" s="9" t="s">
        <v>847</v>
      </c>
      <c r="D3117" s="10">
        <v>3</v>
      </c>
      <c r="E3117" s="9" t="s">
        <v>371</v>
      </c>
      <c r="F3117" s="9" t="s">
        <v>12048</v>
      </c>
      <c r="G3117" s="9" t="s">
        <v>3431</v>
      </c>
      <c r="H3117" s="11"/>
    </row>
    <row r="3118" spans="1:8" ht="20" customHeight="1">
      <c r="A3118" s="7" t="s">
        <v>12049</v>
      </c>
      <c r="B3118" s="8" t="s">
        <v>12050</v>
      </c>
      <c r="C3118" s="9" t="s">
        <v>167</v>
      </c>
      <c r="D3118" s="10">
        <v>6</v>
      </c>
      <c r="E3118" s="9" t="s">
        <v>12051</v>
      </c>
      <c r="F3118" s="9" t="s">
        <v>12052</v>
      </c>
      <c r="G3118" s="9" t="s">
        <v>12053</v>
      </c>
      <c r="H3118" s="11"/>
    </row>
    <row r="3119" spans="1:8" ht="20" customHeight="1">
      <c r="A3119" s="7" t="s">
        <v>12054</v>
      </c>
      <c r="B3119" s="8" t="s">
        <v>12055</v>
      </c>
      <c r="C3119" s="9" t="s">
        <v>167</v>
      </c>
      <c r="D3119" s="10">
        <v>7</v>
      </c>
      <c r="E3119" s="9" t="s">
        <v>12056</v>
      </c>
      <c r="F3119" s="9" t="s">
        <v>12057</v>
      </c>
      <c r="G3119" s="9" t="s">
        <v>3555</v>
      </c>
      <c r="H3119" s="11"/>
    </row>
    <row r="3120" spans="1:8" ht="20" customHeight="1">
      <c r="A3120" s="7" t="s">
        <v>12058</v>
      </c>
      <c r="B3120" s="8" t="s">
        <v>12059</v>
      </c>
      <c r="C3120" s="9" t="s">
        <v>167</v>
      </c>
      <c r="D3120" s="10">
        <v>2</v>
      </c>
      <c r="E3120" s="9" t="s">
        <v>12041</v>
      </c>
      <c r="F3120" s="9" t="s">
        <v>12060</v>
      </c>
      <c r="G3120" s="9" t="s">
        <v>3555</v>
      </c>
      <c r="H3120" s="11"/>
    </row>
    <row r="3121" spans="1:8" ht="20" customHeight="1">
      <c r="A3121" s="7" t="s">
        <v>12061</v>
      </c>
      <c r="B3121" s="8" t="s">
        <v>12062</v>
      </c>
      <c r="C3121" s="9" t="s">
        <v>167</v>
      </c>
      <c r="D3121" s="10">
        <v>86</v>
      </c>
      <c r="E3121" s="9" t="s">
        <v>12063</v>
      </c>
      <c r="F3121" s="9" t="s">
        <v>12064</v>
      </c>
      <c r="G3121" s="9" t="s">
        <v>984</v>
      </c>
      <c r="H3121" s="11"/>
    </row>
    <row r="3122" spans="1:8" ht="20" customHeight="1">
      <c r="A3122" s="7" t="s">
        <v>12065</v>
      </c>
      <c r="B3122" s="8" t="s">
        <v>12066</v>
      </c>
      <c r="C3122" s="9" t="s">
        <v>847</v>
      </c>
      <c r="D3122" s="10">
        <v>14</v>
      </c>
      <c r="E3122" s="9" t="s">
        <v>12067</v>
      </c>
      <c r="F3122" s="9" t="s">
        <v>12068</v>
      </c>
      <c r="G3122" s="9" t="s">
        <v>12069</v>
      </c>
      <c r="H3122" s="11"/>
    </row>
    <row r="3123" spans="1:8" ht="20" customHeight="1">
      <c r="A3123" s="7" t="s">
        <v>12070</v>
      </c>
      <c r="B3123" s="8" t="s">
        <v>12071</v>
      </c>
      <c r="C3123" s="9" t="s">
        <v>847</v>
      </c>
      <c r="D3123" s="10">
        <v>53</v>
      </c>
      <c r="E3123" s="9" t="s">
        <v>12072</v>
      </c>
      <c r="F3123" s="9" t="s">
        <v>12073</v>
      </c>
      <c r="G3123" s="9" t="s">
        <v>12074</v>
      </c>
      <c r="H3123" s="11"/>
    </row>
    <row r="3124" spans="1:8" ht="20" customHeight="1">
      <c r="A3124" s="7" t="s">
        <v>12075</v>
      </c>
      <c r="B3124" s="8" t="s">
        <v>12076</v>
      </c>
      <c r="C3124" s="9" t="s">
        <v>167</v>
      </c>
      <c r="D3124" s="10">
        <v>10</v>
      </c>
      <c r="E3124" s="9" t="s">
        <v>12041</v>
      </c>
      <c r="F3124" s="9" t="s">
        <v>12077</v>
      </c>
      <c r="G3124" s="9" t="s">
        <v>3555</v>
      </c>
      <c r="H3124" s="11"/>
    </row>
    <row r="3125" spans="1:8" ht="20" customHeight="1">
      <c r="A3125" s="7" t="s">
        <v>12078</v>
      </c>
      <c r="B3125" s="8" t="s">
        <v>12079</v>
      </c>
      <c r="C3125" s="9" t="s">
        <v>167</v>
      </c>
      <c r="D3125" s="10">
        <v>37</v>
      </c>
      <c r="E3125" s="9" t="s">
        <v>12041</v>
      </c>
      <c r="F3125" s="9" t="s">
        <v>12080</v>
      </c>
      <c r="G3125" s="9" t="s">
        <v>3555</v>
      </c>
      <c r="H3125" s="11"/>
    </row>
    <row r="3126" spans="1:8" ht="20" customHeight="1">
      <c r="A3126" s="7" t="s">
        <v>12081</v>
      </c>
      <c r="B3126" s="8" t="s">
        <v>12082</v>
      </c>
      <c r="C3126" s="9" t="s">
        <v>167</v>
      </c>
      <c r="D3126" s="10">
        <v>76</v>
      </c>
      <c r="E3126" s="9" t="s">
        <v>12083</v>
      </c>
      <c r="F3126" s="9" t="s">
        <v>12084</v>
      </c>
      <c r="G3126" s="9" t="s">
        <v>12085</v>
      </c>
      <c r="H3126" s="11"/>
    </row>
    <row r="3127" spans="1:8" ht="20" customHeight="1">
      <c r="A3127" s="7" t="s">
        <v>12086</v>
      </c>
      <c r="B3127" s="8" t="s">
        <v>12087</v>
      </c>
      <c r="C3127" s="9" t="s">
        <v>901</v>
      </c>
      <c r="D3127" s="10">
        <v>6</v>
      </c>
      <c r="E3127" s="9" t="s">
        <v>12088</v>
      </c>
      <c r="F3127" s="9" t="s">
        <v>12089</v>
      </c>
      <c r="G3127" s="9" t="s">
        <v>4503</v>
      </c>
      <c r="H3127" s="11"/>
    </row>
    <row r="3128" spans="1:8" ht="20" customHeight="1">
      <c r="A3128" s="7" t="s">
        <v>12090</v>
      </c>
      <c r="B3128" s="8" t="s">
        <v>12091</v>
      </c>
      <c r="C3128" s="9" t="s">
        <v>901</v>
      </c>
      <c r="D3128" s="10">
        <v>2</v>
      </c>
      <c r="E3128" s="9" t="s">
        <v>12088</v>
      </c>
      <c r="F3128" s="9" t="s">
        <v>12092</v>
      </c>
      <c r="G3128" s="9" t="s">
        <v>3763</v>
      </c>
      <c r="H3128" s="11"/>
    </row>
    <row r="3129" spans="1:8" ht="20" customHeight="1">
      <c r="A3129" s="7" t="s">
        <v>12093</v>
      </c>
      <c r="B3129" s="8" t="s">
        <v>12094</v>
      </c>
      <c r="C3129" s="9" t="s">
        <v>847</v>
      </c>
      <c r="D3129" s="10">
        <v>8</v>
      </c>
      <c r="E3129" s="9" t="s">
        <v>12095</v>
      </c>
      <c r="F3129" s="9" t="s">
        <v>12096</v>
      </c>
      <c r="G3129" s="9" t="s">
        <v>12069</v>
      </c>
      <c r="H3129" s="11"/>
    </row>
    <row r="3130" spans="1:8" ht="20" customHeight="1">
      <c r="A3130" s="7" t="s">
        <v>12097</v>
      </c>
      <c r="B3130" s="8" t="s">
        <v>12098</v>
      </c>
      <c r="C3130" s="9" t="s">
        <v>901</v>
      </c>
      <c r="D3130" s="10">
        <v>7</v>
      </c>
      <c r="E3130" s="9" t="s">
        <v>12088</v>
      </c>
      <c r="F3130" s="9" t="s">
        <v>12099</v>
      </c>
      <c r="G3130" s="9" t="s">
        <v>12100</v>
      </c>
      <c r="H3130" s="11"/>
    </row>
    <row r="3131" spans="1:8" ht="20" customHeight="1">
      <c r="A3131" s="7" t="s">
        <v>12101</v>
      </c>
      <c r="B3131" s="8" t="s">
        <v>12102</v>
      </c>
      <c r="C3131" s="9" t="s">
        <v>901</v>
      </c>
      <c r="D3131" s="10">
        <v>3</v>
      </c>
      <c r="E3131" s="9" t="s">
        <v>12103</v>
      </c>
      <c r="F3131" s="9" t="s">
        <v>12104</v>
      </c>
      <c r="G3131" s="9" t="s">
        <v>12105</v>
      </c>
      <c r="H3131" s="11"/>
    </row>
    <row r="3132" spans="1:8" ht="20" customHeight="1">
      <c r="A3132" s="7" t="s">
        <v>12106</v>
      </c>
      <c r="B3132" s="8" t="s">
        <v>12107</v>
      </c>
      <c r="C3132" s="9" t="s">
        <v>901</v>
      </c>
      <c r="D3132" s="10">
        <v>7</v>
      </c>
      <c r="E3132" s="9" t="s">
        <v>12088</v>
      </c>
      <c r="F3132" s="9" t="s">
        <v>12108</v>
      </c>
      <c r="G3132" s="9" t="s">
        <v>12109</v>
      </c>
      <c r="H3132" s="11"/>
    </row>
    <row r="3133" spans="1:8" ht="20" customHeight="1">
      <c r="A3133" s="7" t="s">
        <v>12110</v>
      </c>
      <c r="B3133" s="8" t="s">
        <v>12111</v>
      </c>
      <c r="C3133" s="9" t="s">
        <v>8377</v>
      </c>
      <c r="D3133" s="10">
        <v>5</v>
      </c>
      <c r="E3133" s="9" t="s">
        <v>12112</v>
      </c>
      <c r="F3133" s="9" t="s">
        <v>12113</v>
      </c>
      <c r="G3133" s="9" t="s">
        <v>12053</v>
      </c>
      <c r="H3133" s="11"/>
    </row>
    <row r="3134" spans="1:8" ht="20" customHeight="1">
      <c r="A3134" s="7" t="s">
        <v>12114</v>
      </c>
      <c r="B3134" s="8" t="s">
        <v>12115</v>
      </c>
      <c r="C3134" s="9" t="s">
        <v>901</v>
      </c>
      <c r="D3134" s="10">
        <v>77</v>
      </c>
      <c r="E3134" s="9" t="s">
        <v>12116</v>
      </c>
      <c r="F3134" s="9" t="s">
        <v>12117</v>
      </c>
      <c r="G3134" s="9" t="s">
        <v>3555</v>
      </c>
      <c r="H3134" s="11"/>
    </row>
    <row r="3135" spans="1:8" ht="20" customHeight="1">
      <c r="A3135" s="7" t="s">
        <v>12118</v>
      </c>
      <c r="B3135" s="8" t="s">
        <v>12119</v>
      </c>
      <c r="C3135" s="9" t="s">
        <v>901</v>
      </c>
      <c r="D3135" s="10">
        <v>44</v>
      </c>
      <c r="E3135" s="9" t="s">
        <v>12116</v>
      </c>
      <c r="F3135" s="9" t="s">
        <v>12120</v>
      </c>
      <c r="G3135" s="9" t="s">
        <v>3555</v>
      </c>
      <c r="H3135" s="11"/>
    </row>
    <row r="3136" spans="1:8" ht="20" customHeight="1">
      <c r="A3136" s="7" t="s">
        <v>12121</v>
      </c>
      <c r="B3136" s="8" t="s">
        <v>12122</v>
      </c>
      <c r="C3136" s="9" t="s">
        <v>901</v>
      </c>
      <c r="D3136" s="10">
        <v>4</v>
      </c>
      <c r="E3136" s="9" t="s">
        <v>12123</v>
      </c>
      <c r="F3136" s="9" t="s">
        <v>12124</v>
      </c>
      <c r="G3136" s="9" t="s">
        <v>12125</v>
      </c>
      <c r="H3136" s="11"/>
    </row>
    <row r="3137" spans="1:8" ht="20" customHeight="1">
      <c r="A3137" s="7" t="s">
        <v>12126</v>
      </c>
      <c r="B3137" s="8" t="s">
        <v>12127</v>
      </c>
      <c r="C3137" s="9" t="s">
        <v>847</v>
      </c>
      <c r="D3137" s="10">
        <v>22</v>
      </c>
      <c r="E3137" s="9" t="s">
        <v>12128</v>
      </c>
      <c r="F3137" s="9" t="s">
        <v>12129</v>
      </c>
      <c r="G3137" s="9" t="s">
        <v>12074</v>
      </c>
      <c r="H3137" s="11"/>
    </row>
    <row r="3138" spans="1:8" ht="20" customHeight="1">
      <c r="A3138" s="7" t="s">
        <v>12130</v>
      </c>
      <c r="B3138" s="8" t="s">
        <v>12131</v>
      </c>
      <c r="C3138" s="9" t="s">
        <v>901</v>
      </c>
      <c r="D3138" s="10">
        <v>70</v>
      </c>
      <c r="E3138" s="9" t="s">
        <v>12088</v>
      </c>
      <c r="F3138" s="9" t="s">
        <v>12132</v>
      </c>
      <c r="G3138" s="9" t="s">
        <v>984</v>
      </c>
      <c r="H3138" s="11"/>
    </row>
    <row r="3139" spans="1:8" ht="20" customHeight="1">
      <c r="A3139" s="7" t="s">
        <v>12133</v>
      </c>
      <c r="B3139" s="8" t="s">
        <v>12134</v>
      </c>
      <c r="C3139" s="9" t="s">
        <v>847</v>
      </c>
      <c r="D3139" s="10">
        <v>40</v>
      </c>
      <c r="E3139" s="9" t="s">
        <v>12135</v>
      </c>
      <c r="F3139" s="9" t="s">
        <v>12136</v>
      </c>
      <c r="G3139" s="9" t="s">
        <v>3431</v>
      </c>
      <c r="H3139" s="11"/>
    </row>
  </sheetData>
  <phoneticPr fontId="2" type="noConversion"/>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93563-86FE-014F-9627-0A71C8592B1B}">
  <dimension ref="A1:I8"/>
  <sheetViews>
    <sheetView tabSelected="1" workbookViewId="0">
      <selection activeCell="G9" sqref="G9"/>
    </sheetView>
  </sheetViews>
  <sheetFormatPr baseColWidth="10" defaultRowHeight="13"/>
  <cols>
    <col min="1" max="1" width="37.1640625" customWidth="1"/>
    <col min="4" max="4" width="10.83203125" style="16"/>
    <col min="5" max="5" width="12.5" bestFit="1" customWidth="1"/>
  </cols>
  <sheetData>
    <row r="1" spans="1:9" ht="14">
      <c r="A1" s="18" t="s">
        <v>12146</v>
      </c>
      <c r="B1" s="13" t="s">
        <v>12140</v>
      </c>
      <c r="C1" s="13" t="s">
        <v>12143</v>
      </c>
      <c r="D1" s="15" t="s">
        <v>12141</v>
      </c>
      <c r="E1" s="13" t="s">
        <v>12142</v>
      </c>
      <c r="F1" s="13" t="s">
        <v>12147</v>
      </c>
      <c r="H1" s="18" t="s">
        <v>12144</v>
      </c>
      <c r="I1" s="13" t="s">
        <v>12145</v>
      </c>
    </row>
    <row r="2" spans="1:9" ht="18" customHeight="1">
      <c r="A2" s="13"/>
      <c r="B2">
        <v>20</v>
      </c>
      <c r="C2">
        <v>20</v>
      </c>
      <c r="D2" s="16">
        <f>8/20</f>
        <v>0.4</v>
      </c>
      <c r="E2">
        <f>-5.86894/20</f>
        <v>-0.29344700000000001</v>
      </c>
      <c r="F2">
        <v>3</v>
      </c>
      <c r="I2" s="14">
        <v>0.39</v>
      </c>
    </row>
    <row r="3" spans="1:9">
      <c r="B3">
        <v>40</v>
      </c>
      <c r="C3">
        <v>20</v>
      </c>
      <c r="D3" s="16">
        <f>18/40</f>
        <v>0.45</v>
      </c>
      <c r="E3">
        <f>29.13191/40</f>
        <v>0.72829775000000008</v>
      </c>
      <c r="F3">
        <v>4</v>
      </c>
      <c r="I3" s="14">
        <v>0.49</v>
      </c>
    </row>
    <row r="4" spans="1:9">
      <c r="B4">
        <v>80</v>
      </c>
      <c r="C4">
        <v>20</v>
      </c>
      <c r="D4" s="16">
        <f>42/80</f>
        <v>0.52500000000000002</v>
      </c>
      <c r="E4">
        <f>40.66413/80</f>
        <v>0.50830162499999998</v>
      </c>
      <c r="F4">
        <v>8</v>
      </c>
      <c r="I4" s="17">
        <v>0.35</v>
      </c>
    </row>
    <row r="5" spans="1:9" ht="28">
      <c r="A5" s="19" t="s">
        <v>12148</v>
      </c>
      <c r="B5">
        <v>80</v>
      </c>
      <c r="C5">
        <v>20</v>
      </c>
      <c r="E5">
        <f>55.96006/80</f>
        <v>0.69950075</v>
      </c>
      <c r="I5" s="17">
        <v>0.59</v>
      </c>
    </row>
    <row r="6" spans="1:9" ht="28">
      <c r="A6" s="19" t="s">
        <v>12149</v>
      </c>
      <c r="B6">
        <v>80</v>
      </c>
      <c r="C6">
        <v>20</v>
      </c>
      <c r="I6" s="17">
        <v>0.64</v>
      </c>
    </row>
    <row r="8" spans="1:9" ht="14">
      <c r="A8" s="13" t="s">
        <v>12150</v>
      </c>
      <c r="B8">
        <v>80</v>
      </c>
      <c r="D8" s="16">
        <f>10/80</f>
        <v>0.125</v>
      </c>
      <c r="E8">
        <f>37.73/80</f>
        <v>0.47162499999999996</v>
      </c>
      <c r="F8">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 1 - train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 Mengye</cp:lastModifiedBy>
  <dcterms:created xsi:type="dcterms:W3CDTF">2023-06-06T14:22:39Z</dcterms:created>
  <dcterms:modified xsi:type="dcterms:W3CDTF">2023-06-16T12:01:50Z</dcterms:modified>
</cp:coreProperties>
</file>