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042F6B-4630-4ED6-A82F-C19C9A3630D8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Overview" sheetId="1" r:id="rId1"/>
    <sheet name="Summary" sheetId="2" r:id="rId2"/>
    <sheet name="Bộ lọc" sheetId="15" r:id="rId3"/>
    <sheet name="Mua ngay" sheetId="16" r:id="rId4"/>
    <sheet name="Mua trả góp" sheetId="17" r:id="rId5"/>
    <sheet name="Lắp đặt tại nhà" sheetId="18" r:id="rId6"/>
  </sheets>
  <externalReferences>
    <externalReference r:id="rId7"/>
  </externalReferences>
  <definedNames>
    <definedName name="iOSコントロール">[1]List!$F$4:$F$36</definedName>
  </definedNames>
  <calcPr calcId="191029"/>
  <extLst>
    <ext uri="GoogleSheetsCustomDataVersion2">
      <go:sheetsCustomData xmlns:go="http://customooxmlschemas.google.com/" r:id="rId20" roundtripDataChecksum="737Nrtjz3gkOHVzr/v/lx18GKg8EM6CzsQBaP4pRjNA="/>
    </ext>
  </extLst>
</workbook>
</file>

<file path=xl/calcChain.xml><?xml version="1.0" encoding="utf-8"?>
<calcChain xmlns="http://schemas.openxmlformats.org/spreadsheetml/2006/main">
  <c r="E7" i="18" l="1"/>
  <c r="D7" i="18"/>
  <c r="E6" i="18"/>
  <c r="D6" i="18"/>
  <c r="E5" i="18"/>
  <c r="D5" i="18"/>
  <c r="E4" i="18"/>
  <c r="D4" i="18"/>
  <c r="E3" i="18"/>
  <c r="D3" i="18"/>
  <c r="E2" i="18"/>
  <c r="E8" i="18" s="1"/>
  <c r="D2" i="18"/>
  <c r="E7" i="17"/>
  <c r="D7" i="17"/>
  <c r="E6" i="17"/>
  <c r="D6" i="17"/>
  <c r="E5" i="17"/>
  <c r="D5" i="17"/>
  <c r="E4" i="17"/>
  <c r="D4" i="17"/>
  <c r="D8" i="17" s="1"/>
  <c r="E3" i="17"/>
  <c r="D3" i="17"/>
  <c r="E2" i="17"/>
  <c r="E8" i="17" s="1"/>
  <c r="D2" i="17"/>
  <c r="E7" i="16"/>
  <c r="D7" i="16"/>
  <c r="E6" i="16"/>
  <c r="D6" i="16"/>
  <c r="E5" i="16"/>
  <c r="D5" i="16"/>
  <c r="E4" i="16"/>
  <c r="D4" i="16"/>
  <c r="E3" i="16"/>
  <c r="D3" i="16"/>
  <c r="E2" i="16"/>
  <c r="D2" i="16"/>
  <c r="E7" i="15"/>
  <c r="D7" i="15"/>
  <c r="E6" i="15"/>
  <c r="D6" i="15"/>
  <c r="E5" i="15"/>
  <c r="D5" i="15"/>
  <c r="E4" i="15"/>
  <c r="D4" i="15"/>
  <c r="E3" i="15"/>
  <c r="E8" i="15" s="1"/>
  <c r="D3" i="15"/>
  <c r="E2" i="15"/>
  <c r="D2" i="15"/>
  <c r="F12" i="2"/>
  <c r="F8" i="2"/>
  <c r="F17" i="2" s="1"/>
  <c r="F16" i="2"/>
  <c r="E16" i="2"/>
  <c r="D16" i="2"/>
  <c r="F15" i="2"/>
  <c r="E15" i="2"/>
  <c r="D15" i="2"/>
  <c r="F14" i="2"/>
  <c r="E14" i="2"/>
  <c r="D14" i="2"/>
  <c r="F13" i="2"/>
  <c r="E13" i="2"/>
  <c r="D13" i="2"/>
  <c r="E12" i="2"/>
  <c r="D12" i="2"/>
  <c r="F11" i="2"/>
  <c r="E11" i="2"/>
  <c r="D11" i="2"/>
  <c r="F10" i="2"/>
  <c r="E10" i="2"/>
  <c r="D10" i="2"/>
  <c r="F9" i="2"/>
  <c r="E9" i="2"/>
  <c r="D9" i="2"/>
  <c r="E8" i="2"/>
  <c r="E17" i="2" s="1"/>
  <c r="D8" i="2"/>
  <c r="D17" i="2" s="1"/>
  <c r="B3" i="2"/>
  <c r="B2" i="2"/>
  <c r="B1" i="2"/>
  <c r="D8" i="18" l="1"/>
  <c r="D8" i="15"/>
  <c r="E8" i="16"/>
  <c r="D8" i="16"/>
</calcChain>
</file>

<file path=xl/sharedStrings.xml><?xml version="1.0" encoding="utf-8"?>
<sst xmlns="http://schemas.openxmlformats.org/spreadsheetml/2006/main" count="470" uniqueCount="133">
  <si>
    <t>d</t>
  </si>
  <si>
    <t>&lt; Project Name&gt;</t>
  </si>
  <si>
    <t>PM</t>
  </si>
  <si>
    <t>&lt; PM's Name&gt;</t>
  </si>
  <si>
    <t>Project QC Leader</t>
  </si>
  <si>
    <t>&lt;Project QC Leader 's Name&gt;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</si>
  <si>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</si>
  <si>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</si>
  <si>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</si>
  <si>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</si>
  <si>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</si>
  <si>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</si>
  <si>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</si>
  <si>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</si>
  <si>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</si>
  <si>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</si>
  <si>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</si>
  <si>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Project Name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</si>
  <si>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</si>
  <si>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</si>
  <si>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</si>
  <si>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</si>
  <si>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</si>
  <si>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</si>
  <si>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</si>
  <si>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</si>
  <si>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</si>
  <si>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</si>
  <si>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</si>
  <si>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</si>
  <si>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</si>
  <si>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</si>
  <si>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GUI (UI sheet)</t>
  </si>
  <si>
    <t>Not available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</si>
  <si>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</si>
  <si>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</si>
  <si>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</si>
  <si>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</si>
  <si>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</si>
  <si>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</si>
  <si>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</si>
  <si>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</si>
  <si>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</si>
  <si>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</si>
  <si>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</si>
  <si>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</si>
  <si>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</si>
  <si>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</si>
  <si>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</si>
  <si>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</si>
  <si>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</si>
  <si>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</si>
  <si>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</si>
  <si>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</si>
  <si>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1 st Test</t>
  </si>
  <si>
    <t>3 rd Test</t>
  </si>
  <si>
    <t>TEST CASE</t>
  </si>
  <si>
    <t>Test case ID</t>
  </si>
  <si>
    <t>Is automate able</t>
  </si>
  <si>
    <t>Testcase Description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</si>
  <si>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</si>
  <si>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</si>
  <si>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</si>
  <si>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</si>
  <si>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</si>
  <si>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</si>
  <si>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</si>
  <si>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xpath</t>
  </si>
  <si>
    <t>Test Result</t>
  </si>
  <si>
    <t>ID bug</t>
  </si>
  <si>
    <t>Test Date</t>
  </si>
  <si>
    <t>Tester</t>
  </si>
  <si>
    <t>Browser</t>
  </si>
  <si>
    <t>OS</t>
  </si>
  <si>
    <t>TC1</t>
  </si>
  <si>
    <t>Yes</t>
  </si>
  <si>
    <t>Kiểm tra Nhập Đúng Tất cả thông tin</t>
  </si>
  <si>
    <t>High</t>
  </si>
  <si>
    <t>PASS</t>
  </si>
  <si>
    <t>TC2</t>
  </si>
  <si>
    <t>Kiểm tra Bỏ trống tất cả thông tin " Địa chỉ"
" họ tên" , "SDT"</t>
  </si>
  <si>
    <t>TC6</t>
  </si>
  <si>
    <t>TC7</t>
  </si>
  <si>
    <t xml:space="preserve"> </t>
  </si>
  <si>
    <t>Validation</t>
  </si>
  <si>
    <t>Other case</t>
  </si>
  <si>
    <t>2 nd Test</t>
  </si>
  <si>
    <t>Người dùng đang ở màn hình trang chủ</t>
  </si>
  <si>
    <t>b1: //a[@class='menu-link' and normalize-space()='Tủ Bếp']
b2: //a[text()='Tủ Bếp Inox Cánh Kính']</t>
  </si>
  <si>
    <t>b1: //a[@class='menu-link' and normalize-space()='Tủ Bếp']
b2: //span[normalize-space()='&lt; 3.000.000']</t>
  </si>
  <si>
    <t>B1:Truy cập web bepantoan chọn Tủ bếp
b2: Chọn tìm kiếm theo danh mục
b3: kiểm tra hiển thị sản phẩm theo bộ lọc</t>
  </si>
  <si>
    <t>Lọc mặt hàng theo "Mức giá"</t>
  </si>
  <si>
    <t>Lọc mặt hàng theo " Danh Mục"</t>
  </si>
  <si>
    <t>Lọc mặt hàng theo "Chất liệu"</t>
  </si>
  <si>
    <t>B1:Truy cập web bepantoan chọn Tủ bếp
b2: Chọn tìm kiếm theo mức giá
&lt;3000000
b3: b3: kiểm tra hiển thị sản phẩm theo bộ lọc</t>
  </si>
  <si>
    <t>B1:Truy cập web bepantoan chọn Tủ bếp
b2: Chọn tìm kiếm theo Chất liệu
inox 201
b3: kiểm tra hiển thị sản phẩm theo bộ lọc</t>
  </si>
  <si>
    <t>b1: //a[@class='menu-link' and normalize-space()='Tủ Bếp']
b2.1: (//div[@class='category-menus']//span[text()='Xem thêm'])[1]
b2.2 //span[text()='Inox 201']</t>
  </si>
  <si>
    <t>Lọc mặt hàng theo "Kích thước"</t>
  </si>
  <si>
    <t>b1: //a[@class='menu-link' and normalize-space()='Tủ Bếp']
b2: //span[text()='1200 mm']</t>
  </si>
  <si>
    <t>B1:Truy cập web bepantoan chọn Tủ bếp
b2: Chọn tìm kiếm theo Chất liệu
1200 mm
b3: kiểm tra hiển thị sản phẩm theo bộ lọc</t>
  </si>
  <si>
    <t>Lọc mặt hàng theo "Bảo hành"</t>
  </si>
  <si>
    <t>b1: //a[@class='menu-link' and normalize-space()='Tủ Bếp']
b2: //span[text()='1 năm']</t>
  </si>
  <si>
    <t>B1:Truy cập web bepantoan chọn Tủ bếp
b2: Chọn tìm kiếm theo Bảo hành 1 năm
b3: kiểm tra hiển thị sản phẩm theo bộ lọc</t>
  </si>
  <si>
    <t>b1: Truy cập vào bepantoan chọn tủ bếp
B2: Chọn 1 sản phẩm muốn mua
-chọn Tủ Bếp inox cánh kính AT - 003
B3: Click vào mua ngay
B4: Nhập đúng thông tin các phần " Họ tên" , " địa chỉ" , "sdt"
B5: Click vào " Thanh toán"
B6: Kiểm tra kết quả đặt hàng và thông tin đặt</t>
  </si>
  <si>
    <t xml:space="preserve">
b1: b1: //a[@class='menu-link' and normalize-space()='Tủ Bếp']
b2: //h4[text()='Tủ Bếp inox cánh kính AT - 003']
b3: //div[@class='w-full px-1 md:w-1/2']//span[text()='Mua ngay']
b4.1: //input[@placeholder='Nhập họ và tên']
b4.2: //input[@placeholder='Nhập số điện thoại']
b4.3: //input[@placeholder='Nhập số nhà, tên đường, phường/ xã, quận/huyện, tỉnh/ thành phố']
b5: //span[text()='Thanh toán']
</t>
  </si>
  <si>
    <t>hiển thị thông báo lỗi "Họ và tên không hợp lệ 
(xpath= //small[normalize-space()='Họ và tên không hợp lệ'])</t>
  </si>
  <si>
    <t xml:space="preserve">
b1: b1: //a[@class='menu-link' and normalize-space()='Tủ Bếp']
b2: //h4[text()='Tủ Bếp inox cánh kính AT - 003']
b3: //div[@class='w-full px-1 md:w-1/2']//span[text()='Mua ngay']
b4.1: //input[@placeholder='Nhập số điện thoại']
b4.2: //input[@placeholder='Nhập số nhà, tên đường, phường/ xã, quận/huyện, tỉnh/ thành phố']
b5: //span[text()='Thanh toán']
</t>
  </si>
  <si>
    <t>Kiểm tra bỏ trống trường thông tin "Họ tên"</t>
  </si>
  <si>
    <t>b1: Truy cập vào bepantoan chọn tủ bếp
B2: Chọn 1 sản phẩm muốn mua
-chọn Tủ Bếp inox cánh kính AT - 003
B3: Click vào mua ngay
B4: Nhập các thông tin họ tên, địa chỉ, bỏ trống số điện thoại
B5: Click vào " Thanh toán"
B6: Kiểm tra kết quả đặt hàng và thông tin đặt</t>
  </si>
  <si>
    <t>Kiểm tra bỏ trống trường thông tin "Số diện thoại"</t>
  </si>
  <si>
    <t>b1: Truy cập vào bepantoan chọn tủ bếp
B2: Chọn 1 sản phẩm muốn mua
-chọn Tủ Bếp inox cánh kính AT - 003
B3: Click vào mua ngay
B4: Nhập các thông tin số điện thoại, địa chỉ, bỏ trống họ tên
B5: Click vào " Thanh toán"
B6: Kiểm tra kết quả đặt hàng và thông tin đặt</t>
  </si>
  <si>
    <t>Kiểm tra bỏ trống trường thông tin "Địa chỉ"</t>
  </si>
  <si>
    <t>hiển thị thông báo lỗi "Dịa chỉ không hợp lệ"
(xpath= //small[normalize-space()='Địa chỉ không hợp lệ'])</t>
  </si>
  <si>
    <t>hiển thị thông báo lỗi "Số điện thoại không hợp lệ"
(xpath= //small[normalize-space()='Số điện thoại không hợp lệ'])</t>
  </si>
  <si>
    <t xml:space="preserve">
b1: b1: //a[@class='menu-link' and normalize-space()='Tủ Bếp']
b2: //h4[text()='Tủ Bếp inox cánh kính AT - 003']
b3: //div[@class='w-full px-1 md:w-1/2']//span[text()='Mua ngay']
b4.1: //input[@placeholder='Nhập họ và tên']
b4.2: //input[@placeholder='Nhập số nhà, tên đường, phường/ xã, quận/huyện, tỉnh/ thành phố']
b5: //span[text()='Thanh toán']
</t>
  </si>
  <si>
    <t xml:space="preserve">
b1: b1: //a[@class='menu-link' and normalize-space()='Tủ Bếp']
b2: //h4[text()='Tủ Bếp inox cánh kính AT - 003']
b3: //div[@class='w-full px-1 md:w-1/2']//span[text()='Mua ngay']
b4.1: //input[@placeholder='Nhập số điện thoại']
b4.2: //input[@placeholder='Nhập họ và tên']
b5: //span[text()='Thanh toán']
</t>
  </si>
  <si>
    <t>b1: Truy cập vào bepantoan chọn tủ bếp
B2: Chọn 1 sản phẩm muốn mua
-chọn Tủ Bếp inox cánh kính AT - 003
B3: Click vào mua ngay
B4: Click vào " Thanh toán"
B5: Kiểm tra kết quả đặt hàng và thông tin đặt</t>
  </si>
  <si>
    <t xml:space="preserve">
b1: b1: //a[@class='menu-link' and normalize-space()='Tủ Bếp']
b2: //h4[text()='Tủ Bếp inox cánh kính AT - 003']
b3: //div[@class='w-full px-1 md:w-1/2']//span[text()='Mua ngay']
b4: //span[text()='Thanh toán']
</t>
  </si>
  <si>
    <t>Kiểm tra nhập SDT không đđúng định dạng đầu 0</t>
  </si>
  <si>
    <t>Kiểm tra nhập số điện thoại ký tự &lt; min</t>
  </si>
  <si>
    <t>b1: Truy cập vào bepantoan chọn tủ bếp
B2: Chọn 1 sản phẩm muốn mua
-chọn Tủ Bếp inox cánh kính AT - 003
B3: Click vào Mua trả góp
B4: Nhập đúng thông tin các phần " Họ tên" , " địa chỉ" , "sdt"
B5: Click vào " Thanh toán"
B6: Kiểm tra kết quả đặt hàng và thông tin đặt</t>
  </si>
  <si>
    <t>b1: Truy cập vào bepantoan chọn tủ bếp
B2: Chọn 1 sản phẩm muốn mua
-chọn Tủ Bếp inox cánh kính AT - 003
B3: Click vào Khảo sát- tư vấn lắp đặt tại nhà
B4: Nhập đúng thông tin các phần " Họ tên" , " địa chỉ" , "sdt"
B5: Click vào " Thanh toán"
B6: Kiểm tra kết quả đặt hàng và thông tin đặt</t>
  </si>
  <si>
    <t>Đăng ký thành công
(//div[text()='Đăng ký thành công'])[2]</t>
  </si>
  <si>
    <t>Chuyển sang màn hình "kết quả tìm kiếm và hiện thị những sản phẩm gợi ý"
(xpath=//h4[text()='Tủ Bếp Cánh Kính AT - 002'])</t>
  </si>
  <si>
    <t>Chuyển sang màn hình "kết quả tìm kiếm và hiện thị những sản phẩm gợi ý"
(xpath=//h4[text()='Tủ Bếp Inox Cánh Kính AT-001']</t>
  </si>
  <si>
    <t xml:space="preserve">Hiển thị kết quả tìm kiếm không tìm thấy sản phẩm phù hợp
(xpath=//span[text()='Rất tiếc, không tìm thấy sản phẩm phù hợp với lựa chọn của bạn']
</t>
  </si>
  <si>
    <t xml:space="preserve">Chuyển sang trang đăng kí thành công 
(xpath='//h1[text()='Đặt Hàng Thành Công']
</t>
  </si>
  <si>
    <t xml:space="preserve">
b1: b1: //a[@class='menu-link' and normalize-space()='Tủ Bếp']
b2: //h4[text()='Tủ Bếp Inox Cánh Kính AT- 004']
b3: //div[@class='w-full px-1 md:w-1/2']//span[text()='Mua trả góp']
b4.1: (//input[@placeholder='Nhập họ và tên'])[2]
b4.2: (//input[@placeholder='Nhập số điện thoại'])[2]
b4.3: (//input[@placeholder='Nhập địa chỉ'])[2]
b5: (//span[text()='Nhận tư vấn'])[2]
</t>
  </si>
  <si>
    <t>hiển thị thông báo lỗi "Họ và tên không hợp lệ 
(xpath=(//small[normalize-space()='Họ và tên không hợp lệ'])[2])</t>
  </si>
  <si>
    <t>Đăng ký thành công
(xpath= (//div[text()='Đăng ký thành công'])[2])</t>
  </si>
  <si>
    <t>hiển thị thông báo lỗi "Dịa chỉ không hợp lệ"
(xpath= (//small[normalize-space()='Địa chỉ không hợp lệ'])[2])</t>
  </si>
  <si>
    <t>hiển thị thông báo lỗi "Số điện thoại không hợp lệ"
(xpath= (//small[normalize-space()='Số điện thoại không hợp lệ'])[2])</t>
  </si>
  <si>
    <t xml:space="preserve">
b1: b1: //a[@class='menu-link' and normalize-space()='Tủ Bếp']
b2: //h4[text()='Tủ Bếp Cánh Kính AT - 002']
b3: (//span[normalize-space()='khảo sát - tư vấn lắp đặt tại nhà'])[1]
b4.1: (//input[@placeholder='Nhập họ và tên'])[1]
b4.2: (//input[@placeholder='Nhập số điện thoại'])[1]
b4.3: (//input[@placeholder='Nhập địa chỉ'])[1]
b5: (//span[text()='Nhận tư vấn'])[1]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</si>
</sst>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theme="1"/>
      <name val="Times New Roman"/>
    </font>
    <font>
      <sz val="11"/>
      <color theme="1"/>
      <name val="Times New Roman"/>
    </font>
    <font>
      <b/>
      <sz val="18"/>
      <color theme="1"/>
      <name val="Times New Roman"/>
    </font>
    <font>
      <b/>
      <i/>
      <sz val="12"/>
      <color theme="1"/>
      <name val="Times New Roman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sz val="12"/>
      <color rgb="FFFFFFFF"/>
      <name val="Times New Roman"/>
    </font>
    <font>
      <sz val="11"/>
      <color rgb="FF000000"/>
      <name val="Times New Roman"/>
    </font>
    <font>
      <b/>
      <sz val="12"/>
      <color theme="0"/>
      <name val="Times New Roman"/>
    </font>
    <font>
      <b/>
      <sz val="11"/>
      <color theme="1"/>
      <name val="Times New Roman"/>
    </font>
    <font>
      <b/>
      <sz val="11"/>
      <color theme="0"/>
      <name val="Times New Roman"/>
    </font>
    <font>
      <sz val="10"/>
      <color theme="1"/>
      <name val="Arial"/>
    </font>
    <font>
      <b/>
      <sz val="12"/>
      <color rgb="FF333399"/>
      <name val="Times New Roman"/>
    </font>
    <font>
      <sz val="10"/>
      <color theme="1"/>
      <name val="Times New Roman"/>
    </font>
    <font>
      <b/>
      <sz val="11"/>
      <color rgb="FF33339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/>
    <xf numFmtId="0" fontId="3" fillId="3" borderId="4" xfId="0" applyFont="1" applyFill="1" applyBorder="1"/>
    <xf numFmtId="0" fontId="7" fillId="3" borderId="4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7" fillId="3" borderId="4" xfId="0" applyNumberFormat="1" applyFont="1" applyFill="1" applyBorder="1"/>
    <xf numFmtId="0" fontId="9" fillId="3" borderId="4" xfId="0" applyFont="1" applyFill="1" applyBorder="1" applyAlignment="1">
      <alignment horizontal="center"/>
    </xf>
    <xf numFmtId="14" fontId="1" fillId="3" borderId="4" xfId="0" applyNumberFormat="1" applyFont="1" applyFill="1" applyBorder="1"/>
    <xf numFmtId="0" fontId="10" fillId="3" borderId="4" xfId="0" applyFont="1" applyFill="1" applyBorder="1"/>
    <xf numFmtId="14" fontId="3" fillId="3" borderId="3" xfId="0" applyNumberFormat="1" applyFont="1" applyFill="1" applyBorder="1"/>
    <xf numFmtId="0" fontId="7" fillId="3" borderId="3" xfId="0" applyFont="1" applyFill="1" applyBorder="1"/>
    <xf numFmtId="0" fontId="10" fillId="3" borderId="3" xfId="0" applyFont="1" applyFill="1" applyBorder="1"/>
    <xf numFmtId="0" fontId="8" fillId="3" borderId="4" xfId="0" applyFont="1" applyFill="1" applyBorder="1"/>
    <xf numFmtId="0" fontId="9" fillId="3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12" fillId="0" borderId="0" xfId="0" applyFont="1"/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1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4" fontId="14" fillId="0" borderId="0" xfId="0" applyNumberFormat="1" applyFont="1" applyAlignment="1">
      <alignment horizontal="right" wrapText="1"/>
    </xf>
    <xf numFmtId="0" fontId="14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1" fillId="2" borderId="16" xfId="0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7" fillId="4" borderId="31" xfId="0" applyFont="1" applyFill="1" applyBorder="1" applyAlignment="1">
      <alignment vertical="center" wrapText="1"/>
    </xf>
    <xf numFmtId="0" fontId="3" fillId="4" borderId="31" xfId="0" applyFont="1" applyFill="1" applyBorder="1"/>
    <xf numFmtId="0" fontId="3" fillId="4" borderId="3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6" fillId="0" borderId="2" xfId="0" applyFont="1" applyBorder="1"/>
    <xf numFmtId="0" fontId="3" fillId="3" borderId="2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18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0" fontId="16" fillId="0" borderId="3" xfId="0" applyFont="1" applyBorder="1"/>
    <xf numFmtId="14" fontId="18" fillId="0" borderId="14" xfId="0" applyNumberFormat="1" applyFont="1" applyBorder="1" applyAlignment="1">
      <alignment vertical="center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14" fontId="18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2" fillId="5" borderId="31" xfId="0" applyFont="1" applyFill="1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center" wrapText="1"/>
    </xf>
    <xf numFmtId="0" fontId="12" fillId="0" borderId="24" xfId="0" applyFont="1" applyBorder="1"/>
    <xf numFmtId="0" fontId="4" fillId="0" borderId="17" xfId="0" applyFont="1" applyBorder="1" applyAlignment="1">
      <alignment horizontal="left" vertical="top" wrapText="1"/>
    </xf>
    <xf numFmtId="0" fontId="12" fillId="0" borderId="3" xfId="0" applyFont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9" fillId="4" borderId="31" xfId="0" applyFont="1" applyFill="1" applyBorder="1" applyAlignment="1">
      <alignment vertical="center" wrapText="1"/>
    </xf>
    <xf numFmtId="0" fontId="4" fillId="4" borderId="31" xfId="0" applyFont="1" applyFill="1" applyBorder="1"/>
    <xf numFmtId="0" fontId="4" fillId="4" borderId="3" xfId="0" applyFont="1" applyFill="1" applyBorder="1"/>
    <xf numFmtId="0" fontId="1" fillId="4" borderId="8" xfId="0" applyFont="1" applyFill="1" applyBorder="1"/>
    <xf numFmtId="0" fontId="16" fillId="4" borderId="15" xfId="0" applyFont="1" applyFill="1" applyBorder="1"/>
    <xf numFmtId="0" fontId="16" fillId="4" borderId="16" xfId="0" applyFont="1" applyFill="1" applyBorder="1"/>
    <xf numFmtId="14" fontId="16" fillId="4" borderId="15" xfId="0" applyNumberFormat="1" applyFont="1" applyFill="1" applyBorder="1"/>
    <xf numFmtId="0" fontId="16" fillId="0" borderId="0" xfId="0" applyFont="1"/>
    <xf numFmtId="1" fontId="1" fillId="2" borderId="16" xfId="0" applyNumberFormat="1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vertical="center" wrapText="1"/>
    </xf>
    <xf numFmtId="0" fontId="3" fillId="4" borderId="4" xfId="0" applyFont="1" applyFill="1" applyBorder="1"/>
    <xf numFmtId="0" fontId="12" fillId="5" borderId="8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" fontId="1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1" fillId="2" borderId="26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4" fillId="0" borderId="1" xfId="0" applyFont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2" borderId="2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3" xfId="0" applyFont="1" applyBorder="1"/>
    <xf numFmtId="0" fontId="2" fillId="0" borderId="27" xfId="0" applyFont="1" applyBorder="1"/>
    <xf numFmtId="0" fontId="2" fillId="0" borderId="32" xfId="0" applyFont="1" applyBorder="1"/>
    <xf numFmtId="0" fontId="2" fillId="0" borderId="2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6" fillId="0" borderId="24" xfId="0" applyFont="1" applyBorder="1"/>
    <xf numFmtId="0" fontId="0" fillId="0" borderId="0" xfId="0"/>
    <xf numFmtId="0" fontId="12" fillId="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MO/DU%20AN/Du%20an%20CRESSCO/club-t_docs/2.%20Requirements/VN_translate/11.MobileTD/ED05_Screen_Design/E.&#36899;&#32097;&#25163;&#27573;&#24375;&#21270;/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B1"/>
    </sheetView>
  </sheetViews>
  <sheetFormatPr defaultColWidth="12.59765625" defaultRowHeight="15" customHeight="1" x14ac:dyDescent="0.35"/>
  <cols>
    <col min="1" max="1" width="3.73046875" customWidth="1"/>
    <col min="2" max="2" width="17.1328125" customWidth="1"/>
    <col min="3" max="3" width="30.86328125" customWidth="1"/>
    <col min="4" max="4" width="56.3984375" customWidth="1"/>
    <col min="5" max="6" width="9.1328125" customWidth="1"/>
    <col min="7" max="26" width="8" customWidth="1"/>
  </cols>
  <sheetData>
    <row r="1" spans="1:26" ht="15.75" customHeight="1" x14ac:dyDescent="0.35">
      <c r="A1" s="127" t="s">
        <v>0</v>
      </c>
      <c r="B1" s="128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127" t="s">
        <v>2</v>
      </c>
      <c r="B2" s="128"/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127" t="s">
        <v>4</v>
      </c>
      <c r="B3" s="128"/>
      <c r="C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5">
      <c r="A5" s="3"/>
      <c r="B5" s="129" t="s">
        <v>6</v>
      </c>
      <c r="C5" s="130"/>
      <c r="D5" s="13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5">
      <c r="A7" s="3"/>
      <c r="B7" s="4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 x14ac:dyDescent="0.35">
      <c r="A8" s="3"/>
      <c r="B8" s="132" t="s">
        <v>8</v>
      </c>
      <c r="C8" s="130"/>
      <c r="D8" s="13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 x14ac:dyDescent="0.35">
      <c r="A9" s="3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B12" s="3"/>
      <c r="C12" s="7" t="s">
        <v>10</v>
      </c>
      <c r="D12" s="7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45">
      <c r="A13" s="3"/>
      <c r="B13" s="3"/>
      <c r="C13" s="8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45">
      <c r="A14" s="3"/>
      <c r="B14" s="3"/>
      <c r="C14" s="8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45">
      <c r="A15" s="3"/>
      <c r="B15" s="3"/>
      <c r="C15" s="8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45">
      <c r="A16" s="3"/>
      <c r="B16" s="3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B18" s="9" t="s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B19" s="10" t="s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10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10" t="s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10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B1"/>
    <mergeCell ref="A2:B2"/>
    <mergeCell ref="A3:B3"/>
    <mergeCell ref="B5:D5"/>
    <mergeCell ref="B8:D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showGridLines="0" tabSelected="1" topLeftCell="A4" workbookViewId="0"/>
  </sheetViews>
  <sheetFormatPr defaultColWidth="12.59765625" defaultRowHeight="15" customHeight="1" x14ac:dyDescent="0.35"/>
  <cols>
    <col min="1" max="1" width="27.3984375" customWidth="1"/>
    <col min="2" max="2" width="24.73046875" customWidth="1"/>
    <col min="3" max="6" width="21.3984375" customWidth="1"/>
    <col min="7" max="7" width="9.1328125" customWidth="1"/>
    <col min="8" max="26" width="8" customWidth="1"/>
  </cols>
  <sheetData>
    <row r="1" spans="1:26" x14ac:dyDescent="0.4">
      <c r="A1" s="11" t="s">
        <v>17</v>
      </c>
      <c r="B1" s="137" t="str">
        <f>Overview!C1</f>
        <v>&lt; Project Name&gt;</v>
      </c>
      <c r="C1" s="128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4">
      <c r="A2" s="11" t="s">
        <v>2</v>
      </c>
      <c r="B2" s="137" t="str">
        <f>Overview!C2</f>
        <v>&lt; PM's Name&gt;</v>
      </c>
      <c r="C2" s="128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 x14ac:dyDescent="0.4">
      <c r="A3" s="11" t="s">
        <v>18</v>
      </c>
      <c r="B3" s="137" t="str">
        <f>Overview!C3</f>
        <v>&lt;Project QC Leader 's Name&gt;</v>
      </c>
      <c r="C3" s="128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9" x14ac:dyDescent="0.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 x14ac:dyDescent="0.6">
      <c r="A5" s="12"/>
      <c r="B5" s="12"/>
      <c r="C5" s="13" t="s">
        <v>19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9" x14ac:dyDescent="0.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45">
      <c r="A7" s="14" t="s">
        <v>20</v>
      </c>
      <c r="B7" s="138">
        <v>61</v>
      </c>
      <c r="C7" s="139"/>
      <c r="D7" s="15" t="s">
        <v>21</v>
      </c>
      <c r="E7" s="15" t="s">
        <v>22</v>
      </c>
      <c r="F7" s="15" t="s">
        <v>23</v>
      </c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45">
      <c r="A8" s="17" t="s">
        <v>24</v>
      </c>
      <c r="B8" s="18" t="s">
        <v>25</v>
      </c>
      <c r="C8" s="19" t="s">
        <v>26</v>
      </c>
      <c r="D8" s="20" t="e">
        <f>SUM(#REF!)</f>
        <v>#REF!</v>
      </c>
      <c r="E8" s="20" t="e">
        <f>SUM(#REF!)</f>
        <v>#REF!</v>
      </c>
      <c r="F8" s="20" t="e">
        <f>SUM(#REF!)</f>
        <v>#REF!</v>
      </c>
      <c r="G8" s="1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45">
      <c r="A9" s="17"/>
      <c r="B9" s="18" t="s">
        <v>27</v>
      </c>
      <c r="C9" s="19" t="s">
        <v>28</v>
      </c>
      <c r="D9" s="20" t="e">
        <f>SUM(#REF!)</f>
        <v>#REF!</v>
      </c>
      <c r="E9" s="20" t="e">
        <f>SUM(#REF!)</f>
        <v>#REF!</v>
      </c>
      <c r="F9" s="20" t="e">
        <f>SUM(#REF!)</f>
        <v>#REF!</v>
      </c>
      <c r="G9" s="1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45">
      <c r="A10" s="21"/>
      <c r="B10" s="18" t="s">
        <v>29</v>
      </c>
      <c r="C10" s="22" t="s">
        <v>30</v>
      </c>
      <c r="D10" s="20" t="e">
        <f>SUM(#REF!)</f>
        <v>#REF!</v>
      </c>
      <c r="E10" s="20" t="e">
        <f>SUM(#REF!)</f>
        <v>#REF!</v>
      </c>
      <c r="F10" s="20" t="e">
        <f>SUM(#REF!)</f>
        <v>#REF!</v>
      </c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45">
      <c r="A11" s="23" t="s">
        <v>31</v>
      </c>
      <c r="B11" s="18" t="s">
        <v>25</v>
      </c>
      <c r="C11" s="19" t="s">
        <v>26</v>
      </c>
      <c r="D11" s="20" t="e">
        <f>SUM(#REF!)</f>
        <v>#REF!</v>
      </c>
      <c r="E11" s="20" t="e">
        <f>SUM(#REF!)</f>
        <v>#REF!</v>
      </c>
      <c r="F11" s="20" t="e">
        <f>SUM(#REF!)</f>
        <v>#REF!</v>
      </c>
      <c r="G11" s="1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45">
      <c r="A12" s="17"/>
      <c r="B12" s="18" t="s">
        <v>27</v>
      </c>
      <c r="C12" s="19" t="s">
        <v>28</v>
      </c>
      <c r="D12" s="20" t="e">
        <f>SUM(#REF!)</f>
        <v>#REF!</v>
      </c>
      <c r="E12" s="20" t="e">
        <f>SUM(#REF!)</f>
        <v>#REF!</v>
      </c>
      <c r="F12" s="20" t="e">
        <f>SUM(#REF!)</f>
        <v>#REF!</v>
      </c>
      <c r="G12" s="1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45">
      <c r="A13" s="21"/>
      <c r="B13" s="18" t="s">
        <v>29</v>
      </c>
      <c r="C13" s="24" t="s">
        <v>30</v>
      </c>
      <c r="D13" s="20" t="e">
        <f>SUM(#REF!)</f>
        <v>#REF!</v>
      </c>
      <c r="E13" s="20" t="e">
        <f>SUM(#REF!)</f>
        <v>#REF!</v>
      </c>
      <c r="F13" s="20" t="e">
        <f>SUM(#REF!)</f>
        <v>#REF!</v>
      </c>
      <c r="G13" s="1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45">
      <c r="A14" s="17" t="s">
        <v>32</v>
      </c>
      <c r="B14" s="18" t="s">
        <v>25</v>
      </c>
      <c r="C14" s="19" t="s">
        <v>26</v>
      </c>
      <c r="D14" s="20" t="e">
        <f t="shared" ref="D14:F14" si="0">#REF!</f>
        <v>#REF!</v>
      </c>
      <c r="E14" s="20" t="e">
        <f t="shared" si="0"/>
        <v>#REF!</v>
      </c>
      <c r="F14" s="20" t="e">
        <f t="shared" si="0"/>
        <v>#REF!</v>
      </c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45">
      <c r="A15" s="17"/>
      <c r="B15" s="18" t="s">
        <v>27</v>
      </c>
      <c r="C15" s="19" t="s">
        <v>28</v>
      </c>
      <c r="D15" s="20" t="e">
        <f t="shared" ref="D15:F15" si="1">#REF!</f>
        <v>#REF!</v>
      </c>
      <c r="E15" s="20" t="e">
        <f t="shared" si="1"/>
        <v>#REF!</v>
      </c>
      <c r="F15" s="20" t="e">
        <f t="shared" si="1"/>
        <v>#REF!</v>
      </c>
      <c r="G15" s="1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45">
      <c r="A16" s="17"/>
      <c r="B16" s="18" t="s">
        <v>29</v>
      </c>
      <c r="C16" s="19" t="s">
        <v>33</v>
      </c>
      <c r="D16" s="20" t="e">
        <f t="shared" ref="D16:F16" si="2">#REF!</f>
        <v>#REF!</v>
      </c>
      <c r="E16" s="20" t="e">
        <f t="shared" si="2"/>
        <v>#REF!</v>
      </c>
      <c r="F16" s="20" t="e">
        <f t="shared" si="2"/>
        <v>#REF!</v>
      </c>
      <c r="G16" s="1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45">
      <c r="A17" s="14" t="s">
        <v>34</v>
      </c>
      <c r="B17" s="25"/>
      <c r="C17" s="26"/>
      <c r="D17" s="27" t="e">
        <f t="shared" ref="D17:F17" si="3">SUM(D8:D13)</f>
        <v>#REF!</v>
      </c>
      <c r="E17" s="27" t="e">
        <f t="shared" si="3"/>
        <v>#REF!</v>
      </c>
      <c r="F17" s="27" t="e">
        <f t="shared" si="3"/>
        <v>#REF!</v>
      </c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45">
      <c r="A18" s="16"/>
      <c r="B18" s="16"/>
      <c r="C18" s="16"/>
      <c r="D18" s="16"/>
      <c r="E18" s="16"/>
      <c r="F18" s="1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45">
      <c r="A19" s="28" t="s">
        <v>35</v>
      </c>
      <c r="B19" s="29"/>
      <c r="C19" s="29"/>
      <c r="D19" s="29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5">
      <c r="A20" s="14" t="s">
        <v>36</v>
      </c>
      <c r="B20" s="15" t="s">
        <v>37</v>
      </c>
      <c r="C20" s="30"/>
      <c r="D20" s="30"/>
      <c r="E20" s="16"/>
      <c r="F20" s="16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5">
      <c r="A21" s="31"/>
      <c r="B21" s="31"/>
      <c r="C21" s="32"/>
      <c r="D21" s="32"/>
      <c r="E21" s="133"/>
      <c r="F21" s="130"/>
      <c r="G21" s="13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5">
      <c r="A22" s="33"/>
      <c r="B22" s="30"/>
      <c r="C22" s="30"/>
      <c r="D22" s="30"/>
      <c r="E22" s="34"/>
      <c r="F22" s="34"/>
      <c r="G22" s="3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5">
      <c r="A23" s="35" t="s">
        <v>38</v>
      </c>
      <c r="B23" s="30"/>
      <c r="C23" s="30"/>
      <c r="D23" s="30"/>
      <c r="E23" s="36"/>
      <c r="F23" s="36"/>
      <c r="G23" s="3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5">
      <c r="A24" s="14" t="s">
        <v>39</v>
      </c>
      <c r="B24" s="14" t="s">
        <v>40</v>
      </c>
      <c r="C24" s="14" t="s">
        <v>41</v>
      </c>
      <c r="D24" s="14" t="s">
        <v>42</v>
      </c>
      <c r="E24" s="15" t="s">
        <v>43</v>
      </c>
      <c r="F24" s="36"/>
      <c r="G24" s="3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5">
      <c r="A25" s="37" t="s">
        <v>44</v>
      </c>
      <c r="B25" s="38"/>
      <c r="C25" s="38"/>
      <c r="D25" s="38"/>
      <c r="E25" s="39"/>
      <c r="F25" s="36"/>
      <c r="G25" s="3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5">
      <c r="A26" s="37" t="s">
        <v>45</v>
      </c>
      <c r="B26" s="38"/>
      <c r="C26" s="38"/>
      <c r="D26" s="38"/>
      <c r="E26" s="39"/>
      <c r="F26" s="36"/>
      <c r="G26" s="3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5">
      <c r="A27" s="33"/>
      <c r="B27" s="30"/>
      <c r="C27" s="30"/>
      <c r="D27" s="30"/>
      <c r="E27" s="36"/>
      <c r="F27" s="36"/>
      <c r="G27" s="3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5">
      <c r="A28" s="28" t="s">
        <v>46</v>
      </c>
      <c r="B28" s="40"/>
      <c r="C28" s="40"/>
      <c r="D28" s="40"/>
      <c r="E28" s="36"/>
      <c r="F28" s="36"/>
      <c r="G28" s="3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5">
      <c r="A29" s="14" t="s">
        <v>47</v>
      </c>
      <c r="B29" s="14" t="s">
        <v>48</v>
      </c>
      <c r="C29" s="15" t="s">
        <v>49</v>
      </c>
      <c r="D29" s="40"/>
      <c r="E29" s="41"/>
      <c r="F29" s="41"/>
      <c r="G29" s="4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45">
      <c r="A30" s="42"/>
      <c r="B30" s="42"/>
      <c r="C30" s="42"/>
      <c r="D30" s="29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45">
      <c r="A31" s="43"/>
      <c r="B31" s="43"/>
      <c r="C31" s="43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45">
      <c r="A32" s="43"/>
      <c r="B32" s="43"/>
      <c r="C32" s="43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45">
      <c r="A33" s="43"/>
      <c r="B33" s="43"/>
      <c r="C33" s="43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45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45">
      <c r="A35" s="44" t="s">
        <v>50</v>
      </c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45">
      <c r="A36" s="14" t="s">
        <v>51</v>
      </c>
      <c r="B36" s="134" t="s">
        <v>52</v>
      </c>
      <c r="C36" s="135"/>
      <c r="D36" s="128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45">
      <c r="A37" s="45" t="s">
        <v>53</v>
      </c>
      <c r="B37" s="136"/>
      <c r="C37" s="135"/>
      <c r="D37" s="128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4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4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4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4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4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4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4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4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4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4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4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</sheetData>
  <mergeCells count="7">
    <mergeCell ref="E21:G21"/>
    <mergeCell ref="B36:D36"/>
    <mergeCell ref="B37:D37"/>
    <mergeCell ref="B1:C1"/>
    <mergeCell ref="B2:C2"/>
    <mergeCell ref="B3:C3"/>
    <mergeCell ref="B7:C7"/>
  </mergeCells>
  <conditionalFormatting sqref="G21 G23:G29">
    <cfRule type="cellIs" dxfId="33" priority="14" operator="notEqual">
      <formula>0</formula>
    </cfRule>
  </conditionalFormatting>
  <conditionalFormatting sqref="I10:Z13 I17:Z33">
    <cfRule type="cellIs" dxfId="32" priority="1" operator="between">
      <formula>3</formula>
      <formula>6.75</formula>
    </cfRule>
    <cfRule type="cellIs" dxfId="31" priority="2" operator="between">
      <formula>7</formula>
      <formula>14</formula>
    </cfRule>
    <cfRule type="cellIs" dxfId="30" priority="3" operator="between">
      <formula>15</formula>
      <formula>36</formula>
    </cfRule>
    <cfRule type="cellIs" dxfId="29" priority="4" operator="between">
      <formula>12</formula>
      <formula>27</formula>
    </cfRule>
    <cfRule type="cellIs" dxfId="28" priority="5" operator="between">
      <formula>28</formula>
      <formula>56</formula>
    </cfRule>
    <cfRule type="cellIs" dxfId="27" priority="6" operator="between">
      <formula>60</formula>
      <formula>144</formula>
    </cfRule>
  </conditionalFormatting>
  <conditionalFormatting sqref="M11:Z13">
    <cfRule type="cellIs" dxfId="26" priority="8" operator="notEqual">
      <formula>0</formula>
    </cfRule>
  </conditionalFormatting>
  <conditionalFormatting sqref="M17:Z31 D11:D13 D17:D23 D25:D31">
    <cfRule type="cellIs" dxfId="25" priority="7" operator="notEqual">
      <formula>0</formula>
    </cfRule>
  </conditionalFormatting>
  <conditionalFormatting sqref="O10:Z13">
    <cfRule type="cellIs" dxfId="24" priority="13" operator="notEqual">
      <formula>0</formula>
    </cfRule>
  </conditionalFormatting>
  <conditionalFormatting sqref="P32:Z33">
    <cfRule type="cellIs" dxfId="23" priority="11" operator="notEqual">
      <formula>0</formula>
    </cfRule>
  </conditionalFormatting>
  <dataValidations count="1">
    <dataValidation type="list" allowBlank="1" showInputMessage="1" showErrorMessage="1" prompt=" - " sqref="D18:D20 D22:D23 G23:G29 D25:D34" xr:uid="{00000000-0002-0000-0100-000000000000}">
      <formula1>"Theo chuẩn,Không theo chuẩn,Không áp dụng"</formula1>
    </dataValidation>
  </dataValidations>
  <pageMargins left="0.7" right="0.7" top="0.75" bottom="0.75" header="0" footer="0"/>
  <pageSetup orientation="landscape"/>
  <headerFooter>
    <oddFooter>&amp;LVersion 3.0&amp;R&amp;P/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F4E8-83BE-4161-93B9-FE315F8A012E}">
  <dimension ref="A1:AH998"/>
  <sheetViews>
    <sheetView topLeftCell="A10" workbookViewId="0">
      <selection activeCell="C19" sqref="C19"/>
    </sheetView>
  </sheetViews>
  <sheetFormatPr defaultColWidth="12.59765625" defaultRowHeight="12.75" x14ac:dyDescent="0.35"/>
  <cols>
    <col min="1" max="2" width="11.265625" customWidth="1"/>
    <col min="3" max="3" width="30.73046875" customWidth="1"/>
    <col min="4" max="4" width="31.46484375" customWidth="1"/>
    <col min="5" max="5" width="11.1328125" hidden="1" customWidth="1"/>
    <col min="6" max="7" width="35.59765625" customWidth="1"/>
    <col min="8" max="8" width="38.59765625" customWidth="1"/>
    <col min="9" max="9" width="14.59765625" customWidth="1"/>
    <col min="10" max="10" width="11.3984375" customWidth="1"/>
    <col min="11" max="16" width="11" customWidth="1"/>
    <col min="17" max="17" width="12.265625" customWidth="1"/>
    <col min="18" max="23" width="11" customWidth="1"/>
    <col min="24" max="24" width="11.59765625" customWidth="1"/>
    <col min="25" max="25" width="11.86328125" customWidth="1"/>
    <col min="26" max="30" width="11" customWidth="1"/>
    <col min="31" max="31" width="11.265625" customWidth="1"/>
    <col min="32" max="33" width="8" customWidth="1"/>
    <col min="34" max="34" width="17.265625" customWidth="1"/>
  </cols>
  <sheetData>
    <row r="1" spans="1:34" ht="12.75" customHeight="1" x14ac:dyDescent="0.4">
      <c r="A1" s="46" t="s">
        <v>20</v>
      </c>
      <c r="B1" s="46"/>
      <c r="C1" s="47">
        <v>61</v>
      </c>
      <c r="D1" s="48" t="s">
        <v>86</v>
      </c>
      <c r="E1" s="49" t="s">
        <v>55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50"/>
    </row>
    <row r="2" spans="1:34" ht="12.75" customHeight="1" x14ac:dyDescent="0.4">
      <c r="A2" s="51" t="s">
        <v>24</v>
      </c>
      <c r="B2" s="51"/>
      <c r="C2" s="52" t="s">
        <v>25</v>
      </c>
      <c r="D2" s="53">
        <f>COUNTIF(R$15:R$19,"OK")</f>
        <v>0</v>
      </c>
      <c r="E2" s="53">
        <f>COUNTIF(Y$15:Y$19,"OK")</f>
        <v>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50"/>
    </row>
    <row r="3" spans="1:34" ht="12.75" customHeight="1" x14ac:dyDescent="0.4">
      <c r="A3" s="51"/>
      <c r="B3" s="51"/>
      <c r="C3" s="54" t="s">
        <v>27</v>
      </c>
      <c r="D3" s="53">
        <f>COUNTIF(R$15:R$19,"NG")</f>
        <v>0</v>
      </c>
      <c r="E3" s="53">
        <f>COUNTIF(Y$15:Y$19,"NG")</f>
        <v>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50"/>
    </row>
    <row r="4" spans="1:34" ht="28.5" customHeight="1" x14ac:dyDescent="0.4">
      <c r="A4" s="51"/>
      <c r="B4" s="51"/>
      <c r="C4" s="55" t="s">
        <v>29</v>
      </c>
      <c r="D4" s="53">
        <f>COUNTIF(R$15:R$19,"NA")</f>
        <v>0</v>
      </c>
      <c r="E4" s="53">
        <f>COUNTIF(Y$15:Y$19,"NA")</f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50"/>
    </row>
    <row r="5" spans="1:34" ht="12.75" customHeight="1" x14ac:dyDescent="0.4">
      <c r="A5" s="55" t="s">
        <v>31</v>
      </c>
      <c r="B5" s="55"/>
      <c r="C5" s="54" t="s">
        <v>25</v>
      </c>
      <c r="D5" s="53">
        <f>COUNTIF(R$26:R$48,"OK")</f>
        <v>0</v>
      </c>
      <c r="E5" s="53">
        <f>COUNTIF(Y$26:Y$48,"OK")</f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50"/>
    </row>
    <row r="6" spans="1:34" ht="12.75" customHeight="1" x14ac:dyDescent="0.4">
      <c r="A6" s="56"/>
      <c r="B6" s="56"/>
      <c r="C6" s="54" t="s">
        <v>27</v>
      </c>
      <c r="D6" s="53">
        <f>COUNTIF(R$26:R$48,"NG")</f>
        <v>0</v>
      </c>
      <c r="E6" s="53">
        <f>COUNTIF(Y$26:Y$48,"NG")</f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50"/>
    </row>
    <row r="7" spans="1:34" ht="29.25" customHeight="1" x14ac:dyDescent="0.4">
      <c r="A7" s="52"/>
      <c r="B7" s="52"/>
      <c r="C7" s="54" t="s">
        <v>29</v>
      </c>
      <c r="D7" s="53">
        <f>COUNTIF(R$26:R$48,"NA")</f>
        <v>0</v>
      </c>
      <c r="E7" s="53">
        <f>COUNTIF(Y$26:Y$48,"NA")</f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50"/>
    </row>
    <row r="8" spans="1:34" ht="13.5" customHeight="1" x14ac:dyDescent="0.4">
      <c r="A8" s="46" t="s">
        <v>34</v>
      </c>
      <c r="B8" s="46"/>
      <c r="C8" s="57"/>
      <c r="D8" s="122">
        <f t="shared" ref="D8:E8" si="0">SUM(D2:D7)</f>
        <v>0</v>
      </c>
      <c r="E8" s="59">
        <f t="shared" si="0"/>
        <v>0</v>
      </c>
      <c r="F8" s="60"/>
      <c r="G8" s="60"/>
      <c r="H8" s="60"/>
      <c r="I8" s="60"/>
      <c r="J8" s="60"/>
      <c r="K8" s="60"/>
      <c r="L8" s="60"/>
      <c r="M8" s="61"/>
      <c r="N8" s="60"/>
      <c r="O8" s="60"/>
      <c r="P8" s="6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50"/>
    </row>
    <row r="9" spans="1:34" ht="13.5" customHeight="1" x14ac:dyDescent="0.4">
      <c r="A9" s="62"/>
      <c r="B9" s="62"/>
      <c r="C9" s="63"/>
      <c r="D9" s="64"/>
      <c r="E9" s="65"/>
      <c r="F9" s="60"/>
      <c r="G9" s="60"/>
      <c r="H9" s="50"/>
      <c r="I9" s="60"/>
      <c r="J9" s="60"/>
      <c r="K9" s="60"/>
      <c r="L9" s="60"/>
      <c r="M9" s="60"/>
      <c r="N9" s="61"/>
      <c r="O9" s="60"/>
      <c r="P9" s="60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50"/>
    </row>
    <row r="10" spans="1:34" ht="28.5" customHeight="1" x14ac:dyDescent="0.6">
      <c r="A10" s="62"/>
      <c r="B10" s="62"/>
      <c r="C10" s="63"/>
      <c r="D10" s="64"/>
      <c r="E10" s="65"/>
      <c r="F10" s="60"/>
      <c r="G10" s="60"/>
      <c r="H10" s="66" t="s">
        <v>56</v>
      </c>
      <c r="I10" s="60"/>
      <c r="J10" s="60"/>
      <c r="K10" s="60"/>
      <c r="L10" s="60"/>
      <c r="M10" s="60"/>
      <c r="N10" s="61"/>
      <c r="O10" s="60"/>
      <c r="P10" s="60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50"/>
    </row>
    <row r="11" spans="1:34" ht="13.5" customHeight="1" x14ac:dyDescent="0.4">
      <c r="A11" s="67"/>
      <c r="B11" s="67"/>
      <c r="C11" s="67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0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0"/>
    </row>
    <row r="12" spans="1:34" ht="27.75" customHeight="1" x14ac:dyDescent="0.45">
      <c r="A12" s="143" t="s">
        <v>57</v>
      </c>
      <c r="B12" s="143" t="s">
        <v>58</v>
      </c>
      <c r="C12" s="145" t="s">
        <v>59</v>
      </c>
      <c r="D12" s="146" t="s">
        <v>59</v>
      </c>
      <c r="E12" s="147"/>
      <c r="F12" s="148"/>
      <c r="G12" s="140" t="s">
        <v>60</v>
      </c>
      <c r="H12" s="140" t="s">
        <v>61</v>
      </c>
      <c r="I12" s="143" t="s">
        <v>62</v>
      </c>
      <c r="J12" s="143" t="s">
        <v>63</v>
      </c>
      <c r="K12" s="152" t="s">
        <v>64</v>
      </c>
      <c r="L12" s="135"/>
      <c r="M12" s="135"/>
      <c r="N12" s="135"/>
      <c r="O12" s="135"/>
      <c r="P12" s="135"/>
      <c r="Q12" s="128"/>
      <c r="R12" s="152" t="s">
        <v>65</v>
      </c>
      <c r="S12" s="135"/>
      <c r="T12" s="135"/>
      <c r="U12" s="135"/>
      <c r="V12" s="135"/>
      <c r="W12" s="135"/>
      <c r="X12" s="128"/>
      <c r="Y12" s="152" t="s">
        <v>66</v>
      </c>
      <c r="Z12" s="135"/>
      <c r="AA12" s="135"/>
      <c r="AB12" s="135"/>
      <c r="AC12" s="135"/>
      <c r="AD12" s="135"/>
      <c r="AE12" s="128"/>
      <c r="AF12" s="69"/>
      <c r="AG12" s="69"/>
      <c r="AH12" s="69"/>
    </row>
    <row r="13" spans="1:34" ht="29.25" customHeight="1" x14ac:dyDescent="0.45">
      <c r="A13" s="144"/>
      <c r="B13" s="144"/>
      <c r="C13" s="141"/>
      <c r="D13" s="149"/>
      <c r="E13" s="150"/>
      <c r="F13" s="151"/>
      <c r="G13" s="141"/>
      <c r="H13" s="141"/>
      <c r="I13" s="144"/>
      <c r="J13" s="144"/>
      <c r="K13" s="70" t="s">
        <v>68</v>
      </c>
      <c r="L13" s="71" t="s">
        <v>69</v>
      </c>
      <c r="M13" s="71" t="s">
        <v>70</v>
      </c>
      <c r="N13" s="72" t="s">
        <v>71</v>
      </c>
      <c r="O13" s="72" t="s">
        <v>72</v>
      </c>
      <c r="P13" s="72" t="s">
        <v>73</v>
      </c>
      <c r="Q13" s="70" t="s">
        <v>52</v>
      </c>
      <c r="R13" s="70" t="s">
        <v>68</v>
      </c>
      <c r="S13" s="71" t="s">
        <v>69</v>
      </c>
      <c r="T13" s="71" t="s">
        <v>70</v>
      </c>
      <c r="U13" s="72" t="s">
        <v>71</v>
      </c>
      <c r="V13" s="72" t="s">
        <v>72</v>
      </c>
      <c r="W13" s="72" t="s">
        <v>73</v>
      </c>
      <c r="X13" s="70" t="s">
        <v>52</v>
      </c>
      <c r="Y13" s="70" t="s">
        <v>68</v>
      </c>
      <c r="Z13" s="71" t="s">
        <v>69</v>
      </c>
      <c r="AA13" s="71" t="s">
        <v>70</v>
      </c>
      <c r="AB13" s="72" t="s">
        <v>71</v>
      </c>
      <c r="AC13" s="72" t="s">
        <v>72</v>
      </c>
      <c r="AD13" s="72" t="s">
        <v>73</v>
      </c>
      <c r="AE13" s="70" t="s">
        <v>52</v>
      </c>
      <c r="AF13" s="69"/>
      <c r="AG13" s="69"/>
      <c r="AH13" s="69"/>
    </row>
    <row r="14" spans="1:34" ht="12.75" customHeight="1" x14ac:dyDescent="0.45">
      <c r="A14" s="73"/>
      <c r="B14" s="74"/>
      <c r="C14" s="75"/>
      <c r="D14" s="123"/>
      <c r="E14" s="124"/>
      <c r="F14" s="76"/>
      <c r="G14" s="76"/>
      <c r="H14" s="76"/>
      <c r="I14" s="77"/>
      <c r="J14" s="77"/>
      <c r="K14" s="78"/>
      <c r="L14" s="78"/>
      <c r="M14" s="78"/>
      <c r="N14" s="78"/>
      <c r="O14" s="78"/>
      <c r="P14" s="78"/>
      <c r="Q14" s="79"/>
      <c r="R14" s="78"/>
      <c r="S14" s="78"/>
      <c r="T14" s="78"/>
      <c r="U14" s="78"/>
      <c r="V14" s="78"/>
      <c r="W14" s="78"/>
      <c r="X14" s="79"/>
      <c r="Y14" s="78"/>
      <c r="Z14" s="78"/>
      <c r="AA14" s="78"/>
      <c r="AB14" s="78"/>
      <c r="AC14" s="78"/>
      <c r="AD14" s="78"/>
      <c r="AE14" s="79"/>
      <c r="AF14" s="80"/>
      <c r="AG14" s="80"/>
      <c r="AH14" s="80"/>
    </row>
    <row r="15" spans="1:34" ht="76.900000000000006" x14ac:dyDescent="0.4">
      <c r="A15" s="81">
        <v>1</v>
      </c>
      <c r="B15" s="81" t="s">
        <v>75</v>
      </c>
      <c r="C15" s="83" t="s">
        <v>92</v>
      </c>
      <c r="D15" s="142" t="s">
        <v>87</v>
      </c>
      <c r="E15" s="128"/>
      <c r="F15" s="85" t="s">
        <v>88</v>
      </c>
      <c r="G15" s="85" t="s">
        <v>90</v>
      </c>
      <c r="H15" s="86" t="s">
        <v>124</v>
      </c>
      <c r="I15" s="87"/>
      <c r="J15" s="87" t="s">
        <v>77</v>
      </c>
      <c r="K15" s="88" t="s">
        <v>25</v>
      </c>
      <c r="L15" s="89"/>
      <c r="M15" s="89"/>
      <c r="N15" s="89"/>
      <c r="O15" s="89"/>
      <c r="P15" s="89"/>
      <c r="Q15" s="90"/>
      <c r="R15" s="88"/>
      <c r="S15" s="89"/>
      <c r="T15" s="89"/>
      <c r="U15" s="89"/>
      <c r="V15" s="89"/>
      <c r="W15" s="89"/>
      <c r="X15" s="90"/>
      <c r="Y15" s="88"/>
      <c r="Z15" s="89"/>
      <c r="AA15" s="89"/>
      <c r="AB15" s="89"/>
      <c r="AC15" s="89"/>
      <c r="AD15" s="89"/>
      <c r="AE15" s="90"/>
      <c r="AF15" s="60"/>
      <c r="AG15" s="60"/>
      <c r="AH15" s="60"/>
    </row>
    <row r="16" spans="1:34" ht="92.25" x14ac:dyDescent="0.4">
      <c r="A16" s="91">
        <v>2</v>
      </c>
      <c r="B16" s="81" t="s">
        <v>75</v>
      </c>
      <c r="C16" s="125" t="s">
        <v>91</v>
      </c>
      <c r="D16" s="142" t="s">
        <v>87</v>
      </c>
      <c r="E16" s="128"/>
      <c r="F16" s="85" t="s">
        <v>89</v>
      </c>
      <c r="G16" s="85" t="s">
        <v>94</v>
      </c>
      <c r="H16" s="86" t="s">
        <v>123</v>
      </c>
      <c r="I16" s="87"/>
      <c r="J16" s="87"/>
      <c r="K16" s="88" t="s">
        <v>25</v>
      </c>
      <c r="L16" s="89"/>
      <c r="M16" s="89"/>
      <c r="N16" s="89"/>
      <c r="O16" s="89"/>
      <c r="P16" s="89"/>
      <c r="Q16" s="94"/>
      <c r="R16" s="88"/>
      <c r="S16" s="89"/>
      <c r="T16" s="89"/>
      <c r="U16" s="89"/>
      <c r="V16" s="89"/>
      <c r="W16" s="89"/>
      <c r="X16" s="94"/>
      <c r="Y16" s="88"/>
      <c r="Z16" s="89"/>
      <c r="AA16" s="89"/>
      <c r="AB16" s="89"/>
      <c r="AC16" s="89"/>
      <c r="AD16" s="89"/>
      <c r="AE16" s="94"/>
      <c r="AF16" s="60"/>
      <c r="AG16" s="60"/>
      <c r="AH16" s="60"/>
    </row>
    <row r="17" spans="1:34" ht="92.25" x14ac:dyDescent="0.4">
      <c r="A17" s="81">
        <v>3</v>
      </c>
      <c r="B17" s="81" t="s">
        <v>75</v>
      </c>
      <c r="C17" s="125" t="s">
        <v>93</v>
      </c>
      <c r="D17" s="98" t="s">
        <v>87</v>
      </c>
      <c r="E17" s="102"/>
      <c r="F17" s="85" t="s">
        <v>96</v>
      </c>
      <c r="G17" s="85" t="s">
        <v>95</v>
      </c>
      <c r="H17" s="93" t="s">
        <v>125</v>
      </c>
      <c r="I17" s="87"/>
      <c r="J17" s="87"/>
      <c r="K17" s="88" t="s">
        <v>25</v>
      </c>
      <c r="L17" s="89"/>
      <c r="M17" s="89"/>
      <c r="N17" s="89"/>
      <c r="O17" s="89"/>
      <c r="P17" s="89"/>
      <c r="Q17" s="94"/>
      <c r="R17" s="88"/>
      <c r="S17" s="89"/>
      <c r="T17" s="89"/>
      <c r="U17" s="89"/>
      <c r="V17" s="89"/>
      <c r="W17" s="89"/>
      <c r="X17" s="94"/>
      <c r="Y17" s="88"/>
      <c r="Z17" s="89"/>
      <c r="AA17" s="89"/>
      <c r="AB17" s="89"/>
      <c r="AC17" s="89"/>
      <c r="AD17" s="89"/>
      <c r="AE17" s="94"/>
      <c r="AF17" s="60"/>
      <c r="AG17" s="60"/>
      <c r="AH17" s="60"/>
    </row>
    <row r="18" spans="1:34" ht="92.25" x14ac:dyDescent="0.4">
      <c r="A18" s="81">
        <v>4</v>
      </c>
      <c r="B18" s="81" t="s">
        <v>75</v>
      </c>
      <c r="C18" s="125" t="s">
        <v>97</v>
      </c>
      <c r="D18" s="153" t="s">
        <v>87</v>
      </c>
      <c r="E18" s="128"/>
      <c r="F18" s="85" t="s">
        <v>98</v>
      </c>
      <c r="G18" s="85" t="s">
        <v>99</v>
      </c>
      <c r="H18" s="93" t="s">
        <v>125</v>
      </c>
      <c r="I18" s="87"/>
      <c r="J18" s="87"/>
      <c r="K18" s="88" t="s">
        <v>25</v>
      </c>
      <c r="L18" s="89"/>
      <c r="M18" s="89"/>
      <c r="N18" s="89"/>
      <c r="O18" s="89"/>
      <c r="P18" s="89"/>
      <c r="Q18" s="94"/>
      <c r="R18" s="88"/>
      <c r="S18" s="89"/>
      <c r="T18" s="89"/>
      <c r="U18" s="89"/>
      <c r="V18" s="89"/>
      <c r="W18" s="89"/>
      <c r="X18" s="94"/>
      <c r="Y18" s="88"/>
      <c r="Z18" s="89"/>
      <c r="AA18" s="89"/>
      <c r="AB18" s="89"/>
      <c r="AC18" s="89"/>
      <c r="AD18" s="89"/>
      <c r="AE18" s="94"/>
      <c r="AF18" s="60"/>
      <c r="AG18" s="60"/>
      <c r="AH18" s="60"/>
    </row>
    <row r="19" spans="1:34" ht="76.900000000000006" x14ac:dyDescent="0.4">
      <c r="A19" s="81">
        <v>5</v>
      </c>
      <c r="B19" s="81" t="s">
        <v>75</v>
      </c>
      <c r="C19" s="125" t="s">
        <v>100</v>
      </c>
      <c r="D19" s="153" t="s">
        <v>87</v>
      </c>
      <c r="E19" s="128"/>
      <c r="F19" s="85" t="s">
        <v>101</v>
      </c>
      <c r="G19" s="85" t="s">
        <v>102</v>
      </c>
      <c r="H19" s="93" t="s">
        <v>125</v>
      </c>
      <c r="I19" s="87"/>
      <c r="J19" s="87"/>
      <c r="K19" s="88" t="s">
        <v>25</v>
      </c>
      <c r="L19" s="89"/>
      <c r="M19" s="89"/>
      <c r="N19" s="89"/>
      <c r="O19" s="89"/>
      <c r="P19" s="89"/>
      <c r="Q19" s="94"/>
      <c r="R19" s="88"/>
      <c r="S19" s="89"/>
      <c r="T19" s="89"/>
      <c r="U19" s="89"/>
      <c r="V19" s="89"/>
      <c r="W19" s="89"/>
      <c r="X19" s="94"/>
      <c r="Y19" s="88"/>
      <c r="Z19" s="89"/>
      <c r="AA19" s="89"/>
      <c r="AB19" s="89"/>
      <c r="AC19" s="89"/>
      <c r="AD19" s="89"/>
      <c r="AE19" s="94"/>
      <c r="AF19" s="60"/>
      <c r="AG19" s="60"/>
      <c r="AH19" s="60"/>
    </row>
    <row r="20" spans="1:34" ht="15.75" customHeight="1" x14ac:dyDescent="0.4">
      <c r="A20" s="95">
        <v>8</v>
      </c>
      <c r="B20" s="81" t="s">
        <v>75</v>
      </c>
      <c r="C20" s="103"/>
      <c r="D20" s="98"/>
      <c r="E20" s="98"/>
      <c r="F20" s="109"/>
      <c r="G20" s="109"/>
      <c r="H20" s="104"/>
      <c r="I20" s="87"/>
      <c r="J20" s="87"/>
      <c r="K20" s="100"/>
      <c r="L20" s="99"/>
      <c r="M20" s="99"/>
      <c r="N20" s="99"/>
      <c r="O20" s="99"/>
      <c r="P20" s="99"/>
      <c r="Q20" s="101"/>
      <c r="R20" s="100"/>
      <c r="S20" s="99"/>
      <c r="T20" s="99"/>
      <c r="U20" s="99"/>
      <c r="V20" s="99"/>
      <c r="W20" s="99"/>
      <c r="X20" s="101"/>
      <c r="Y20" s="100"/>
      <c r="Z20" s="99"/>
      <c r="AA20" s="99"/>
      <c r="AB20" s="99"/>
      <c r="AC20" s="99"/>
      <c r="AD20" s="99"/>
      <c r="AE20" s="101"/>
      <c r="AF20" s="60"/>
      <c r="AG20" s="60"/>
      <c r="AH20" s="60"/>
    </row>
    <row r="21" spans="1:34" ht="15.75" customHeight="1" x14ac:dyDescent="0.4">
      <c r="A21" s="95"/>
      <c r="B21" s="67"/>
      <c r="C21" s="103"/>
      <c r="D21" s="98"/>
      <c r="E21" s="106"/>
      <c r="F21" s="107"/>
      <c r="G21" s="109"/>
      <c r="H21" s="104"/>
      <c r="I21" s="87"/>
      <c r="J21" s="87"/>
      <c r="K21" s="100"/>
      <c r="L21" s="99"/>
      <c r="M21" s="99"/>
      <c r="N21" s="99"/>
      <c r="O21" s="99"/>
      <c r="P21" s="99"/>
      <c r="Q21" s="101"/>
      <c r="R21" s="100"/>
      <c r="S21" s="99"/>
      <c r="T21" s="99"/>
      <c r="U21" s="99"/>
      <c r="V21" s="99"/>
      <c r="W21" s="99"/>
      <c r="X21" s="101"/>
      <c r="Y21" s="100"/>
      <c r="Z21" s="99"/>
      <c r="AA21" s="99"/>
      <c r="AB21" s="99"/>
      <c r="AC21" s="99"/>
      <c r="AD21" s="99"/>
      <c r="AE21" s="101"/>
      <c r="AF21" s="60"/>
      <c r="AG21" s="60"/>
      <c r="AH21" s="60"/>
    </row>
    <row r="22" spans="1:34" ht="15.75" customHeight="1" x14ac:dyDescent="0.4">
      <c r="A22" s="95"/>
      <c r="B22" s="67"/>
      <c r="C22" s="103"/>
      <c r="D22" s="98"/>
      <c r="E22" s="106"/>
      <c r="F22" s="107"/>
      <c r="G22" s="109"/>
      <c r="H22" s="104"/>
      <c r="I22" s="87"/>
      <c r="J22" s="87"/>
      <c r="K22" s="100"/>
      <c r="L22" s="99"/>
      <c r="M22" s="99"/>
      <c r="N22" s="99"/>
      <c r="O22" s="99"/>
      <c r="P22" s="99"/>
      <c r="Q22" s="101"/>
      <c r="R22" s="100"/>
      <c r="S22" s="99"/>
      <c r="T22" s="99"/>
      <c r="U22" s="99"/>
      <c r="V22" s="99"/>
      <c r="W22" s="99"/>
      <c r="X22" s="101"/>
      <c r="Y22" s="100"/>
      <c r="Z22" s="99"/>
      <c r="AA22" s="99"/>
      <c r="AB22" s="99"/>
      <c r="AC22" s="99"/>
      <c r="AD22" s="99"/>
      <c r="AE22" s="101"/>
      <c r="AF22" s="60"/>
      <c r="AG22" s="60"/>
      <c r="AH22" s="60"/>
    </row>
    <row r="23" spans="1:34" ht="15.75" customHeight="1" x14ac:dyDescent="0.4">
      <c r="A23" s="95"/>
      <c r="B23" s="67"/>
      <c r="C23" s="103"/>
      <c r="D23" s="98"/>
      <c r="E23" s="106"/>
      <c r="F23" s="107"/>
      <c r="G23" s="109"/>
      <c r="H23" s="104"/>
      <c r="I23" s="87"/>
      <c r="J23" s="87"/>
      <c r="K23" s="100"/>
      <c r="L23" s="99"/>
      <c r="M23" s="99"/>
      <c r="N23" s="99"/>
      <c r="O23" s="99"/>
      <c r="P23" s="99"/>
      <c r="Q23" s="101"/>
      <c r="R23" s="100"/>
      <c r="S23" s="99"/>
      <c r="T23" s="99"/>
      <c r="U23" s="99"/>
      <c r="V23" s="99"/>
      <c r="W23" s="99"/>
      <c r="X23" s="101"/>
      <c r="Y23" s="100"/>
      <c r="Z23" s="99"/>
      <c r="AA23" s="99"/>
      <c r="AB23" s="99"/>
      <c r="AC23" s="99"/>
      <c r="AD23" s="99"/>
      <c r="AE23" s="101"/>
      <c r="AF23" s="60"/>
      <c r="AG23" s="60"/>
      <c r="AH23" s="60"/>
    </row>
    <row r="24" spans="1:34" ht="15.75" customHeight="1" x14ac:dyDescent="0.4">
      <c r="A24" s="95"/>
      <c r="B24" s="67"/>
      <c r="C24" s="103"/>
      <c r="D24" s="98"/>
      <c r="E24" s="106"/>
      <c r="F24" s="107"/>
      <c r="G24" s="109"/>
      <c r="H24" s="104"/>
      <c r="I24" s="87"/>
      <c r="J24" s="87"/>
      <c r="K24" s="100"/>
      <c r="L24" s="99"/>
      <c r="M24" s="99"/>
      <c r="N24" s="99"/>
      <c r="O24" s="99"/>
      <c r="P24" s="99"/>
      <c r="Q24" s="101"/>
      <c r="R24" s="100"/>
      <c r="S24" s="99"/>
      <c r="T24" s="99"/>
      <c r="U24" s="99"/>
      <c r="V24" s="99"/>
      <c r="W24" s="99"/>
      <c r="X24" s="101"/>
      <c r="Y24" s="100"/>
      <c r="Z24" s="99"/>
      <c r="AA24" s="99"/>
      <c r="AB24" s="99"/>
      <c r="AC24" s="99"/>
      <c r="AD24" s="99"/>
      <c r="AE24" s="101"/>
      <c r="AF24" s="60"/>
      <c r="AG24" s="60"/>
      <c r="AH24" s="60"/>
    </row>
    <row r="25" spans="1:34" ht="12.75" customHeight="1" x14ac:dyDescent="0.4">
      <c r="A25" s="73" t="s">
        <v>31</v>
      </c>
      <c r="B25" s="67"/>
      <c r="C25" s="114"/>
      <c r="D25" s="114"/>
      <c r="E25" s="115"/>
      <c r="F25" s="115"/>
      <c r="G25" s="115"/>
      <c r="H25" s="115"/>
      <c r="I25" s="116"/>
      <c r="J25" s="116"/>
      <c r="K25" s="110"/>
      <c r="L25" s="110"/>
      <c r="M25" s="110"/>
      <c r="N25" s="110"/>
      <c r="O25" s="110"/>
      <c r="P25" s="110"/>
      <c r="Q25" s="111"/>
      <c r="R25" s="110"/>
      <c r="S25" s="110"/>
      <c r="T25" s="110"/>
      <c r="U25" s="110"/>
      <c r="V25" s="110"/>
      <c r="W25" s="110"/>
      <c r="X25" s="111"/>
      <c r="Y25" s="110"/>
      <c r="Z25" s="110"/>
      <c r="AA25" s="110"/>
      <c r="AB25" s="110"/>
      <c r="AC25" s="110"/>
      <c r="AD25" s="110"/>
      <c r="AE25" s="111"/>
      <c r="AF25" s="60"/>
      <c r="AG25" s="60"/>
      <c r="AH25" s="60"/>
    </row>
    <row r="26" spans="1:34" ht="15.75" customHeight="1" x14ac:dyDescent="0.4">
      <c r="A26" s="91" t="s">
        <v>83</v>
      </c>
      <c r="B26" s="67"/>
      <c r="C26" s="81"/>
      <c r="D26" s="153"/>
      <c r="E26" s="128"/>
      <c r="F26" s="105"/>
      <c r="G26" s="105"/>
      <c r="H26" s="112"/>
      <c r="I26" s="113"/>
      <c r="J26" s="87"/>
      <c r="K26" s="88"/>
      <c r="L26" s="89"/>
      <c r="M26" s="89"/>
      <c r="N26" s="89"/>
      <c r="O26" s="89"/>
      <c r="P26" s="89"/>
      <c r="Q26" s="94"/>
      <c r="R26" s="88"/>
      <c r="S26" s="89"/>
      <c r="T26" s="89"/>
      <c r="U26" s="89"/>
      <c r="V26" s="89"/>
      <c r="W26" s="89"/>
      <c r="X26" s="94"/>
      <c r="Y26" s="88"/>
      <c r="Z26" s="89"/>
      <c r="AA26" s="89"/>
      <c r="AB26" s="89"/>
      <c r="AC26" s="89"/>
      <c r="AD26" s="89"/>
      <c r="AE26" s="94"/>
      <c r="AF26" s="60"/>
      <c r="AG26" s="60"/>
      <c r="AH26" s="60"/>
    </row>
    <row r="27" spans="1:34" ht="15.75" customHeight="1" x14ac:dyDescent="0.4">
      <c r="A27" s="91"/>
      <c r="B27" s="67"/>
      <c r="C27" s="81"/>
      <c r="D27" s="126"/>
      <c r="E27" s="102"/>
      <c r="F27" s="108"/>
      <c r="G27" s="105"/>
      <c r="H27" s="112"/>
      <c r="I27" s="113"/>
      <c r="J27" s="87"/>
      <c r="K27" s="88"/>
      <c r="L27" s="89"/>
      <c r="M27" s="89"/>
      <c r="N27" s="89"/>
      <c r="O27" s="89"/>
      <c r="P27" s="89"/>
      <c r="Q27" s="94"/>
      <c r="R27" s="88"/>
      <c r="S27" s="89"/>
      <c r="T27" s="89"/>
      <c r="U27" s="89"/>
      <c r="V27" s="89"/>
      <c r="W27" s="89"/>
      <c r="X27" s="94"/>
      <c r="Y27" s="88"/>
      <c r="Z27" s="89"/>
      <c r="AA27" s="89"/>
      <c r="AB27" s="89"/>
      <c r="AC27" s="89"/>
      <c r="AD27" s="89"/>
      <c r="AE27" s="94"/>
      <c r="AF27" s="60"/>
      <c r="AG27" s="60"/>
      <c r="AH27" s="60"/>
    </row>
    <row r="28" spans="1:34" ht="15.75" customHeight="1" x14ac:dyDescent="0.4">
      <c r="A28" s="91"/>
      <c r="B28" s="67"/>
      <c r="C28" s="81"/>
      <c r="D28" s="126"/>
      <c r="E28" s="102"/>
      <c r="F28" s="108"/>
      <c r="G28" s="105"/>
      <c r="H28" s="112"/>
      <c r="I28" s="113"/>
      <c r="J28" s="87"/>
      <c r="K28" s="88"/>
      <c r="L28" s="89"/>
      <c r="M28" s="89"/>
      <c r="N28" s="89"/>
      <c r="O28" s="89"/>
      <c r="P28" s="89"/>
      <c r="Q28" s="94"/>
      <c r="R28" s="88"/>
      <c r="S28" s="89"/>
      <c r="T28" s="89"/>
      <c r="U28" s="89"/>
      <c r="V28" s="89"/>
      <c r="W28" s="89"/>
      <c r="X28" s="94"/>
      <c r="Y28" s="88"/>
      <c r="Z28" s="89"/>
      <c r="AA28" s="89"/>
      <c r="AB28" s="89"/>
      <c r="AC28" s="89"/>
      <c r="AD28" s="89"/>
      <c r="AE28" s="94"/>
      <c r="AF28" s="60"/>
      <c r="AG28" s="60"/>
      <c r="AH28" s="60"/>
    </row>
    <row r="29" spans="1:34" ht="15.75" customHeight="1" x14ac:dyDescent="0.4">
      <c r="A29" s="91"/>
      <c r="B29" s="67"/>
      <c r="C29" s="81"/>
      <c r="D29" s="126"/>
      <c r="E29" s="102"/>
      <c r="F29" s="108"/>
      <c r="G29" s="105"/>
      <c r="H29" s="112"/>
      <c r="I29" s="113"/>
      <c r="J29" s="87"/>
      <c r="K29" s="88"/>
      <c r="L29" s="89"/>
      <c r="M29" s="89"/>
      <c r="N29" s="89"/>
      <c r="O29" s="89"/>
      <c r="P29" s="89"/>
      <c r="Q29" s="94"/>
      <c r="R29" s="88"/>
      <c r="S29" s="89"/>
      <c r="T29" s="89"/>
      <c r="U29" s="89"/>
      <c r="V29" s="89"/>
      <c r="W29" s="89"/>
      <c r="X29" s="94"/>
      <c r="Y29" s="88"/>
      <c r="Z29" s="89"/>
      <c r="AA29" s="89"/>
      <c r="AB29" s="89"/>
      <c r="AC29" s="89"/>
      <c r="AD29" s="89"/>
      <c r="AE29" s="94"/>
      <c r="AF29" s="60"/>
      <c r="AG29" s="60"/>
      <c r="AH29" s="60"/>
    </row>
    <row r="30" spans="1:34" ht="15.75" customHeight="1" x14ac:dyDescent="0.4">
      <c r="A30" s="91"/>
      <c r="B30" s="67"/>
      <c r="C30" s="81"/>
      <c r="D30" s="126"/>
      <c r="E30" s="102"/>
      <c r="F30" s="108"/>
      <c r="G30" s="105"/>
      <c r="H30" s="112"/>
      <c r="I30" s="113"/>
      <c r="J30" s="87"/>
      <c r="K30" s="88"/>
      <c r="L30" s="89"/>
      <c r="M30" s="89"/>
      <c r="N30" s="89"/>
      <c r="O30" s="89"/>
      <c r="P30" s="89"/>
      <c r="Q30" s="94"/>
      <c r="R30" s="88"/>
      <c r="S30" s="89"/>
      <c r="T30" s="89"/>
      <c r="U30" s="89"/>
      <c r="V30" s="89"/>
      <c r="W30" s="89"/>
      <c r="X30" s="94"/>
      <c r="Y30" s="88"/>
      <c r="Z30" s="89"/>
      <c r="AA30" s="89"/>
      <c r="AB30" s="89"/>
      <c r="AC30" s="89"/>
      <c r="AD30" s="89"/>
      <c r="AE30" s="94"/>
      <c r="AF30" s="60"/>
      <c r="AG30" s="60"/>
      <c r="AH30" s="60"/>
    </row>
    <row r="31" spans="1:34" ht="15.75" customHeight="1" x14ac:dyDescent="0.4">
      <c r="A31" s="91"/>
      <c r="B31" s="67"/>
      <c r="C31" s="81"/>
      <c r="D31" s="126"/>
      <c r="E31" s="102"/>
      <c r="F31" s="108"/>
      <c r="G31" s="105"/>
      <c r="H31" s="112"/>
      <c r="I31" s="113"/>
      <c r="J31" s="87"/>
      <c r="K31" s="88"/>
      <c r="L31" s="89"/>
      <c r="M31" s="89"/>
      <c r="N31" s="89"/>
      <c r="O31" s="89"/>
      <c r="P31" s="89"/>
      <c r="Q31" s="94"/>
      <c r="R31" s="88"/>
      <c r="S31" s="89"/>
      <c r="T31" s="89"/>
      <c r="U31" s="89"/>
      <c r="V31" s="89"/>
      <c r="W31" s="89"/>
      <c r="X31" s="94"/>
      <c r="Y31" s="88"/>
      <c r="Z31" s="89"/>
      <c r="AA31" s="89"/>
      <c r="AB31" s="89"/>
      <c r="AC31" s="89"/>
      <c r="AD31" s="89"/>
      <c r="AE31" s="94"/>
      <c r="AF31" s="60"/>
      <c r="AG31" s="60"/>
      <c r="AH31" s="60"/>
    </row>
    <row r="32" spans="1:34" ht="15.75" customHeight="1" x14ac:dyDescent="0.4">
      <c r="A32" s="91"/>
      <c r="B32" s="67"/>
      <c r="C32" s="81"/>
      <c r="D32" s="126"/>
      <c r="E32" s="102"/>
      <c r="F32" s="108"/>
      <c r="G32" s="105"/>
      <c r="H32" s="112"/>
      <c r="I32" s="113"/>
      <c r="J32" s="87"/>
      <c r="K32" s="88"/>
      <c r="L32" s="89"/>
      <c r="M32" s="89"/>
      <c r="N32" s="89"/>
      <c r="O32" s="89"/>
      <c r="P32" s="89"/>
      <c r="Q32" s="94"/>
      <c r="R32" s="88"/>
      <c r="S32" s="89"/>
      <c r="T32" s="89"/>
      <c r="U32" s="89"/>
      <c r="V32" s="89"/>
      <c r="W32" s="89"/>
      <c r="X32" s="94"/>
      <c r="Y32" s="88"/>
      <c r="Z32" s="89"/>
      <c r="AA32" s="89"/>
      <c r="AB32" s="89"/>
      <c r="AC32" s="89"/>
      <c r="AD32" s="89"/>
      <c r="AE32" s="94"/>
      <c r="AF32" s="60"/>
      <c r="AG32" s="60"/>
      <c r="AH32" s="60"/>
    </row>
    <row r="33" spans="1:34" ht="15.75" customHeight="1" x14ac:dyDescent="0.4">
      <c r="A33" s="91"/>
      <c r="B33" s="67"/>
      <c r="C33" s="81"/>
      <c r="D33" s="126"/>
      <c r="E33" s="102"/>
      <c r="F33" s="108"/>
      <c r="G33" s="105"/>
      <c r="H33" s="112"/>
      <c r="I33" s="113"/>
      <c r="J33" s="87"/>
      <c r="K33" s="88"/>
      <c r="L33" s="89"/>
      <c r="M33" s="89"/>
      <c r="N33" s="89"/>
      <c r="O33" s="89"/>
      <c r="P33" s="89"/>
      <c r="Q33" s="94"/>
      <c r="R33" s="88"/>
      <c r="S33" s="89"/>
      <c r="T33" s="89"/>
      <c r="U33" s="89"/>
      <c r="V33" s="89"/>
      <c r="W33" s="89"/>
      <c r="X33" s="94"/>
      <c r="Y33" s="88"/>
      <c r="Z33" s="89"/>
      <c r="AA33" s="89"/>
      <c r="AB33" s="89"/>
      <c r="AC33" s="89"/>
      <c r="AD33" s="89"/>
      <c r="AE33" s="94"/>
      <c r="AF33" s="60"/>
      <c r="AG33" s="60"/>
      <c r="AH33" s="60"/>
    </row>
    <row r="34" spans="1:34" ht="12.75" customHeight="1" x14ac:dyDescent="0.4">
      <c r="A34" s="73" t="s">
        <v>84</v>
      </c>
      <c r="B34" s="67"/>
      <c r="C34" s="114"/>
      <c r="D34" s="114"/>
      <c r="E34" s="115"/>
      <c r="F34" s="115"/>
      <c r="G34" s="115"/>
      <c r="H34" s="115"/>
      <c r="I34" s="116"/>
      <c r="J34" s="116"/>
      <c r="K34" s="110"/>
      <c r="L34" s="110"/>
      <c r="M34" s="110"/>
      <c r="N34" s="110"/>
      <c r="O34" s="110"/>
      <c r="P34" s="110"/>
      <c r="Q34" s="111"/>
      <c r="R34" s="110"/>
      <c r="S34" s="110"/>
      <c r="T34" s="110"/>
      <c r="U34" s="110"/>
      <c r="V34" s="110"/>
      <c r="W34" s="110"/>
      <c r="X34" s="111"/>
      <c r="Y34" s="110"/>
      <c r="Z34" s="110"/>
      <c r="AA34" s="110"/>
      <c r="AB34" s="110"/>
      <c r="AC34" s="110"/>
      <c r="AD34" s="110"/>
      <c r="AE34" s="111"/>
      <c r="AF34" s="60"/>
      <c r="AG34" s="60"/>
      <c r="AH34" s="60"/>
    </row>
    <row r="35" spans="1:34" ht="15.75" customHeight="1" x14ac:dyDescent="0.4">
      <c r="A35" s="91"/>
      <c r="B35" s="67"/>
      <c r="C35" s="81"/>
      <c r="D35" s="126"/>
      <c r="E35" s="102"/>
      <c r="F35" s="108"/>
      <c r="G35" s="105"/>
      <c r="H35" s="112"/>
      <c r="I35" s="113"/>
      <c r="J35" s="87"/>
      <c r="K35" s="88"/>
      <c r="L35" s="89"/>
      <c r="M35" s="89"/>
      <c r="N35" s="89"/>
      <c r="O35" s="89"/>
      <c r="P35" s="89"/>
      <c r="Q35" s="94"/>
      <c r="R35" s="88"/>
      <c r="S35" s="89"/>
      <c r="T35" s="89"/>
      <c r="U35" s="89"/>
      <c r="V35" s="89"/>
      <c r="W35" s="89"/>
      <c r="X35" s="94"/>
      <c r="Y35" s="88"/>
      <c r="Z35" s="89"/>
      <c r="AA35" s="89"/>
      <c r="AB35" s="89"/>
      <c r="AC35" s="89"/>
      <c r="AD35" s="89"/>
      <c r="AE35" s="94"/>
      <c r="AF35" s="60"/>
      <c r="AG35" s="60"/>
      <c r="AH35" s="60"/>
    </row>
    <row r="36" spans="1:34" ht="12.75" customHeight="1" x14ac:dyDescent="0.4">
      <c r="A36" s="90"/>
      <c r="B36" s="67"/>
      <c r="C36" s="81"/>
      <c r="D36" s="153"/>
      <c r="E36" s="128"/>
      <c r="F36" s="105"/>
      <c r="G36" s="105"/>
      <c r="H36" s="112"/>
      <c r="I36" s="113"/>
      <c r="J36" s="87"/>
      <c r="K36" s="88"/>
      <c r="L36" s="89"/>
      <c r="M36" s="89"/>
      <c r="N36" s="89"/>
      <c r="O36" s="89"/>
      <c r="P36" s="89"/>
      <c r="Q36" s="94"/>
      <c r="R36" s="88"/>
      <c r="S36" s="89"/>
      <c r="T36" s="89"/>
      <c r="U36" s="89"/>
      <c r="V36" s="89"/>
      <c r="W36" s="89"/>
      <c r="X36" s="94"/>
      <c r="Y36" s="88"/>
      <c r="Z36" s="89"/>
      <c r="AA36" s="89"/>
      <c r="AB36" s="89"/>
      <c r="AC36" s="89"/>
      <c r="AD36" s="89"/>
      <c r="AE36" s="94"/>
      <c r="AF36" s="60"/>
      <c r="AG36" s="60"/>
      <c r="AH36" s="60"/>
    </row>
    <row r="37" spans="1:34" ht="12.75" customHeight="1" x14ac:dyDescent="0.4">
      <c r="A37" s="90"/>
      <c r="B37" s="67"/>
      <c r="C37" s="81"/>
      <c r="D37" s="153"/>
      <c r="E37" s="128"/>
      <c r="F37" s="105"/>
      <c r="G37" s="105"/>
      <c r="H37" s="112"/>
      <c r="I37" s="113"/>
      <c r="J37" s="87"/>
      <c r="K37" s="88"/>
      <c r="L37" s="89"/>
      <c r="M37" s="89"/>
      <c r="N37" s="89"/>
      <c r="O37" s="89"/>
      <c r="P37" s="89"/>
      <c r="Q37" s="94"/>
      <c r="R37" s="88"/>
      <c r="S37" s="89"/>
      <c r="T37" s="89"/>
      <c r="U37" s="89"/>
      <c r="V37" s="89"/>
      <c r="W37" s="89"/>
      <c r="X37" s="94"/>
      <c r="Y37" s="88"/>
      <c r="Z37" s="89"/>
      <c r="AA37" s="89"/>
      <c r="AB37" s="89"/>
      <c r="AC37" s="89"/>
      <c r="AD37" s="89"/>
      <c r="AE37" s="94"/>
      <c r="AF37" s="60"/>
      <c r="AG37" s="60"/>
      <c r="AH37" s="60"/>
    </row>
    <row r="38" spans="1:34" ht="15.75" customHeight="1" x14ac:dyDescent="0.4">
      <c r="A38" s="90"/>
      <c r="B38" s="67"/>
      <c r="C38" s="81"/>
      <c r="D38" s="153"/>
      <c r="E38" s="128"/>
      <c r="F38" s="105"/>
      <c r="G38" s="105"/>
      <c r="H38" s="112"/>
      <c r="I38" s="113"/>
      <c r="J38" s="87"/>
      <c r="K38" s="88"/>
      <c r="L38" s="89"/>
      <c r="M38" s="89"/>
      <c r="N38" s="89"/>
      <c r="O38" s="89"/>
      <c r="P38" s="89"/>
      <c r="Q38" s="94"/>
      <c r="R38" s="88"/>
      <c r="S38" s="89"/>
      <c r="T38" s="89"/>
      <c r="U38" s="89"/>
      <c r="V38" s="89"/>
      <c r="W38" s="89"/>
      <c r="X38" s="94"/>
      <c r="Y38" s="88"/>
      <c r="Z38" s="89"/>
      <c r="AA38" s="89"/>
      <c r="AB38" s="89"/>
      <c r="AC38" s="89"/>
      <c r="AD38" s="89"/>
      <c r="AE38" s="94"/>
      <c r="AF38" s="60"/>
      <c r="AG38" s="60"/>
      <c r="AH38" s="60"/>
    </row>
    <row r="39" spans="1:34" ht="12.75" customHeight="1" x14ac:dyDescent="0.4">
      <c r="A39" s="90"/>
      <c r="B39" s="67"/>
      <c r="C39" s="81"/>
      <c r="D39" s="153"/>
      <c r="E39" s="128"/>
      <c r="F39" s="105"/>
      <c r="G39" s="105"/>
      <c r="H39" s="112"/>
      <c r="I39" s="113"/>
      <c r="J39" s="87"/>
      <c r="K39" s="88"/>
      <c r="L39" s="89"/>
      <c r="M39" s="89"/>
      <c r="N39" s="89"/>
      <c r="O39" s="89"/>
      <c r="P39" s="89"/>
      <c r="Q39" s="94"/>
      <c r="R39" s="88"/>
      <c r="S39" s="89"/>
      <c r="T39" s="89"/>
      <c r="U39" s="89"/>
      <c r="V39" s="89"/>
      <c r="W39" s="89"/>
      <c r="X39" s="94"/>
      <c r="Y39" s="88"/>
      <c r="Z39" s="89"/>
      <c r="AA39" s="89"/>
      <c r="AB39" s="89"/>
      <c r="AC39" s="89"/>
      <c r="AD39" s="89"/>
      <c r="AE39" s="94"/>
      <c r="AF39" s="60"/>
      <c r="AG39" s="60"/>
      <c r="AH39" s="60"/>
    </row>
    <row r="40" spans="1:34" ht="12.75" customHeight="1" x14ac:dyDescent="0.4">
      <c r="A40" s="90"/>
      <c r="B40" s="67"/>
      <c r="C40" s="81"/>
      <c r="D40" s="153"/>
      <c r="E40" s="128"/>
      <c r="F40" s="105"/>
      <c r="G40" s="105"/>
      <c r="H40" s="112"/>
      <c r="I40" s="113"/>
      <c r="J40" s="87"/>
      <c r="K40" s="88"/>
      <c r="L40" s="89"/>
      <c r="M40" s="89"/>
      <c r="N40" s="89"/>
      <c r="O40" s="89"/>
      <c r="P40" s="89"/>
      <c r="Q40" s="94"/>
      <c r="R40" s="88"/>
      <c r="S40" s="89"/>
      <c r="T40" s="89"/>
      <c r="U40" s="89"/>
      <c r="V40" s="89"/>
      <c r="W40" s="89"/>
      <c r="X40" s="94"/>
      <c r="Y40" s="88"/>
      <c r="Z40" s="89"/>
      <c r="AA40" s="89"/>
      <c r="AB40" s="89"/>
      <c r="AC40" s="89"/>
      <c r="AD40" s="89"/>
      <c r="AE40" s="94"/>
      <c r="AF40" s="60"/>
      <c r="AG40" s="60"/>
      <c r="AH40" s="60"/>
    </row>
    <row r="41" spans="1:34" ht="12.75" customHeight="1" x14ac:dyDescent="0.4">
      <c r="A41" s="90"/>
      <c r="B41" s="67"/>
      <c r="C41" s="81"/>
      <c r="D41" s="153"/>
      <c r="E41" s="128"/>
      <c r="F41" s="105"/>
      <c r="G41" s="105"/>
      <c r="H41" s="112"/>
      <c r="I41" s="113"/>
      <c r="J41" s="87"/>
      <c r="K41" s="88"/>
      <c r="L41" s="89"/>
      <c r="M41" s="89"/>
      <c r="N41" s="89"/>
      <c r="O41" s="89"/>
      <c r="P41" s="89"/>
      <c r="Q41" s="94"/>
      <c r="R41" s="88"/>
      <c r="S41" s="89"/>
      <c r="T41" s="89"/>
      <c r="U41" s="89"/>
      <c r="V41" s="89"/>
      <c r="W41" s="89"/>
      <c r="X41" s="94"/>
      <c r="Y41" s="88"/>
      <c r="Z41" s="89"/>
      <c r="AA41" s="89"/>
      <c r="AB41" s="89"/>
      <c r="AC41" s="89"/>
      <c r="AD41" s="89"/>
      <c r="AE41" s="94"/>
      <c r="AF41" s="60"/>
      <c r="AG41" s="60"/>
      <c r="AH41" s="60"/>
    </row>
    <row r="42" spans="1:34" ht="12.75" customHeight="1" x14ac:dyDescent="0.4">
      <c r="A42" s="90"/>
      <c r="B42" s="67"/>
      <c r="C42" s="81"/>
      <c r="D42" s="153"/>
      <c r="E42" s="128"/>
      <c r="F42" s="105"/>
      <c r="G42" s="105"/>
      <c r="H42" s="112"/>
      <c r="I42" s="113"/>
      <c r="J42" s="87"/>
      <c r="K42" s="88"/>
      <c r="L42" s="89"/>
      <c r="M42" s="89"/>
      <c r="N42" s="89"/>
      <c r="O42" s="89"/>
      <c r="P42" s="89"/>
      <c r="Q42" s="94"/>
      <c r="R42" s="88"/>
      <c r="S42" s="89"/>
      <c r="T42" s="89"/>
      <c r="U42" s="89"/>
      <c r="V42" s="89"/>
      <c r="W42" s="89"/>
      <c r="X42" s="94"/>
      <c r="Y42" s="88"/>
      <c r="Z42" s="89"/>
      <c r="AA42" s="89"/>
      <c r="AB42" s="89"/>
      <c r="AC42" s="89"/>
      <c r="AD42" s="89"/>
      <c r="AE42" s="94"/>
      <c r="AF42" s="60"/>
      <c r="AG42" s="60"/>
      <c r="AH42" s="60"/>
    </row>
    <row r="43" spans="1:34" ht="12.75" customHeight="1" x14ac:dyDescent="0.4">
      <c r="A43" s="117" t="s">
        <v>85</v>
      </c>
      <c r="B43" s="67"/>
      <c r="C43" s="118"/>
      <c r="D43" s="118"/>
      <c r="E43" s="118"/>
      <c r="F43" s="118"/>
      <c r="G43" s="118"/>
      <c r="H43" s="119"/>
      <c r="I43" s="119"/>
      <c r="J43" s="119"/>
      <c r="K43" s="118"/>
      <c r="L43" s="120"/>
      <c r="M43" s="120"/>
      <c r="N43" s="120"/>
      <c r="O43" s="120"/>
      <c r="P43" s="120"/>
      <c r="Q43" s="119"/>
      <c r="R43" s="118"/>
      <c r="S43" s="120"/>
      <c r="T43" s="120"/>
      <c r="U43" s="120"/>
      <c r="V43" s="120"/>
      <c r="W43" s="120"/>
      <c r="X43" s="119"/>
      <c r="Y43" s="118"/>
      <c r="Z43" s="120"/>
      <c r="AA43" s="120"/>
      <c r="AB43" s="120"/>
      <c r="AC43" s="120"/>
      <c r="AD43" s="120"/>
      <c r="AE43" s="119"/>
      <c r="AF43" s="121"/>
      <c r="AG43" s="121"/>
      <c r="AH43" s="121"/>
    </row>
    <row r="44" spans="1:34" ht="12.75" customHeight="1" x14ac:dyDescent="0.4">
      <c r="A44" s="90"/>
      <c r="B44" s="67"/>
      <c r="C44" s="81"/>
      <c r="D44" s="153"/>
      <c r="E44" s="128"/>
      <c r="F44" s="105"/>
      <c r="G44" s="105"/>
      <c r="H44" s="112"/>
      <c r="I44" s="113"/>
      <c r="J44" s="87"/>
      <c r="K44" s="88"/>
      <c r="L44" s="89"/>
      <c r="M44" s="89"/>
      <c r="N44" s="89"/>
      <c r="O44" s="89"/>
      <c r="P44" s="89"/>
      <c r="Q44" s="94"/>
      <c r="R44" s="88"/>
      <c r="S44" s="89"/>
      <c r="T44" s="89"/>
      <c r="U44" s="89"/>
      <c r="V44" s="89"/>
      <c r="W44" s="89"/>
      <c r="X44" s="94"/>
      <c r="Y44" s="88"/>
      <c r="Z44" s="89"/>
      <c r="AA44" s="89"/>
      <c r="AB44" s="89"/>
      <c r="AC44" s="89"/>
      <c r="AD44" s="89"/>
      <c r="AE44" s="94"/>
      <c r="AF44" s="60"/>
      <c r="AG44" s="60"/>
      <c r="AH44" s="60"/>
    </row>
    <row r="45" spans="1:34" ht="12.75" customHeight="1" x14ac:dyDescent="0.4">
      <c r="A45" s="90"/>
      <c r="B45" s="67"/>
      <c r="C45" s="81"/>
      <c r="D45" s="153"/>
      <c r="E45" s="128"/>
      <c r="F45" s="105"/>
      <c r="G45" s="105"/>
      <c r="H45" s="112"/>
      <c r="I45" s="113"/>
      <c r="J45" s="87"/>
      <c r="K45" s="88"/>
      <c r="L45" s="89"/>
      <c r="M45" s="89"/>
      <c r="N45" s="89"/>
      <c r="O45" s="89"/>
      <c r="P45" s="89"/>
      <c r="Q45" s="94"/>
      <c r="R45" s="88"/>
      <c r="S45" s="89"/>
      <c r="T45" s="89"/>
      <c r="U45" s="89"/>
      <c r="V45" s="89"/>
      <c r="W45" s="89"/>
      <c r="X45" s="94"/>
      <c r="Y45" s="88"/>
      <c r="Z45" s="89"/>
      <c r="AA45" s="89"/>
      <c r="AB45" s="89"/>
      <c r="AC45" s="89"/>
      <c r="AD45" s="89"/>
      <c r="AE45" s="94"/>
      <c r="AF45" s="60"/>
      <c r="AG45" s="60"/>
      <c r="AH45" s="60"/>
    </row>
    <row r="46" spans="1:34" ht="15.75" customHeight="1" x14ac:dyDescent="0.4">
      <c r="A46" s="90"/>
      <c r="B46" s="67"/>
      <c r="C46" s="81"/>
      <c r="D46" s="153"/>
      <c r="E46" s="128"/>
      <c r="F46" s="105"/>
      <c r="G46" s="105"/>
      <c r="H46" s="112"/>
      <c r="I46" s="113"/>
      <c r="J46" s="87"/>
      <c r="K46" s="88"/>
      <c r="L46" s="89"/>
      <c r="M46" s="89"/>
      <c r="N46" s="89"/>
      <c r="O46" s="89"/>
      <c r="P46" s="89"/>
      <c r="Q46" s="94"/>
      <c r="R46" s="88"/>
      <c r="S46" s="89"/>
      <c r="T46" s="89"/>
      <c r="U46" s="89"/>
      <c r="V46" s="89"/>
      <c r="W46" s="89"/>
      <c r="X46" s="94"/>
      <c r="Y46" s="88"/>
      <c r="Z46" s="89"/>
      <c r="AA46" s="89"/>
      <c r="AB46" s="89"/>
      <c r="AC46" s="89"/>
      <c r="AD46" s="89"/>
      <c r="AE46" s="94"/>
      <c r="AF46" s="60"/>
      <c r="AG46" s="60"/>
      <c r="AH46" s="60"/>
    </row>
    <row r="47" spans="1:34" ht="15.75" customHeight="1" x14ac:dyDescent="0.4">
      <c r="A47" s="90"/>
      <c r="B47" s="67"/>
      <c r="C47" s="81"/>
      <c r="D47" s="153"/>
      <c r="E47" s="128"/>
      <c r="F47" s="105"/>
      <c r="G47" s="105"/>
      <c r="H47" s="112"/>
      <c r="I47" s="113"/>
      <c r="J47" s="87"/>
      <c r="K47" s="88"/>
      <c r="L47" s="89"/>
      <c r="M47" s="89"/>
      <c r="N47" s="89"/>
      <c r="O47" s="89"/>
      <c r="P47" s="89"/>
      <c r="Q47" s="94"/>
      <c r="R47" s="88"/>
      <c r="S47" s="89"/>
      <c r="T47" s="89"/>
      <c r="U47" s="89"/>
      <c r="V47" s="89"/>
      <c r="W47" s="89"/>
      <c r="X47" s="94"/>
      <c r="Y47" s="88"/>
      <c r="Z47" s="89"/>
      <c r="AA47" s="89"/>
      <c r="AB47" s="89"/>
      <c r="AC47" s="89"/>
      <c r="AD47" s="89"/>
      <c r="AE47" s="94"/>
      <c r="AF47" s="60"/>
      <c r="AG47" s="60"/>
      <c r="AH47" s="60"/>
    </row>
    <row r="48" spans="1:34" ht="12.75" customHeight="1" x14ac:dyDescent="0.4">
      <c r="A48" s="67"/>
      <c r="B48" s="67"/>
      <c r="C48" s="67"/>
      <c r="D48" s="67"/>
      <c r="E48" s="67"/>
      <c r="F48" s="67"/>
      <c r="G48" s="67"/>
      <c r="H48" s="67"/>
      <c r="I48" s="67"/>
      <c r="J48" s="60"/>
      <c r="K48" s="60"/>
      <c r="L48" s="60"/>
      <c r="M48" s="60"/>
      <c r="N48" s="61"/>
      <c r="O48" s="60"/>
      <c r="P48" s="60"/>
      <c r="Q48" s="61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50"/>
    </row>
    <row r="49" spans="1:34" ht="12.75" customHeight="1" x14ac:dyDescent="0.4">
      <c r="A49" s="67"/>
      <c r="B49" s="67"/>
      <c r="C49" s="67"/>
      <c r="D49" s="67"/>
      <c r="E49" s="67"/>
      <c r="F49" s="67"/>
      <c r="G49" s="67"/>
      <c r="H49" s="67"/>
      <c r="I49" s="67"/>
      <c r="J49" s="60"/>
      <c r="K49" s="60"/>
      <c r="L49" s="60"/>
      <c r="M49" s="60"/>
      <c r="N49" s="61"/>
      <c r="O49" s="60"/>
      <c r="P49" s="60"/>
      <c r="Q49" s="61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50"/>
    </row>
    <row r="50" spans="1:34" ht="12.75" customHeight="1" x14ac:dyDescent="0.4">
      <c r="A50" s="67"/>
      <c r="B50" s="67"/>
      <c r="C50" s="67"/>
      <c r="D50" s="67"/>
      <c r="E50" s="67"/>
      <c r="F50" s="67"/>
      <c r="G50" s="67"/>
      <c r="H50" s="67"/>
      <c r="I50" s="67"/>
      <c r="J50" s="60"/>
      <c r="K50" s="60"/>
      <c r="L50" s="60"/>
      <c r="M50" s="60"/>
      <c r="N50" s="61"/>
      <c r="O50" s="60"/>
      <c r="P50" s="60"/>
      <c r="Q50" s="61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50"/>
    </row>
    <row r="51" spans="1:34" ht="12.75" customHeight="1" x14ac:dyDescent="0.4">
      <c r="A51" s="67"/>
      <c r="B51" s="67"/>
      <c r="C51" s="67"/>
      <c r="D51" s="67"/>
      <c r="E51" s="67"/>
      <c r="F51" s="67"/>
      <c r="G51" s="67"/>
      <c r="H51" s="67"/>
      <c r="I51" s="67"/>
      <c r="J51" s="60"/>
      <c r="K51" s="60"/>
      <c r="L51" s="60"/>
      <c r="M51" s="60"/>
      <c r="N51" s="61"/>
      <c r="O51" s="60"/>
      <c r="P51" s="60"/>
      <c r="Q51" s="61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50"/>
    </row>
    <row r="52" spans="1:34" ht="12.75" customHeight="1" x14ac:dyDescent="0.4">
      <c r="A52" s="67"/>
      <c r="B52" s="67"/>
      <c r="C52" s="67"/>
      <c r="D52" s="67"/>
      <c r="E52" s="67"/>
      <c r="F52" s="67"/>
      <c r="G52" s="67"/>
      <c r="H52" s="67"/>
      <c r="I52" s="67"/>
      <c r="J52" s="60"/>
      <c r="K52" s="60"/>
      <c r="L52" s="60"/>
      <c r="M52" s="60"/>
      <c r="N52" s="61"/>
      <c r="O52" s="60"/>
      <c r="P52" s="60"/>
      <c r="Q52" s="61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50"/>
    </row>
    <row r="53" spans="1:34" ht="12.75" customHeight="1" x14ac:dyDescent="0.4">
      <c r="A53" s="67"/>
      <c r="B53" s="67"/>
      <c r="C53" s="67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1"/>
      <c r="O53" s="60"/>
      <c r="P53" s="60"/>
      <c r="Q53" s="61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50"/>
    </row>
    <row r="54" spans="1:34" ht="12.75" customHeight="1" x14ac:dyDescent="0.4">
      <c r="A54" s="67"/>
      <c r="B54" s="67"/>
      <c r="C54" s="67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60"/>
      <c r="P54" s="60"/>
      <c r="Q54" s="61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50"/>
    </row>
    <row r="55" spans="1:34" ht="12.75" customHeight="1" x14ac:dyDescent="0.4">
      <c r="A55" s="67"/>
      <c r="B55" s="67"/>
      <c r="C55" s="67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0"/>
      <c r="P55" s="60"/>
      <c r="Q55" s="61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50"/>
    </row>
    <row r="56" spans="1:34" ht="12.75" customHeight="1" x14ac:dyDescent="0.4">
      <c r="A56" s="67"/>
      <c r="B56" s="67"/>
      <c r="C56" s="6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1"/>
      <c r="O56" s="60"/>
      <c r="P56" s="60"/>
      <c r="Q56" s="61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50"/>
    </row>
    <row r="57" spans="1:34" ht="12.75" customHeight="1" x14ac:dyDescent="0.4">
      <c r="A57" s="67"/>
      <c r="B57" s="67"/>
      <c r="C57" s="67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1"/>
      <c r="O57" s="60"/>
      <c r="P57" s="60"/>
      <c r="Q57" s="61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50"/>
    </row>
    <row r="58" spans="1:34" ht="12.75" customHeight="1" x14ac:dyDescent="0.4">
      <c r="A58" s="67"/>
      <c r="B58" s="67"/>
      <c r="C58" s="67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1"/>
      <c r="O58" s="60"/>
      <c r="P58" s="60"/>
      <c r="Q58" s="61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50"/>
    </row>
    <row r="59" spans="1:34" ht="12.75" customHeight="1" x14ac:dyDescent="0.4">
      <c r="A59" s="67"/>
      <c r="B59" s="67"/>
      <c r="C59" s="67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60"/>
      <c r="P59" s="60"/>
      <c r="Q59" s="61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50"/>
    </row>
    <row r="60" spans="1:34" ht="12.75" customHeight="1" x14ac:dyDescent="0.4">
      <c r="A60" s="67"/>
      <c r="B60" s="67"/>
      <c r="C60" s="6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  <c r="O60" s="60"/>
      <c r="P60" s="60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50"/>
    </row>
    <row r="61" spans="1:34" ht="12.75" customHeight="1" x14ac:dyDescent="0.4">
      <c r="A61" s="67"/>
      <c r="B61" s="67"/>
      <c r="C61" s="67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0"/>
      <c r="P61" s="60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50"/>
    </row>
    <row r="62" spans="1:34" ht="12.75" customHeight="1" x14ac:dyDescent="0.4">
      <c r="A62" s="67"/>
      <c r="B62" s="67"/>
      <c r="C62" s="67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1"/>
      <c r="O62" s="60"/>
      <c r="P62" s="60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50"/>
    </row>
    <row r="63" spans="1:34" ht="12.75" customHeight="1" x14ac:dyDescent="0.4">
      <c r="A63" s="67"/>
      <c r="B63" s="67"/>
      <c r="C63" s="67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1"/>
      <c r="O63" s="60"/>
      <c r="P63" s="60"/>
      <c r="Q63" s="61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50"/>
    </row>
    <row r="64" spans="1:34" ht="12.75" customHeight="1" x14ac:dyDescent="0.4">
      <c r="A64" s="67"/>
      <c r="B64" s="67"/>
      <c r="C64" s="6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60"/>
      <c r="P64" s="60"/>
      <c r="Q64" s="61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50"/>
    </row>
    <row r="65" spans="1:34" ht="12.75" customHeight="1" x14ac:dyDescent="0.4">
      <c r="A65" s="67"/>
      <c r="B65" s="67"/>
      <c r="C65" s="67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1"/>
      <c r="O65" s="60"/>
      <c r="P65" s="60"/>
      <c r="Q65" s="61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50"/>
    </row>
    <row r="66" spans="1:34" ht="12.75" customHeight="1" x14ac:dyDescent="0.4">
      <c r="A66" s="67"/>
      <c r="B66" s="67"/>
      <c r="C66" s="67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1"/>
      <c r="O66" s="60"/>
      <c r="P66" s="60"/>
      <c r="Q66" s="61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50"/>
    </row>
    <row r="67" spans="1:34" ht="12.75" customHeight="1" x14ac:dyDescent="0.4">
      <c r="A67" s="67"/>
      <c r="B67" s="67"/>
      <c r="C67" s="67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1"/>
      <c r="O67" s="60"/>
      <c r="P67" s="60"/>
      <c r="Q67" s="61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50"/>
    </row>
    <row r="68" spans="1:34" ht="12.75" customHeight="1" x14ac:dyDescent="0.4">
      <c r="A68" s="67"/>
      <c r="B68" s="67"/>
      <c r="C68" s="6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1"/>
      <c r="O68" s="60"/>
      <c r="P68" s="60"/>
      <c r="Q68" s="61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50"/>
    </row>
    <row r="69" spans="1:34" ht="12.75" customHeight="1" x14ac:dyDescent="0.4">
      <c r="A69" s="67"/>
      <c r="B69" s="67"/>
      <c r="C69" s="67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1"/>
      <c r="O69" s="60"/>
      <c r="P69" s="60"/>
      <c r="Q69" s="61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50"/>
    </row>
    <row r="70" spans="1:34" ht="12.75" customHeight="1" x14ac:dyDescent="0.4">
      <c r="A70" s="67"/>
      <c r="B70" s="67"/>
      <c r="C70" s="67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1"/>
      <c r="O70" s="60"/>
      <c r="P70" s="60"/>
      <c r="Q70" s="61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50"/>
    </row>
    <row r="71" spans="1:34" ht="12.75" customHeight="1" x14ac:dyDescent="0.4">
      <c r="A71" s="67"/>
      <c r="B71" s="67"/>
      <c r="C71" s="67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1"/>
      <c r="O71" s="60"/>
      <c r="P71" s="60"/>
      <c r="Q71" s="61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50"/>
    </row>
    <row r="72" spans="1:34" ht="12.75" customHeight="1" x14ac:dyDescent="0.4">
      <c r="A72" s="67"/>
      <c r="B72" s="67"/>
      <c r="C72" s="6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1"/>
      <c r="O72" s="60"/>
      <c r="P72" s="60"/>
      <c r="Q72" s="61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50"/>
    </row>
    <row r="73" spans="1:34" ht="12.75" customHeight="1" x14ac:dyDescent="0.4">
      <c r="A73" s="67"/>
      <c r="B73" s="67"/>
      <c r="C73" s="67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1"/>
      <c r="O73" s="60"/>
      <c r="P73" s="60"/>
      <c r="Q73" s="61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50"/>
    </row>
    <row r="74" spans="1:34" ht="12.75" customHeight="1" x14ac:dyDescent="0.4">
      <c r="A74" s="67"/>
      <c r="B74" s="67"/>
      <c r="C74" s="67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1"/>
      <c r="O74" s="60"/>
      <c r="P74" s="60"/>
      <c r="Q74" s="61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50"/>
    </row>
    <row r="75" spans="1:34" ht="12.75" customHeight="1" x14ac:dyDescent="0.4">
      <c r="A75" s="67"/>
      <c r="B75" s="67"/>
      <c r="C75" s="67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1"/>
      <c r="O75" s="60"/>
      <c r="P75" s="60"/>
      <c r="Q75" s="61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50"/>
    </row>
    <row r="76" spans="1:34" ht="12.75" customHeight="1" x14ac:dyDescent="0.4">
      <c r="A76" s="67"/>
      <c r="B76" s="67"/>
      <c r="C76" s="6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1"/>
      <c r="O76" s="60"/>
      <c r="P76" s="60"/>
      <c r="Q76" s="61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50"/>
    </row>
    <row r="77" spans="1:34" ht="12.75" customHeight="1" x14ac:dyDescent="0.4">
      <c r="A77" s="67"/>
      <c r="B77" s="67"/>
      <c r="C77" s="67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1"/>
      <c r="O77" s="60"/>
      <c r="P77" s="60"/>
      <c r="Q77" s="61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50"/>
    </row>
    <row r="78" spans="1:34" ht="12.75" customHeight="1" x14ac:dyDescent="0.4">
      <c r="A78" s="67"/>
      <c r="B78" s="67"/>
      <c r="C78" s="67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1"/>
      <c r="O78" s="60"/>
      <c r="P78" s="60"/>
      <c r="Q78" s="61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50"/>
    </row>
    <row r="79" spans="1:34" ht="12.75" customHeight="1" x14ac:dyDescent="0.4">
      <c r="A79" s="67"/>
      <c r="B79" s="67"/>
      <c r="C79" s="67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1"/>
      <c r="O79" s="60"/>
      <c r="P79" s="60"/>
      <c r="Q79" s="61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50"/>
    </row>
    <row r="80" spans="1:34" ht="12.75" customHeight="1" x14ac:dyDescent="0.4">
      <c r="A80" s="67"/>
      <c r="B80" s="67"/>
      <c r="C80" s="6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1"/>
      <c r="O80" s="60"/>
      <c r="P80" s="60"/>
      <c r="Q80" s="61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50"/>
    </row>
    <row r="81" spans="1:34" ht="12.75" customHeight="1" x14ac:dyDescent="0.4">
      <c r="A81" s="67"/>
      <c r="B81" s="67"/>
      <c r="C81" s="67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1"/>
      <c r="O81" s="60"/>
      <c r="P81" s="60"/>
      <c r="Q81" s="61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50"/>
    </row>
    <row r="82" spans="1:34" ht="12.75" customHeight="1" x14ac:dyDescent="0.4">
      <c r="A82" s="67"/>
      <c r="B82" s="67"/>
      <c r="C82" s="67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1"/>
      <c r="O82" s="60"/>
      <c r="P82" s="60"/>
      <c r="Q82" s="61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50"/>
    </row>
    <row r="83" spans="1:34" ht="12.75" customHeight="1" x14ac:dyDescent="0.4">
      <c r="A83" s="67"/>
      <c r="B83" s="67"/>
      <c r="C83" s="67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1"/>
      <c r="O83" s="60"/>
      <c r="P83" s="60"/>
      <c r="Q83" s="61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50"/>
    </row>
    <row r="84" spans="1:34" ht="12.75" customHeight="1" x14ac:dyDescent="0.4">
      <c r="A84" s="67"/>
      <c r="B84" s="67"/>
      <c r="C84" s="6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1"/>
      <c r="O84" s="60"/>
      <c r="P84" s="60"/>
      <c r="Q84" s="61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50"/>
    </row>
    <row r="85" spans="1:34" ht="12.75" customHeight="1" x14ac:dyDescent="0.4">
      <c r="A85" s="67"/>
      <c r="B85" s="67"/>
      <c r="C85" s="67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1"/>
      <c r="O85" s="60"/>
      <c r="P85" s="60"/>
      <c r="Q85" s="61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50"/>
    </row>
    <row r="86" spans="1:34" ht="12.75" customHeight="1" x14ac:dyDescent="0.4">
      <c r="A86" s="67"/>
      <c r="B86" s="67"/>
      <c r="C86" s="67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1"/>
      <c r="O86" s="60"/>
      <c r="P86" s="60"/>
      <c r="Q86" s="61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50"/>
    </row>
    <row r="87" spans="1:34" ht="12.75" customHeight="1" x14ac:dyDescent="0.4">
      <c r="A87" s="67"/>
      <c r="B87" s="67"/>
      <c r="C87" s="67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1"/>
      <c r="O87" s="60"/>
      <c r="P87" s="60"/>
      <c r="Q87" s="61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50"/>
    </row>
    <row r="88" spans="1:34" ht="12.75" customHeight="1" x14ac:dyDescent="0.4">
      <c r="A88" s="67"/>
      <c r="B88" s="67"/>
      <c r="C88" s="6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1"/>
      <c r="O88" s="60"/>
      <c r="P88" s="60"/>
      <c r="Q88" s="61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50"/>
    </row>
    <row r="89" spans="1:34" ht="12.75" customHeight="1" x14ac:dyDescent="0.4">
      <c r="A89" s="67"/>
      <c r="B89" s="67"/>
      <c r="C89" s="67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1"/>
      <c r="O89" s="60"/>
      <c r="P89" s="60"/>
      <c r="Q89" s="61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50"/>
    </row>
    <row r="90" spans="1:34" ht="12.75" customHeight="1" x14ac:dyDescent="0.4">
      <c r="A90" s="67"/>
      <c r="B90" s="67"/>
      <c r="C90" s="67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1"/>
      <c r="O90" s="60"/>
      <c r="P90" s="60"/>
      <c r="Q90" s="61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50"/>
    </row>
    <row r="91" spans="1:34" ht="12.75" customHeight="1" x14ac:dyDescent="0.4">
      <c r="A91" s="67"/>
      <c r="B91" s="67"/>
      <c r="C91" s="67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1"/>
      <c r="O91" s="60"/>
      <c r="P91" s="60"/>
      <c r="Q91" s="61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50"/>
    </row>
    <row r="92" spans="1:34" ht="12.75" customHeight="1" x14ac:dyDescent="0.4">
      <c r="A92" s="67"/>
      <c r="B92" s="67"/>
      <c r="C92" s="6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1"/>
      <c r="O92" s="60"/>
      <c r="P92" s="60"/>
      <c r="Q92" s="61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50"/>
    </row>
    <row r="93" spans="1:34" ht="12.75" customHeight="1" x14ac:dyDescent="0.4">
      <c r="A93" s="67"/>
      <c r="B93" s="67"/>
      <c r="C93" s="67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1"/>
      <c r="O93" s="60"/>
      <c r="P93" s="60"/>
      <c r="Q93" s="61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50"/>
    </row>
    <row r="94" spans="1:34" ht="12.75" customHeight="1" x14ac:dyDescent="0.4">
      <c r="A94" s="67"/>
      <c r="B94" s="67"/>
      <c r="C94" s="67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1"/>
      <c r="O94" s="60"/>
      <c r="P94" s="60"/>
      <c r="Q94" s="61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50"/>
    </row>
    <row r="95" spans="1:34" ht="12.75" customHeight="1" x14ac:dyDescent="0.4">
      <c r="A95" s="67"/>
      <c r="B95" s="67"/>
      <c r="C95" s="67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1"/>
      <c r="O95" s="60"/>
      <c r="P95" s="60"/>
      <c r="Q95" s="61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50"/>
    </row>
    <row r="96" spans="1:34" ht="12.75" customHeight="1" x14ac:dyDescent="0.4">
      <c r="A96" s="67"/>
      <c r="B96" s="67"/>
      <c r="C96" s="6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1"/>
      <c r="O96" s="60"/>
      <c r="P96" s="60"/>
      <c r="Q96" s="61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50"/>
    </row>
    <row r="97" spans="1:34" ht="12.75" customHeight="1" x14ac:dyDescent="0.4">
      <c r="A97" s="67"/>
      <c r="B97" s="67"/>
      <c r="C97" s="67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1"/>
      <c r="O97" s="60"/>
      <c r="P97" s="60"/>
      <c r="Q97" s="61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50"/>
    </row>
    <row r="98" spans="1:34" ht="12.75" customHeight="1" x14ac:dyDescent="0.4">
      <c r="A98" s="67"/>
      <c r="B98" s="67"/>
      <c r="C98" s="67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1"/>
      <c r="O98" s="60"/>
      <c r="P98" s="60"/>
      <c r="Q98" s="61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50"/>
    </row>
    <row r="99" spans="1:34" ht="12.75" customHeight="1" x14ac:dyDescent="0.4">
      <c r="A99" s="67"/>
      <c r="B99" s="67"/>
      <c r="C99" s="67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1"/>
      <c r="O99" s="60"/>
      <c r="P99" s="60"/>
      <c r="Q99" s="61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50"/>
    </row>
    <row r="100" spans="1:34" ht="12.75" customHeight="1" x14ac:dyDescent="0.4">
      <c r="A100" s="67"/>
      <c r="B100" s="67"/>
      <c r="C100" s="6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1"/>
      <c r="O100" s="60"/>
      <c r="P100" s="60"/>
      <c r="Q100" s="61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50"/>
    </row>
    <row r="101" spans="1:34" ht="12.75" customHeight="1" x14ac:dyDescent="0.4">
      <c r="A101" s="67"/>
      <c r="B101" s="67"/>
      <c r="C101" s="67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1"/>
      <c r="O101" s="60"/>
      <c r="P101" s="60"/>
      <c r="Q101" s="61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50"/>
    </row>
    <row r="102" spans="1:34" ht="12.75" customHeight="1" x14ac:dyDescent="0.4">
      <c r="A102" s="67"/>
      <c r="B102" s="67"/>
      <c r="C102" s="67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1"/>
      <c r="O102" s="60"/>
      <c r="P102" s="60"/>
      <c r="Q102" s="61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50"/>
    </row>
    <row r="103" spans="1:34" ht="12.75" customHeight="1" x14ac:dyDescent="0.4">
      <c r="A103" s="67"/>
      <c r="B103" s="67"/>
      <c r="C103" s="67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1"/>
      <c r="O103" s="60"/>
      <c r="P103" s="60"/>
      <c r="Q103" s="61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50"/>
    </row>
    <row r="104" spans="1:34" ht="12.75" customHeight="1" x14ac:dyDescent="0.4">
      <c r="A104" s="67"/>
      <c r="B104" s="67"/>
      <c r="C104" s="6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1"/>
      <c r="O104" s="60"/>
      <c r="P104" s="60"/>
      <c r="Q104" s="61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50"/>
    </row>
    <row r="105" spans="1:34" ht="12.75" customHeight="1" x14ac:dyDescent="0.4">
      <c r="A105" s="67"/>
      <c r="B105" s="67"/>
      <c r="C105" s="67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1"/>
      <c r="O105" s="60"/>
      <c r="P105" s="60"/>
      <c r="Q105" s="61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50"/>
    </row>
    <row r="106" spans="1:34" ht="12.75" customHeight="1" x14ac:dyDescent="0.4">
      <c r="A106" s="67"/>
      <c r="B106" s="67"/>
      <c r="C106" s="67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1"/>
      <c r="O106" s="60"/>
      <c r="P106" s="60"/>
      <c r="Q106" s="61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50"/>
    </row>
    <row r="107" spans="1:34" ht="12.75" customHeight="1" x14ac:dyDescent="0.4">
      <c r="A107" s="67"/>
      <c r="B107" s="67"/>
      <c r="C107" s="67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1"/>
      <c r="O107" s="60"/>
      <c r="P107" s="60"/>
      <c r="Q107" s="61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50"/>
    </row>
    <row r="108" spans="1:34" ht="12.75" customHeight="1" x14ac:dyDescent="0.4">
      <c r="A108" s="67"/>
      <c r="B108" s="67"/>
      <c r="C108" s="6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1"/>
      <c r="O108" s="60"/>
      <c r="P108" s="60"/>
      <c r="Q108" s="61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50"/>
    </row>
    <row r="109" spans="1:34" ht="12.75" customHeight="1" x14ac:dyDescent="0.4">
      <c r="A109" s="67"/>
      <c r="B109" s="67"/>
      <c r="C109" s="67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1"/>
      <c r="O109" s="60"/>
      <c r="P109" s="60"/>
      <c r="Q109" s="61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50"/>
    </row>
    <row r="110" spans="1:34" ht="12.75" customHeight="1" x14ac:dyDescent="0.4">
      <c r="A110" s="67"/>
      <c r="B110" s="67"/>
      <c r="C110" s="67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1"/>
      <c r="O110" s="60"/>
      <c r="P110" s="60"/>
      <c r="Q110" s="61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50"/>
    </row>
    <row r="111" spans="1:34" ht="12.75" customHeight="1" x14ac:dyDescent="0.4">
      <c r="A111" s="67"/>
      <c r="B111" s="67"/>
      <c r="C111" s="67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1"/>
      <c r="O111" s="60"/>
      <c r="P111" s="60"/>
      <c r="Q111" s="61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50"/>
    </row>
    <row r="112" spans="1:34" ht="12.75" customHeight="1" x14ac:dyDescent="0.4">
      <c r="A112" s="67"/>
      <c r="B112" s="67"/>
      <c r="C112" s="6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1"/>
      <c r="O112" s="60"/>
      <c r="P112" s="60"/>
      <c r="Q112" s="61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50"/>
    </row>
    <row r="113" spans="1:34" ht="12.75" customHeight="1" x14ac:dyDescent="0.4">
      <c r="A113" s="67"/>
      <c r="B113" s="67"/>
      <c r="C113" s="67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1"/>
      <c r="O113" s="60"/>
      <c r="P113" s="60"/>
      <c r="Q113" s="61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50"/>
    </row>
    <row r="114" spans="1:34" ht="12.75" customHeight="1" x14ac:dyDescent="0.4">
      <c r="A114" s="67"/>
      <c r="B114" s="67"/>
      <c r="C114" s="67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1"/>
      <c r="O114" s="60"/>
      <c r="P114" s="60"/>
      <c r="Q114" s="61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50"/>
    </row>
    <row r="115" spans="1:34" ht="12.75" customHeight="1" x14ac:dyDescent="0.4">
      <c r="A115" s="67"/>
      <c r="B115" s="67"/>
      <c r="C115" s="67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1"/>
      <c r="O115" s="60"/>
      <c r="P115" s="60"/>
      <c r="Q115" s="61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50"/>
    </row>
    <row r="116" spans="1:34" ht="12.75" customHeight="1" x14ac:dyDescent="0.4">
      <c r="A116" s="67"/>
      <c r="B116" s="67"/>
      <c r="C116" s="6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1"/>
      <c r="O116" s="60"/>
      <c r="P116" s="60"/>
      <c r="Q116" s="61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50"/>
    </row>
    <row r="117" spans="1:34" ht="12.75" customHeight="1" x14ac:dyDescent="0.4">
      <c r="A117" s="67"/>
      <c r="B117" s="67"/>
      <c r="C117" s="67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1"/>
      <c r="O117" s="60"/>
      <c r="P117" s="60"/>
      <c r="Q117" s="61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50"/>
    </row>
    <row r="118" spans="1:34" ht="12.75" customHeight="1" x14ac:dyDescent="0.4">
      <c r="A118" s="67"/>
      <c r="B118" s="67"/>
      <c r="C118" s="67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1"/>
      <c r="O118" s="60"/>
      <c r="P118" s="60"/>
      <c r="Q118" s="61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50"/>
    </row>
    <row r="119" spans="1:34" ht="12.75" customHeight="1" x14ac:dyDescent="0.4">
      <c r="A119" s="67"/>
      <c r="B119" s="67"/>
      <c r="C119" s="67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1"/>
      <c r="O119" s="60"/>
      <c r="P119" s="60"/>
      <c r="Q119" s="61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50"/>
    </row>
    <row r="120" spans="1:34" ht="12.75" customHeight="1" x14ac:dyDescent="0.4">
      <c r="A120" s="67"/>
      <c r="B120" s="67"/>
      <c r="C120" s="6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1"/>
      <c r="O120" s="60"/>
      <c r="P120" s="60"/>
      <c r="Q120" s="61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50"/>
    </row>
    <row r="121" spans="1:34" ht="12.75" customHeight="1" x14ac:dyDescent="0.4">
      <c r="A121" s="67"/>
      <c r="B121" s="67"/>
      <c r="C121" s="67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1"/>
      <c r="O121" s="60"/>
      <c r="P121" s="60"/>
      <c r="Q121" s="61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50"/>
    </row>
    <row r="122" spans="1:34" ht="12.75" customHeight="1" x14ac:dyDescent="0.4">
      <c r="A122" s="67"/>
      <c r="B122" s="67"/>
      <c r="C122" s="67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1"/>
      <c r="O122" s="60"/>
      <c r="P122" s="60"/>
      <c r="Q122" s="61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50"/>
    </row>
    <row r="123" spans="1:34" ht="12.75" customHeight="1" x14ac:dyDescent="0.4">
      <c r="A123" s="67"/>
      <c r="B123" s="67"/>
      <c r="C123" s="67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1"/>
      <c r="O123" s="60"/>
      <c r="P123" s="60"/>
      <c r="Q123" s="61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50"/>
    </row>
    <row r="124" spans="1:34" ht="12.75" customHeight="1" x14ac:dyDescent="0.4">
      <c r="A124" s="67"/>
      <c r="B124" s="67"/>
      <c r="C124" s="6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1"/>
      <c r="O124" s="60"/>
      <c r="P124" s="60"/>
      <c r="Q124" s="61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50"/>
    </row>
    <row r="125" spans="1:34" ht="12.75" customHeight="1" x14ac:dyDescent="0.4">
      <c r="A125" s="67"/>
      <c r="B125" s="67"/>
      <c r="C125" s="67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1"/>
      <c r="O125" s="60"/>
      <c r="P125" s="60"/>
      <c r="Q125" s="61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50"/>
    </row>
    <row r="126" spans="1:34" ht="12.75" customHeight="1" x14ac:dyDescent="0.4">
      <c r="A126" s="67"/>
      <c r="B126" s="67"/>
      <c r="C126" s="67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1"/>
      <c r="O126" s="60"/>
      <c r="P126" s="60"/>
      <c r="Q126" s="61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50"/>
    </row>
    <row r="127" spans="1:34" ht="12.75" customHeight="1" x14ac:dyDescent="0.4">
      <c r="A127" s="67"/>
      <c r="B127" s="67"/>
      <c r="C127" s="67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1"/>
      <c r="O127" s="60"/>
      <c r="P127" s="60"/>
      <c r="Q127" s="61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50"/>
    </row>
    <row r="128" spans="1:34" ht="12.75" customHeight="1" x14ac:dyDescent="0.4">
      <c r="A128" s="67"/>
      <c r="B128" s="67"/>
      <c r="C128" s="6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1"/>
      <c r="O128" s="60"/>
      <c r="P128" s="60"/>
      <c r="Q128" s="61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50"/>
    </row>
    <row r="129" spans="1:34" ht="12.75" customHeight="1" x14ac:dyDescent="0.4">
      <c r="A129" s="67"/>
      <c r="B129" s="67"/>
      <c r="C129" s="67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1"/>
      <c r="O129" s="60"/>
      <c r="P129" s="60"/>
      <c r="Q129" s="61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50"/>
    </row>
    <row r="130" spans="1:34" ht="12.75" customHeight="1" x14ac:dyDescent="0.4">
      <c r="A130" s="67"/>
      <c r="B130" s="67"/>
      <c r="C130" s="67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1"/>
      <c r="O130" s="60"/>
      <c r="P130" s="60"/>
      <c r="Q130" s="61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50"/>
    </row>
    <row r="131" spans="1:34" ht="12.75" customHeight="1" x14ac:dyDescent="0.4">
      <c r="A131" s="67"/>
      <c r="B131" s="67"/>
      <c r="C131" s="67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0"/>
      <c r="P131" s="60"/>
      <c r="Q131" s="61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50"/>
    </row>
    <row r="132" spans="1:34" ht="12.75" customHeight="1" x14ac:dyDescent="0.4">
      <c r="A132" s="67"/>
      <c r="B132" s="67"/>
      <c r="C132" s="6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1"/>
      <c r="O132" s="60"/>
      <c r="P132" s="60"/>
      <c r="Q132" s="61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50"/>
    </row>
    <row r="133" spans="1:34" ht="12.75" customHeight="1" x14ac:dyDescent="0.4">
      <c r="A133" s="67"/>
      <c r="B133" s="67"/>
      <c r="C133" s="67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1"/>
      <c r="O133" s="60"/>
      <c r="P133" s="60"/>
      <c r="Q133" s="61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50"/>
    </row>
    <row r="134" spans="1:34" ht="12.75" customHeight="1" x14ac:dyDescent="0.4">
      <c r="A134" s="67"/>
      <c r="B134" s="67"/>
      <c r="C134" s="67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1"/>
      <c r="O134" s="60"/>
      <c r="P134" s="60"/>
      <c r="Q134" s="61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50"/>
    </row>
    <row r="135" spans="1:34" ht="12.75" customHeight="1" x14ac:dyDescent="0.4">
      <c r="A135" s="67"/>
      <c r="B135" s="67"/>
      <c r="C135" s="67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1"/>
      <c r="O135" s="60"/>
      <c r="P135" s="60"/>
      <c r="Q135" s="61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50"/>
    </row>
    <row r="136" spans="1:34" ht="12.75" customHeight="1" x14ac:dyDescent="0.4">
      <c r="A136" s="67"/>
      <c r="B136" s="67"/>
      <c r="C136" s="6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1"/>
      <c r="O136" s="60"/>
      <c r="P136" s="60"/>
      <c r="Q136" s="61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50"/>
    </row>
    <row r="137" spans="1:34" ht="12.75" customHeight="1" x14ac:dyDescent="0.4">
      <c r="A137" s="67"/>
      <c r="B137" s="67"/>
      <c r="C137" s="67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1"/>
      <c r="O137" s="60"/>
      <c r="P137" s="60"/>
      <c r="Q137" s="61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50"/>
    </row>
    <row r="138" spans="1:34" ht="12.75" customHeight="1" x14ac:dyDescent="0.4">
      <c r="A138" s="67"/>
      <c r="B138" s="67"/>
      <c r="C138" s="67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1"/>
      <c r="O138" s="60"/>
      <c r="P138" s="60"/>
      <c r="Q138" s="61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50"/>
    </row>
    <row r="139" spans="1:34" ht="12.75" customHeight="1" x14ac:dyDescent="0.4">
      <c r="A139" s="67"/>
      <c r="B139" s="67"/>
      <c r="C139" s="67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1"/>
      <c r="O139" s="60"/>
      <c r="P139" s="60"/>
      <c r="Q139" s="61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50"/>
    </row>
    <row r="140" spans="1:34" ht="12.75" customHeight="1" x14ac:dyDescent="0.4">
      <c r="A140" s="67"/>
      <c r="B140" s="67"/>
      <c r="C140" s="6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1"/>
      <c r="O140" s="60"/>
      <c r="P140" s="60"/>
      <c r="Q140" s="61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50"/>
    </row>
    <row r="141" spans="1:34" ht="12.75" customHeight="1" x14ac:dyDescent="0.4">
      <c r="A141" s="67"/>
      <c r="B141" s="67"/>
      <c r="C141" s="67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1"/>
      <c r="O141" s="60"/>
      <c r="P141" s="60"/>
      <c r="Q141" s="61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50"/>
    </row>
    <row r="142" spans="1:34" ht="12.75" customHeight="1" x14ac:dyDescent="0.4">
      <c r="A142" s="67"/>
      <c r="B142" s="67"/>
      <c r="C142" s="67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1"/>
      <c r="O142" s="60"/>
      <c r="P142" s="60"/>
      <c r="Q142" s="61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50"/>
    </row>
    <row r="143" spans="1:34" ht="12.75" customHeight="1" x14ac:dyDescent="0.4">
      <c r="A143" s="67"/>
      <c r="B143" s="67"/>
      <c r="C143" s="67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1"/>
      <c r="O143" s="60"/>
      <c r="P143" s="60"/>
      <c r="Q143" s="61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50"/>
    </row>
    <row r="144" spans="1:34" ht="12.75" customHeight="1" x14ac:dyDescent="0.4">
      <c r="A144" s="67"/>
      <c r="B144" s="67"/>
      <c r="C144" s="6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1"/>
      <c r="O144" s="60"/>
      <c r="P144" s="60"/>
      <c r="Q144" s="61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50"/>
    </row>
    <row r="145" spans="1:34" ht="12.75" customHeight="1" x14ac:dyDescent="0.4">
      <c r="A145" s="67"/>
      <c r="B145" s="67"/>
      <c r="C145" s="67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1"/>
      <c r="O145" s="60"/>
      <c r="P145" s="60"/>
      <c r="Q145" s="61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50"/>
    </row>
    <row r="146" spans="1:34" ht="12.75" customHeight="1" x14ac:dyDescent="0.4">
      <c r="A146" s="67"/>
      <c r="B146" s="67"/>
      <c r="C146" s="67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1"/>
      <c r="O146" s="60"/>
      <c r="P146" s="60"/>
      <c r="Q146" s="61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50"/>
    </row>
    <row r="147" spans="1:34" ht="12.75" customHeight="1" x14ac:dyDescent="0.4">
      <c r="A147" s="67"/>
      <c r="B147" s="67"/>
      <c r="C147" s="67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1"/>
      <c r="O147" s="60"/>
      <c r="P147" s="60"/>
      <c r="Q147" s="61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50"/>
    </row>
    <row r="148" spans="1:34" ht="12.75" customHeight="1" x14ac:dyDescent="0.4">
      <c r="A148" s="67"/>
      <c r="B148" s="67"/>
      <c r="C148" s="6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1"/>
      <c r="O148" s="60"/>
      <c r="P148" s="60"/>
      <c r="Q148" s="61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50"/>
    </row>
    <row r="149" spans="1:34" ht="12.75" customHeight="1" x14ac:dyDescent="0.4">
      <c r="A149" s="67"/>
      <c r="B149" s="67"/>
      <c r="C149" s="67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1"/>
      <c r="O149" s="60"/>
      <c r="P149" s="60"/>
      <c r="Q149" s="61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50"/>
    </row>
    <row r="150" spans="1:34" ht="12.75" customHeight="1" x14ac:dyDescent="0.4">
      <c r="A150" s="67"/>
      <c r="B150" s="67"/>
      <c r="C150" s="67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1"/>
      <c r="O150" s="60"/>
      <c r="P150" s="60"/>
      <c r="Q150" s="61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50"/>
    </row>
    <row r="151" spans="1:34" ht="12.75" customHeight="1" x14ac:dyDescent="0.4">
      <c r="A151" s="67"/>
      <c r="B151" s="67"/>
      <c r="C151" s="67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1"/>
      <c r="O151" s="60"/>
      <c r="P151" s="60"/>
      <c r="Q151" s="61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50"/>
    </row>
    <row r="152" spans="1:34" ht="12.75" customHeight="1" x14ac:dyDescent="0.4">
      <c r="A152" s="67"/>
      <c r="B152" s="67"/>
      <c r="C152" s="6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1"/>
      <c r="O152" s="60"/>
      <c r="P152" s="60"/>
      <c r="Q152" s="61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50"/>
    </row>
    <row r="153" spans="1:34" ht="12.75" customHeight="1" x14ac:dyDescent="0.4">
      <c r="A153" s="67"/>
      <c r="B153" s="67"/>
      <c r="C153" s="67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1"/>
      <c r="O153" s="60"/>
      <c r="P153" s="60"/>
      <c r="Q153" s="61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50"/>
    </row>
    <row r="154" spans="1:34" ht="12.75" customHeight="1" x14ac:dyDescent="0.4">
      <c r="A154" s="67"/>
      <c r="B154" s="67"/>
      <c r="C154" s="67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1"/>
      <c r="O154" s="60"/>
      <c r="P154" s="60"/>
      <c r="Q154" s="61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50"/>
    </row>
    <row r="155" spans="1:34" ht="12.75" customHeight="1" x14ac:dyDescent="0.4">
      <c r="A155" s="67"/>
      <c r="B155" s="67"/>
      <c r="C155" s="67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1"/>
      <c r="O155" s="60"/>
      <c r="P155" s="60"/>
      <c r="Q155" s="61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50"/>
    </row>
    <row r="156" spans="1:34" ht="12.75" customHeight="1" x14ac:dyDescent="0.4">
      <c r="A156" s="67"/>
      <c r="B156" s="67"/>
      <c r="C156" s="6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1"/>
      <c r="O156" s="60"/>
      <c r="P156" s="60"/>
      <c r="Q156" s="61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50"/>
    </row>
    <row r="157" spans="1:34" ht="12.75" customHeight="1" x14ac:dyDescent="0.4">
      <c r="A157" s="67"/>
      <c r="B157" s="67"/>
      <c r="C157" s="67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1"/>
      <c r="O157" s="60"/>
      <c r="P157" s="60"/>
      <c r="Q157" s="61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50"/>
    </row>
    <row r="158" spans="1:34" ht="12.75" customHeight="1" x14ac:dyDescent="0.4">
      <c r="A158" s="67"/>
      <c r="B158" s="67"/>
      <c r="C158" s="67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1"/>
      <c r="O158" s="60"/>
      <c r="P158" s="60"/>
      <c r="Q158" s="61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50"/>
    </row>
    <row r="159" spans="1:34" ht="12.75" customHeight="1" x14ac:dyDescent="0.4">
      <c r="A159" s="67"/>
      <c r="B159" s="67"/>
      <c r="C159" s="67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1"/>
      <c r="O159" s="60"/>
      <c r="P159" s="60"/>
      <c r="Q159" s="61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50"/>
    </row>
    <row r="160" spans="1:34" ht="12.75" customHeight="1" x14ac:dyDescent="0.4">
      <c r="A160" s="67"/>
      <c r="B160" s="67"/>
      <c r="C160" s="6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1"/>
      <c r="O160" s="60"/>
      <c r="P160" s="60"/>
      <c r="Q160" s="61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50"/>
    </row>
    <row r="161" spans="1:34" ht="12.75" customHeight="1" x14ac:dyDescent="0.4">
      <c r="A161" s="67"/>
      <c r="B161" s="67"/>
      <c r="C161" s="67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1"/>
      <c r="O161" s="60"/>
      <c r="P161" s="60"/>
      <c r="Q161" s="61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50"/>
    </row>
    <row r="162" spans="1:34" ht="12.75" customHeight="1" x14ac:dyDescent="0.4">
      <c r="A162" s="67"/>
      <c r="B162" s="67"/>
      <c r="C162" s="67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1"/>
      <c r="O162" s="60"/>
      <c r="P162" s="60"/>
      <c r="Q162" s="61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50"/>
    </row>
    <row r="163" spans="1:34" ht="12.75" customHeight="1" x14ac:dyDescent="0.4">
      <c r="A163" s="67"/>
      <c r="B163" s="67"/>
      <c r="C163" s="67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1"/>
      <c r="O163" s="60"/>
      <c r="P163" s="60"/>
      <c r="Q163" s="61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50"/>
    </row>
    <row r="164" spans="1:34" ht="12.75" customHeight="1" x14ac:dyDescent="0.4">
      <c r="A164" s="67"/>
      <c r="B164" s="67"/>
      <c r="C164" s="6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1"/>
      <c r="O164" s="60"/>
      <c r="P164" s="60"/>
      <c r="Q164" s="61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50"/>
    </row>
    <row r="165" spans="1:34" ht="12.75" customHeight="1" x14ac:dyDescent="0.4">
      <c r="A165" s="67"/>
      <c r="B165" s="67"/>
      <c r="C165" s="67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1"/>
      <c r="O165" s="60"/>
      <c r="P165" s="60"/>
      <c r="Q165" s="61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50"/>
    </row>
    <row r="166" spans="1:34" ht="12.75" customHeight="1" x14ac:dyDescent="0.4">
      <c r="A166" s="67"/>
      <c r="B166" s="67"/>
      <c r="C166" s="67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1"/>
      <c r="O166" s="60"/>
      <c r="P166" s="60"/>
      <c r="Q166" s="61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50"/>
    </row>
    <row r="167" spans="1:34" ht="12.75" customHeight="1" x14ac:dyDescent="0.4">
      <c r="A167" s="67"/>
      <c r="B167" s="67"/>
      <c r="C167" s="67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1"/>
      <c r="O167" s="60"/>
      <c r="P167" s="60"/>
      <c r="Q167" s="61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50"/>
    </row>
    <row r="168" spans="1:34" ht="12.75" customHeight="1" x14ac:dyDescent="0.4">
      <c r="A168" s="67"/>
      <c r="B168" s="67"/>
      <c r="C168" s="67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1"/>
      <c r="O168" s="60"/>
      <c r="P168" s="60"/>
      <c r="Q168" s="61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50"/>
    </row>
    <row r="169" spans="1:34" ht="12.75" customHeight="1" x14ac:dyDescent="0.4">
      <c r="A169" s="67"/>
      <c r="B169" s="67"/>
      <c r="C169" s="67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1"/>
      <c r="O169" s="60"/>
      <c r="P169" s="60"/>
      <c r="Q169" s="61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50"/>
    </row>
    <row r="170" spans="1:34" ht="12.75" customHeight="1" x14ac:dyDescent="0.4">
      <c r="A170" s="67"/>
      <c r="B170" s="67"/>
      <c r="C170" s="67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1"/>
      <c r="O170" s="60"/>
      <c r="P170" s="60"/>
      <c r="Q170" s="61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50"/>
    </row>
    <row r="171" spans="1:34" ht="12.75" customHeight="1" x14ac:dyDescent="0.4">
      <c r="A171" s="67"/>
      <c r="B171" s="67"/>
      <c r="C171" s="67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1"/>
      <c r="O171" s="60"/>
      <c r="P171" s="60"/>
      <c r="Q171" s="61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50"/>
    </row>
    <row r="172" spans="1:34" ht="12.75" customHeight="1" x14ac:dyDescent="0.4">
      <c r="A172" s="67"/>
      <c r="B172" s="67"/>
      <c r="C172" s="67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1"/>
      <c r="O172" s="60"/>
      <c r="P172" s="60"/>
      <c r="Q172" s="61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50"/>
    </row>
    <row r="173" spans="1:34" ht="12.75" customHeight="1" x14ac:dyDescent="0.4">
      <c r="A173" s="67"/>
      <c r="B173" s="67"/>
      <c r="C173" s="67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1"/>
      <c r="O173" s="60"/>
      <c r="P173" s="60"/>
      <c r="Q173" s="61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50"/>
    </row>
    <row r="174" spans="1:34" ht="12.75" customHeight="1" x14ac:dyDescent="0.4">
      <c r="A174" s="67"/>
      <c r="B174" s="67"/>
      <c r="C174" s="67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1"/>
      <c r="O174" s="60"/>
      <c r="P174" s="60"/>
      <c r="Q174" s="61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50"/>
    </row>
    <row r="175" spans="1:34" ht="12.75" customHeight="1" x14ac:dyDescent="0.4">
      <c r="A175" s="67"/>
      <c r="B175" s="67"/>
      <c r="C175" s="67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1"/>
      <c r="O175" s="60"/>
      <c r="P175" s="60"/>
      <c r="Q175" s="61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50"/>
    </row>
    <row r="176" spans="1:34" ht="12.75" customHeight="1" x14ac:dyDescent="0.4">
      <c r="A176" s="67"/>
      <c r="B176" s="67"/>
      <c r="C176" s="67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1"/>
      <c r="O176" s="60"/>
      <c r="P176" s="60"/>
      <c r="Q176" s="61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50"/>
    </row>
    <row r="177" spans="1:34" ht="12.75" customHeight="1" x14ac:dyDescent="0.4">
      <c r="A177" s="67"/>
      <c r="B177" s="67"/>
      <c r="C177" s="67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1"/>
      <c r="O177" s="60"/>
      <c r="P177" s="60"/>
      <c r="Q177" s="61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50"/>
    </row>
    <row r="178" spans="1:34" ht="12.75" customHeight="1" x14ac:dyDescent="0.4">
      <c r="A178" s="67"/>
      <c r="B178" s="67"/>
      <c r="C178" s="67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1"/>
      <c r="O178" s="60"/>
      <c r="P178" s="60"/>
      <c r="Q178" s="61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50"/>
    </row>
    <row r="179" spans="1:34" ht="12.75" customHeight="1" x14ac:dyDescent="0.4">
      <c r="A179" s="67"/>
      <c r="B179" s="67"/>
      <c r="C179" s="67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1"/>
      <c r="O179" s="60"/>
      <c r="P179" s="60"/>
      <c r="Q179" s="61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50"/>
    </row>
    <row r="180" spans="1:34" ht="12.75" customHeight="1" x14ac:dyDescent="0.4">
      <c r="A180" s="67"/>
      <c r="B180" s="67"/>
      <c r="C180" s="67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1"/>
      <c r="O180" s="60"/>
      <c r="P180" s="60"/>
      <c r="Q180" s="61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50"/>
    </row>
    <row r="181" spans="1:34" ht="12.75" customHeight="1" x14ac:dyDescent="0.4">
      <c r="A181" s="67"/>
      <c r="B181" s="67"/>
      <c r="C181" s="67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1"/>
      <c r="O181" s="60"/>
      <c r="P181" s="60"/>
      <c r="Q181" s="61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50"/>
    </row>
    <row r="182" spans="1:34" ht="12.75" customHeight="1" x14ac:dyDescent="0.4">
      <c r="A182" s="67"/>
      <c r="B182" s="67"/>
      <c r="C182" s="67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1"/>
      <c r="O182" s="60"/>
      <c r="P182" s="60"/>
      <c r="Q182" s="61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50"/>
    </row>
    <row r="183" spans="1:34" ht="12.75" customHeight="1" x14ac:dyDescent="0.4">
      <c r="A183" s="67"/>
      <c r="B183" s="67"/>
      <c r="C183" s="67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1"/>
      <c r="O183" s="60"/>
      <c r="P183" s="60"/>
      <c r="Q183" s="61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50"/>
    </row>
    <row r="184" spans="1:34" ht="12.75" customHeight="1" x14ac:dyDescent="0.4">
      <c r="A184" s="67"/>
      <c r="B184" s="67"/>
      <c r="C184" s="67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1"/>
      <c r="O184" s="60"/>
      <c r="P184" s="60"/>
      <c r="Q184" s="61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50"/>
    </row>
    <row r="185" spans="1:34" ht="12.75" customHeight="1" x14ac:dyDescent="0.4">
      <c r="A185" s="67"/>
      <c r="B185" s="67"/>
      <c r="C185" s="67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1"/>
      <c r="O185" s="60"/>
      <c r="P185" s="60"/>
      <c r="Q185" s="61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50"/>
    </row>
    <row r="186" spans="1:34" ht="12.75" customHeight="1" x14ac:dyDescent="0.4">
      <c r="A186" s="67"/>
      <c r="B186" s="67"/>
      <c r="C186" s="67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1"/>
      <c r="O186" s="60"/>
      <c r="P186" s="60"/>
      <c r="Q186" s="61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50"/>
    </row>
    <row r="187" spans="1:34" ht="12.75" customHeight="1" x14ac:dyDescent="0.4">
      <c r="A187" s="67"/>
      <c r="B187" s="67"/>
      <c r="C187" s="67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1"/>
      <c r="O187" s="60"/>
      <c r="P187" s="60"/>
      <c r="Q187" s="61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50"/>
    </row>
    <row r="188" spans="1:34" ht="12.75" customHeight="1" x14ac:dyDescent="0.4">
      <c r="A188" s="67"/>
      <c r="B188" s="67"/>
      <c r="C188" s="67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1"/>
      <c r="O188" s="60"/>
      <c r="P188" s="60"/>
      <c r="Q188" s="61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50"/>
    </row>
    <row r="189" spans="1:34" ht="12.75" customHeight="1" x14ac:dyDescent="0.4">
      <c r="A189" s="67"/>
      <c r="B189" s="67"/>
      <c r="C189" s="67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1"/>
      <c r="O189" s="60"/>
      <c r="P189" s="60"/>
      <c r="Q189" s="61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50"/>
    </row>
    <row r="190" spans="1:34" ht="12.75" customHeight="1" x14ac:dyDescent="0.4">
      <c r="A190" s="67"/>
      <c r="B190" s="67"/>
      <c r="C190" s="67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1"/>
      <c r="O190" s="60"/>
      <c r="P190" s="60"/>
      <c r="Q190" s="61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50"/>
    </row>
    <row r="191" spans="1:34" ht="12.75" customHeight="1" x14ac:dyDescent="0.4">
      <c r="A191" s="67"/>
      <c r="B191" s="67"/>
      <c r="C191" s="67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1"/>
      <c r="O191" s="60"/>
      <c r="P191" s="60"/>
      <c r="Q191" s="61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50"/>
    </row>
    <row r="192" spans="1:34" ht="12.75" customHeight="1" x14ac:dyDescent="0.4">
      <c r="A192" s="67"/>
      <c r="B192" s="67"/>
      <c r="C192" s="67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1"/>
      <c r="O192" s="60"/>
      <c r="P192" s="60"/>
      <c r="Q192" s="61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50"/>
    </row>
    <row r="193" spans="1:34" ht="12.75" customHeight="1" x14ac:dyDescent="0.4">
      <c r="A193" s="67"/>
      <c r="B193" s="67"/>
      <c r="C193" s="67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1"/>
      <c r="O193" s="60"/>
      <c r="P193" s="60"/>
      <c r="Q193" s="61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50"/>
    </row>
    <row r="194" spans="1:34" ht="12.75" customHeight="1" x14ac:dyDescent="0.4">
      <c r="A194" s="67"/>
      <c r="B194" s="67"/>
      <c r="C194" s="67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1"/>
      <c r="O194" s="60"/>
      <c r="P194" s="60"/>
      <c r="Q194" s="61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50"/>
    </row>
    <row r="195" spans="1:34" ht="12.75" customHeight="1" x14ac:dyDescent="0.4">
      <c r="A195" s="67"/>
      <c r="B195" s="67"/>
      <c r="C195" s="67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1"/>
      <c r="O195" s="60"/>
      <c r="P195" s="60"/>
      <c r="Q195" s="61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50"/>
    </row>
    <row r="196" spans="1:34" ht="12.75" customHeight="1" x14ac:dyDescent="0.4">
      <c r="A196" s="67"/>
      <c r="B196" s="67"/>
      <c r="C196" s="67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1"/>
      <c r="O196" s="60"/>
      <c r="P196" s="60"/>
      <c r="Q196" s="61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50"/>
    </row>
    <row r="197" spans="1:34" ht="12.75" customHeight="1" x14ac:dyDescent="0.4">
      <c r="A197" s="67"/>
      <c r="B197" s="67"/>
      <c r="C197" s="67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1"/>
      <c r="O197" s="60"/>
      <c r="P197" s="60"/>
      <c r="Q197" s="61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50"/>
    </row>
    <row r="198" spans="1:34" ht="12.75" customHeight="1" x14ac:dyDescent="0.4">
      <c r="A198" s="67"/>
      <c r="B198" s="67"/>
      <c r="C198" s="67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1"/>
      <c r="O198" s="60"/>
      <c r="P198" s="60"/>
      <c r="Q198" s="61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50"/>
    </row>
    <row r="199" spans="1:34" ht="12.75" customHeight="1" x14ac:dyDescent="0.4">
      <c r="A199" s="67"/>
      <c r="B199" s="50"/>
      <c r="C199" s="67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1"/>
      <c r="O199" s="60"/>
      <c r="P199" s="60"/>
      <c r="Q199" s="61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50"/>
    </row>
    <row r="200" spans="1:34" ht="12.75" customHeight="1" x14ac:dyDescent="0.4">
      <c r="A200" s="67"/>
      <c r="B200" s="50"/>
      <c r="C200" s="67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1"/>
      <c r="O200" s="60"/>
      <c r="P200" s="60"/>
      <c r="Q200" s="61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50"/>
    </row>
    <row r="201" spans="1:34" ht="12.75" customHeight="1" x14ac:dyDescent="0.4">
      <c r="A201" s="67"/>
      <c r="B201" s="50"/>
      <c r="C201" s="67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1"/>
      <c r="O201" s="60"/>
      <c r="P201" s="60"/>
      <c r="Q201" s="61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50"/>
    </row>
    <row r="202" spans="1:34" ht="12.75" customHeight="1" x14ac:dyDescent="0.4">
      <c r="A202" s="67"/>
      <c r="B202" s="50"/>
      <c r="C202" s="67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1"/>
      <c r="O202" s="60"/>
      <c r="P202" s="60"/>
      <c r="Q202" s="61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50"/>
    </row>
    <row r="203" spans="1:34" ht="12.75" customHeight="1" x14ac:dyDescent="0.4">
      <c r="A203" s="67"/>
      <c r="B203" s="50"/>
      <c r="C203" s="67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1"/>
      <c r="O203" s="60"/>
      <c r="P203" s="60"/>
      <c r="Q203" s="61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50"/>
    </row>
    <row r="204" spans="1:34" ht="12.75" customHeight="1" x14ac:dyDescent="0.4">
      <c r="A204" s="67"/>
      <c r="B204" s="50"/>
      <c r="C204" s="67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1"/>
      <c r="O204" s="60"/>
      <c r="P204" s="60"/>
      <c r="Q204" s="61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50"/>
    </row>
    <row r="205" spans="1:34" ht="12.75" customHeight="1" x14ac:dyDescent="0.4">
      <c r="A205" s="67"/>
      <c r="B205" s="50"/>
      <c r="C205" s="67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1"/>
      <c r="O205" s="60"/>
      <c r="P205" s="60"/>
      <c r="Q205" s="61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50"/>
    </row>
    <row r="206" spans="1:34" ht="12.75" customHeight="1" x14ac:dyDescent="0.4">
      <c r="A206" s="67"/>
      <c r="B206" s="50"/>
      <c r="C206" s="67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1"/>
      <c r="O206" s="60"/>
      <c r="P206" s="60"/>
      <c r="Q206" s="61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50"/>
    </row>
    <row r="207" spans="1:34" ht="12.75" customHeight="1" x14ac:dyDescent="0.4">
      <c r="A207" s="67"/>
      <c r="B207" s="50"/>
      <c r="C207" s="67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0"/>
      <c r="P207" s="60"/>
      <c r="Q207" s="61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50"/>
    </row>
    <row r="208" spans="1:34" ht="12.75" customHeight="1" x14ac:dyDescent="0.4">
      <c r="A208" s="67"/>
      <c r="B208" s="50"/>
      <c r="C208" s="67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1"/>
      <c r="O208" s="60"/>
      <c r="P208" s="60"/>
      <c r="Q208" s="61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50"/>
    </row>
    <row r="209" spans="1:34" ht="12.75" customHeight="1" x14ac:dyDescent="0.4">
      <c r="A209" s="67"/>
      <c r="B209" s="50"/>
      <c r="C209" s="67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1"/>
      <c r="O209" s="60"/>
      <c r="P209" s="60"/>
      <c r="Q209" s="61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50"/>
    </row>
    <row r="210" spans="1:34" ht="12.75" customHeight="1" x14ac:dyDescent="0.4">
      <c r="A210" s="67"/>
      <c r="B210" s="50"/>
      <c r="C210" s="67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1"/>
      <c r="O210" s="60"/>
      <c r="P210" s="60"/>
      <c r="Q210" s="61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50"/>
    </row>
    <row r="211" spans="1:34" ht="12.75" customHeight="1" x14ac:dyDescent="0.4">
      <c r="A211" s="67"/>
      <c r="B211" s="50"/>
      <c r="C211" s="67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1"/>
      <c r="O211" s="60"/>
      <c r="P211" s="60"/>
      <c r="Q211" s="61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50"/>
    </row>
    <row r="212" spans="1:34" ht="12.75" customHeight="1" x14ac:dyDescent="0.4">
      <c r="A212" s="67"/>
      <c r="B212" s="50"/>
      <c r="C212" s="67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1"/>
      <c r="O212" s="60"/>
      <c r="P212" s="60"/>
      <c r="Q212" s="61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50"/>
    </row>
    <row r="213" spans="1:34" ht="12.75" customHeight="1" x14ac:dyDescent="0.4">
      <c r="A213" s="67"/>
      <c r="B213" s="50"/>
      <c r="C213" s="67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1"/>
      <c r="O213" s="60"/>
      <c r="P213" s="60"/>
      <c r="Q213" s="61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50"/>
    </row>
    <row r="214" spans="1:34" ht="12.75" customHeight="1" x14ac:dyDescent="0.4">
      <c r="A214" s="67"/>
      <c r="B214" s="50"/>
      <c r="C214" s="67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1"/>
      <c r="O214" s="60"/>
      <c r="P214" s="60"/>
      <c r="Q214" s="61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50"/>
    </row>
    <row r="215" spans="1:34" ht="12.75" customHeight="1" x14ac:dyDescent="0.4">
      <c r="A215" s="67"/>
      <c r="B215" s="50"/>
      <c r="C215" s="67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1"/>
      <c r="O215" s="60"/>
      <c r="P215" s="60"/>
      <c r="Q215" s="61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50"/>
    </row>
    <row r="216" spans="1:34" ht="12.75" customHeight="1" x14ac:dyDescent="0.4">
      <c r="A216" s="67"/>
      <c r="B216" s="50"/>
      <c r="C216" s="67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1"/>
      <c r="O216" s="60"/>
      <c r="P216" s="60"/>
      <c r="Q216" s="61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50"/>
    </row>
    <row r="217" spans="1:34" ht="12.75" customHeight="1" x14ac:dyDescent="0.4">
      <c r="A217" s="67"/>
      <c r="B217" s="50"/>
      <c r="C217" s="67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1"/>
      <c r="O217" s="60"/>
      <c r="P217" s="60"/>
      <c r="Q217" s="61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50"/>
    </row>
    <row r="218" spans="1:34" ht="12.75" customHeight="1" x14ac:dyDescent="0.4">
      <c r="A218" s="67"/>
      <c r="B218" s="50"/>
      <c r="C218" s="67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1"/>
      <c r="O218" s="60"/>
      <c r="P218" s="60"/>
      <c r="Q218" s="61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50"/>
    </row>
    <row r="219" spans="1:34" ht="12.75" customHeight="1" x14ac:dyDescent="0.4">
      <c r="A219" s="67"/>
      <c r="B219" s="50"/>
      <c r="C219" s="67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1"/>
      <c r="O219" s="60"/>
      <c r="P219" s="60"/>
      <c r="Q219" s="61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50"/>
    </row>
    <row r="220" spans="1:34" ht="12.75" customHeight="1" x14ac:dyDescent="0.4">
      <c r="A220" s="67"/>
      <c r="B220" s="50"/>
      <c r="C220" s="67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1"/>
      <c r="O220" s="60"/>
      <c r="P220" s="60"/>
      <c r="Q220" s="61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50"/>
    </row>
    <row r="221" spans="1:34" ht="12.75" customHeight="1" x14ac:dyDescent="0.4">
      <c r="A221" s="67"/>
      <c r="B221" s="50"/>
      <c r="C221" s="67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1"/>
      <c r="O221" s="60"/>
      <c r="P221" s="60"/>
      <c r="Q221" s="61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50"/>
    </row>
    <row r="222" spans="1:34" ht="12.75" customHeight="1" x14ac:dyDescent="0.4">
      <c r="A222" s="67"/>
      <c r="B222" s="50"/>
      <c r="C222" s="67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1"/>
      <c r="O222" s="60"/>
      <c r="P222" s="60"/>
      <c r="Q222" s="61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50"/>
    </row>
    <row r="223" spans="1:34" ht="12.75" customHeight="1" x14ac:dyDescent="0.4">
      <c r="A223" s="67"/>
      <c r="B223" s="50"/>
      <c r="C223" s="67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1"/>
      <c r="O223" s="60"/>
      <c r="P223" s="60"/>
      <c r="Q223" s="61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50"/>
    </row>
    <row r="224" spans="1:34" ht="12.75" customHeight="1" x14ac:dyDescent="0.4">
      <c r="A224" s="67"/>
      <c r="B224" s="50"/>
      <c r="C224" s="67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1"/>
      <c r="O224" s="60"/>
      <c r="P224" s="60"/>
      <c r="Q224" s="61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50"/>
    </row>
    <row r="225" spans="1:34" ht="12.75" customHeight="1" x14ac:dyDescent="0.4">
      <c r="A225" s="67"/>
      <c r="B225" s="50"/>
      <c r="C225" s="67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1"/>
      <c r="O225" s="60"/>
      <c r="P225" s="60"/>
      <c r="Q225" s="61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50"/>
    </row>
    <row r="226" spans="1:34" ht="15.75" customHeight="1" x14ac:dyDescent="0.4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</row>
    <row r="227" spans="1:34" ht="15.75" customHeight="1" x14ac:dyDescent="0.4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</row>
    <row r="228" spans="1:34" ht="15.75" customHeight="1" x14ac:dyDescent="0.4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</row>
    <row r="229" spans="1:34" ht="15.75" customHeight="1" x14ac:dyDescent="0.4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</row>
    <row r="230" spans="1:34" ht="15.75" customHeight="1" x14ac:dyDescent="0.4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</row>
    <row r="231" spans="1:34" ht="15.75" customHeight="1" x14ac:dyDescent="0.4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</row>
    <row r="232" spans="1:34" ht="15.75" customHeight="1" x14ac:dyDescent="0.4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</row>
    <row r="233" spans="1:34" ht="15.75" customHeight="1" x14ac:dyDescent="0.4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</row>
    <row r="234" spans="1:34" ht="15.75" customHeight="1" x14ac:dyDescent="0.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</row>
    <row r="235" spans="1:34" ht="15.75" customHeight="1" x14ac:dyDescent="0.4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</row>
    <row r="236" spans="1:34" ht="15.75" customHeight="1" x14ac:dyDescent="0.4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</row>
    <row r="237" spans="1:34" ht="15.75" customHeight="1" x14ac:dyDescent="0.4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</row>
    <row r="238" spans="1:34" ht="15.75" customHeight="1" x14ac:dyDescent="0.4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</row>
    <row r="239" spans="1:34" ht="15.75" customHeight="1" x14ac:dyDescent="0.4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</row>
    <row r="240" spans="1:34" ht="15.75" customHeight="1" x14ac:dyDescent="0.4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</row>
    <row r="241" spans="1:34" ht="15.75" customHeight="1" x14ac:dyDescent="0.4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</row>
    <row r="242" spans="1:34" ht="15.75" customHeight="1" x14ac:dyDescent="0.4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</row>
    <row r="243" spans="1:34" ht="15.75" customHeight="1" x14ac:dyDescent="0.4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</row>
    <row r="244" spans="1:34" ht="15.75" customHeight="1" x14ac:dyDescent="0.35"/>
    <row r="245" spans="1:34" ht="15.75" customHeight="1" x14ac:dyDescent="0.35"/>
    <row r="246" spans="1:34" ht="15.75" customHeight="1" x14ac:dyDescent="0.35"/>
    <row r="247" spans="1:34" ht="15.75" customHeight="1" x14ac:dyDescent="0.35"/>
    <row r="248" spans="1:34" ht="15.75" customHeight="1" x14ac:dyDescent="0.35"/>
    <row r="249" spans="1:34" ht="15.75" customHeight="1" x14ac:dyDescent="0.35"/>
    <row r="250" spans="1:34" ht="15.75" customHeight="1" x14ac:dyDescent="0.35"/>
    <row r="251" spans="1:34" ht="15.75" customHeight="1" x14ac:dyDescent="0.35"/>
    <row r="252" spans="1:34" ht="15.75" customHeight="1" x14ac:dyDescent="0.35"/>
    <row r="253" spans="1:34" ht="15.75" customHeight="1" x14ac:dyDescent="0.35"/>
    <row r="254" spans="1:34" ht="15.75" customHeight="1" x14ac:dyDescent="0.35"/>
    <row r="255" spans="1:34" ht="15.75" customHeight="1" x14ac:dyDescent="0.35"/>
    <row r="256" spans="1:34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mergeCells count="27">
    <mergeCell ref="D42:E42"/>
    <mergeCell ref="D44:E44"/>
    <mergeCell ref="D45:E45"/>
    <mergeCell ref="D46:E46"/>
    <mergeCell ref="D47:E47"/>
    <mergeCell ref="D41:E41"/>
    <mergeCell ref="D16:E16"/>
    <mergeCell ref="D18:E18"/>
    <mergeCell ref="D19:E19"/>
    <mergeCell ref="D26:E26"/>
    <mergeCell ref="D36:E36"/>
    <mergeCell ref="D37:E37"/>
    <mergeCell ref="D38:E38"/>
    <mergeCell ref="D39:E39"/>
    <mergeCell ref="D40:E40"/>
    <mergeCell ref="I12:I13"/>
    <mergeCell ref="J12:J13"/>
    <mergeCell ref="K12:Q12"/>
    <mergeCell ref="R12:X12"/>
    <mergeCell ref="Y12:AE12"/>
    <mergeCell ref="G12:G13"/>
    <mergeCell ref="H12:H13"/>
    <mergeCell ref="D15:E15"/>
    <mergeCell ref="A12:A13"/>
    <mergeCell ref="B12:B13"/>
    <mergeCell ref="C12:C13"/>
    <mergeCell ref="D12:F13"/>
  </mergeCells>
  <conditionalFormatting sqref="K15:K24 R15:R24 Y15:Y24 K35:K47 R35:R47 Y35:Y47">
    <cfRule type="expression" dxfId="22" priority="1">
      <formula>IF($K15="NG",TRUE,FALSE)</formula>
    </cfRule>
  </conditionalFormatting>
  <conditionalFormatting sqref="K26:K33">
    <cfRule type="expression" dxfId="21" priority="2">
      <formula>IF($K26="NG",TRUE,FALSE)</formula>
    </cfRule>
  </conditionalFormatting>
  <conditionalFormatting sqref="R26:R33">
    <cfRule type="expression" dxfId="20" priority="4">
      <formula>IF($K26="NG",TRUE,FALSE)</formula>
    </cfRule>
  </conditionalFormatting>
  <conditionalFormatting sqref="Y26:Y33">
    <cfRule type="expression" dxfId="19" priority="3">
      <formula>IF($K26="NG",TRUE,FALSE)</formula>
    </cfRule>
  </conditionalFormatting>
  <dataValidations count="3">
    <dataValidation type="list" allowBlank="1" showInputMessage="1" showErrorMessage="1" prompt=" -  - " sqref="K26:K33 R26:R33 Y26:Y33 K35:K47 R35:R47 Y35:Y47 K15:K24 R15:R24 Y15:Y24" xr:uid="{45F63910-C36E-45A7-8665-5E8607CF033C}">
      <formula1>"OK,NG,NA"</formula1>
    </dataValidation>
    <dataValidation type="list" allowBlank="1" showInputMessage="1" showErrorMessage="1" prompt=" - " sqref="J26:J33 J35:J47 J15:J24" xr:uid="{80535081-D502-43EC-AF95-6BD038343272}">
      <formula1>"High,Medium,Low"</formula1>
    </dataValidation>
    <dataValidation type="list" allowBlank="1" showErrorMessage="1" sqref="B15:B20" xr:uid="{1F10287C-26C6-4C4D-81EB-74A6B35BC5EF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64CE-F3F6-4401-8C4C-791075F6672C}">
  <dimension ref="A1:AH999"/>
  <sheetViews>
    <sheetView topLeftCell="A17" workbookViewId="0">
      <selection activeCell="K17" sqref="K17"/>
    </sheetView>
  </sheetViews>
  <sheetFormatPr defaultColWidth="12.59765625" defaultRowHeight="12.75" x14ac:dyDescent="0.35"/>
  <cols>
    <col min="1" max="2" width="11.265625" customWidth="1"/>
    <col min="3" max="3" width="37.59765625" customWidth="1"/>
    <col min="4" max="4" width="35.3984375" hidden="1" customWidth="1"/>
    <col min="5" max="5" width="11.1328125" hidden="1" customWidth="1"/>
    <col min="6" max="7" width="35.59765625" customWidth="1"/>
    <col min="8" max="8" width="34.46484375" customWidth="1"/>
    <col min="9" max="9" width="14.59765625" customWidth="1"/>
    <col min="10" max="10" width="11.3984375" customWidth="1"/>
    <col min="11" max="16" width="11" customWidth="1"/>
    <col min="17" max="17" width="12.265625" customWidth="1"/>
    <col min="18" max="23" width="11" customWidth="1"/>
    <col min="24" max="24" width="11.59765625" customWidth="1"/>
    <col min="25" max="25" width="11.86328125" customWidth="1"/>
    <col min="26" max="30" width="11" customWidth="1"/>
    <col min="31" max="31" width="11.265625" customWidth="1"/>
    <col min="32" max="33" width="8" customWidth="1"/>
    <col min="34" max="34" width="17.265625" customWidth="1"/>
  </cols>
  <sheetData>
    <row r="1" spans="1:34" ht="12.75" customHeight="1" x14ac:dyDescent="0.4">
      <c r="A1" s="46" t="s">
        <v>20</v>
      </c>
      <c r="B1" s="46"/>
      <c r="C1" s="47">
        <v>61</v>
      </c>
      <c r="D1" s="48" t="s">
        <v>54</v>
      </c>
      <c r="E1" s="49" t="s">
        <v>55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50"/>
    </row>
    <row r="2" spans="1:34" ht="12.75" customHeight="1" x14ac:dyDescent="0.4">
      <c r="A2" s="51" t="s">
        <v>24</v>
      </c>
      <c r="B2" s="51"/>
      <c r="C2" s="52" t="s">
        <v>25</v>
      </c>
      <c r="D2" s="53">
        <f>COUNTIF(K$15:K$21,"OK")</f>
        <v>6</v>
      </c>
      <c r="E2" s="53">
        <f>COUNTIF(Y$15:Y$21,"OK")</f>
        <v>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50"/>
    </row>
    <row r="3" spans="1:34" ht="12.75" customHeight="1" x14ac:dyDescent="0.4">
      <c r="A3" s="51"/>
      <c r="B3" s="51"/>
      <c r="C3" s="54" t="s">
        <v>27</v>
      </c>
      <c r="D3" s="53">
        <f>COUNTIF(K$15:K$21,"NG")</f>
        <v>0</v>
      </c>
      <c r="E3" s="53">
        <f>COUNTIF(Y$15:Y$21,"NG")</f>
        <v>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50"/>
    </row>
    <row r="4" spans="1:34" ht="28.5" customHeight="1" x14ac:dyDescent="0.4">
      <c r="A4" s="51"/>
      <c r="B4" s="51"/>
      <c r="C4" s="55" t="s">
        <v>29</v>
      </c>
      <c r="D4" s="53">
        <f>COUNTIF(K$15:K$21,"NA")</f>
        <v>0</v>
      </c>
      <c r="E4" s="53">
        <f>COUNTIF(Y$15:Y$21,"NA")</f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50"/>
    </row>
    <row r="5" spans="1:34" ht="12.75" customHeight="1" x14ac:dyDescent="0.4">
      <c r="A5" s="55" t="s">
        <v>31</v>
      </c>
      <c r="B5" s="55"/>
      <c r="C5" s="54" t="s">
        <v>25</v>
      </c>
      <c r="D5" s="53">
        <f>COUNTIF(K$22,"OK")</f>
        <v>0</v>
      </c>
      <c r="E5" s="53">
        <f>COUNTIF(Y$22,"OK")</f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50"/>
    </row>
    <row r="6" spans="1:34" ht="12.75" customHeight="1" x14ac:dyDescent="0.4">
      <c r="A6" s="56"/>
      <c r="B6" s="56"/>
      <c r="C6" s="54" t="s">
        <v>27</v>
      </c>
      <c r="D6" s="53">
        <f>COUNTIF(K$22,"NG")</f>
        <v>0</v>
      </c>
      <c r="E6" s="53">
        <f>COUNTIF(Y$22,"NG")</f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50"/>
    </row>
    <row r="7" spans="1:34" ht="29.25" customHeight="1" x14ac:dyDescent="0.4">
      <c r="A7" s="52"/>
      <c r="B7" s="52"/>
      <c r="C7" s="54" t="s">
        <v>29</v>
      </c>
      <c r="D7" s="53">
        <f>COUNTIF(K$22,"NA")</f>
        <v>0</v>
      </c>
      <c r="E7" s="53">
        <f>COUNTIF(Y$22,"NA")</f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50"/>
    </row>
    <row r="8" spans="1:34" ht="13.5" customHeight="1" x14ac:dyDescent="0.4">
      <c r="A8" s="46" t="s">
        <v>34</v>
      </c>
      <c r="B8" s="46"/>
      <c r="C8" s="57"/>
      <c r="D8" s="58">
        <f t="shared" ref="D8:E8" si="0">SUM(D2:D7)</f>
        <v>6</v>
      </c>
      <c r="E8" s="59">
        <f t="shared" si="0"/>
        <v>0</v>
      </c>
      <c r="F8" s="60"/>
      <c r="G8" s="60"/>
      <c r="H8" s="60"/>
      <c r="I8" s="60"/>
      <c r="J8" s="60"/>
      <c r="K8" s="60"/>
      <c r="L8" s="60"/>
      <c r="M8" s="61"/>
      <c r="N8" s="60"/>
      <c r="O8" s="60"/>
      <c r="P8" s="6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50"/>
    </row>
    <row r="9" spans="1:34" ht="13.5" customHeight="1" x14ac:dyDescent="0.4">
      <c r="A9" s="62"/>
      <c r="B9" s="62"/>
      <c r="C9" s="63"/>
      <c r="D9" s="64"/>
      <c r="E9" s="65"/>
      <c r="F9" s="60"/>
      <c r="G9" s="60"/>
      <c r="H9" s="50"/>
      <c r="I9" s="60"/>
      <c r="J9" s="60"/>
      <c r="K9" s="60"/>
      <c r="L9" s="60"/>
      <c r="M9" s="60"/>
      <c r="N9" s="61"/>
      <c r="O9" s="60"/>
      <c r="P9" s="60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50"/>
    </row>
    <row r="10" spans="1:34" ht="28.5" customHeight="1" x14ac:dyDescent="0.6">
      <c r="A10" s="62"/>
      <c r="B10" s="62"/>
      <c r="C10" s="63"/>
      <c r="D10" s="64"/>
      <c r="E10" s="65"/>
      <c r="F10" s="60"/>
      <c r="G10" s="60"/>
      <c r="H10" s="66" t="s">
        <v>56</v>
      </c>
      <c r="I10" s="60"/>
      <c r="J10" s="60"/>
      <c r="K10" s="60"/>
      <c r="L10" s="60"/>
      <c r="M10" s="60"/>
      <c r="N10" s="61"/>
      <c r="O10" s="60"/>
      <c r="P10" s="60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50"/>
    </row>
    <row r="11" spans="1:34" ht="13.5" customHeight="1" x14ac:dyDescent="0.4">
      <c r="A11" s="67"/>
      <c r="B11" s="67"/>
      <c r="C11" s="67"/>
      <c r="D11" s="67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0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0"/>
    </row>
    <row r="12" spans="1:34" ht="27.75" customHeight="1" x14ac:dyDescent="0.45">
      <c r="A12" s="143" t="s">
        <v>57</v>
      </c>
      <c r="B12" s="143" t="s">
        <v>58</v>
      </c>
      <c r="C12" s="146" t="s">
        <v>59</v>
      </c>
      <c r="D12" s="148"/>
      <c r="E12" s="155"/>
      <c r="F12" s="68"/>
      <c r="G12" s="140" t="s">
        <v>60</v>
      </c>
      <c r="H12" s="140" t="s">
        <v>61</v>
      </c>
      <c r="I12" s="143" t="s">
        <v>62</v>
      </c>
      <c r="J12" s="143" t="s">
        <v>63</v>
      </c>
      <c r="K12" s="152" t="s">
        <v>64</v>
      </c>
      <c r="L12" s="135"/>
      <c r="M12" s="135"/>
      <c r="N12" s="135"/>
      <c r="O12" s="135"/>
      <c r="P12" s="135"/>
      <c r="Q12" s="128"/>
      <c r="R12" s="152" t="s">
        <v>65</v>
      </c>
      <c r="S12" s="135"/>
      <c r="T12" s="135"/>
      <c r="U12" s="135"/>
      <c r="V12" s="135"/>
      <c r="W12" s="135"/>
      <c r="X12" s="128"/>
      <c r="Y12" s="152" t="s">
        <v>66</v>
      </c>
      <c r="Z12" s="135"/>
      <c r="AA12" s="135"/>
      <c r="AB12" s="135"/>
      <c r="AC12" s="135"/>
      <c r="AD12" s="135"/>
      <c r="AE12" s="128"/>
      <c r="AF12" s="69"/>
      <c r="AG12" s="69"/>
      <c r="AH12" s="69"/>
    </row>
    <row r="13" spans="1:34" ht="29.25" customHeight="1" x14ac:dyDescent="0.45">
      <c r="A13" s="144"/>
      <c r="B13" s="144"/>
      <c r="C13" s="149"/>
      <c r="D13" s="151"/>
      <c r="E13" s="156"/>
      <c r="F13" s="68" t="s">
        <v>67</v>
      </c>
      <c r="G13" s="141"/>
      <c r="H13" s="141"/>
      <c r="I13" s="144"/>
      <c r="J13" s="144"/>
      <c r="K13" s="70" t="s">
        <v>68</v>
      </c>
      <c r="L13" s="71" t="s">
        <v>69</v>
      </c>
      <c r="M13" s="71" t="s">
        <v>70</v>
      </c>
      <c r="N13" s="72" t="s">
        <v>71</v>
      </c>
      <c r="O13" s="72" t="s">
        <v>72</v>
      </c>
      <c r="P13" s="72" t="s">
        <v>73</v>
      </c>
      <c r="Q13" s="70" t="s">
        <v>52</v>
      </c>
      <c r="R13" s="70" t="s">
        <v>68</v>
      </c>
      <c r="S13" s="71" t="s">
        <v>69</v>
      </c>
      <c r="T13" s="71" t="s">
        <v>70</v>
      </c>
      <c r="U13" s="72" t="s">
        <v>71</v>
      </c>
      <c r="V13" s="72" t="s">
        <v>72</v>
      </c>
      <c r="W13" s="72" t="s">
        <v>73</v>
      </c>
      <c r="X13" s="70" t="s">
        <v>52</v>
      </c>
      <c r="Y13" s="70" t="s">
        <v>68</v>
      </c>
      <c r="Z13" s="71" t="s">
        <v>69</v>
      </c>
      <c r="AA13" s="71" t="s">
        <v>70</v>
      </c>
      <c r="AB13" s="72" t="s">
        <v>71</v>
      </c>
      <c r="AC13" s="72" t="s">
        <v>72</v>
      </c>
      <c r="AD13" s="72" t="s">
        <v>73</v>
      </c>
      <c r="AE13" s="70" t="s">
        <v>52</v>
      </c>
      <c r="AF13" s="69"/>
      <c r="AG13" s="69"/>
      <c r="AH13" s="69"/>
    </row>
    <row r="14" spans="1:34" ht="12.75" customHeight="1" x14ac:dyDescent="0.45">
      <c r="A14" s="73"/>
      <c r="B14" s="74"/>
      <c r="C14" s="75"/>
      <c r="D14" s="75"/>
      <c r="E14" s="76"/>
      <c r="F14" s="76"/>
      <c r="G14" s="76"/>
      <c r="H14" s="76"/>
      <c r="I14" s="77"/>
      <c r="J14" s="77"/>
      <c r="K14" s="78"/>
      <c r="L14" s="78"/>
      <c r="M14" s="78"/>
      <c r="N14" s="78"/>
      <c r="O14" s="78"/>
      <c r="P14" s="78"/>
      <c r="Q14" s="79"/>
      <c r="R14" s="78"/>
      <c r="S14" s="78"/>
      <c r="T14" s="78"/>
      <c r="U14" s="78"/>
      <c r="V14" s="78"/>
      <c r="W14" s="78"/>
      <c r="X14" s="79"/>
      <c r="Y14" s="78"/>
      <c r="Z14" s="78"/>
      <c r="AA14" s="78"/>
      <c r="AB14" s="78"/>
      <c r="AC14" s="78"/>
      <c r="AD14" s="78"/>
      <c r="AE14" s="79"/>
      <c r="AF14" s="80"/>
      <c r="AG14" s="80"/>
      <c r="AH14" s="80"/>
    </row>
    <row r="15" spans="1:34" ht="213" customHeight="1" x14ac:dyDescent="0.4">
      <c r="A15" s="81" t="s">
        <v>74</v>
      </c>
      <c r="B15" s="82" t="s">
        <v>75</v>
      </c>
      <c r="C15" s="154" t="s">
        <v>76</v>
      </c>
      <c r="D15" s="128"/>
      <c r="E15" s="84"/>
      <c r="F15" s="85" t="s">
        <v>104</v>
      </c>
      <c r="G15" s="85" t="s">
        <v>103</v>
      </c>
      <c r="H15" s="86" t="s">
        <v>126</v>
      </c>
      <c r="I15" s="87"/>
      <c r="J15" s="87" t="s">
        <v>77</v>
      </c>
      <c r="K15" s="88" t="s">
        <v>25</v>
      </c>
      <c r="L15" s="89"/>
      <c r="M15" s="89"/>
      <c r="N15" s="89"/>
      <c r="O15" s="89"/>
      <c r="P15" s="89"/>
      <c r="Q15" s="90"/>
      <c r="R15" s="88" t="s">
        <v>78</v>
      </c>
      <c r="S15" s="89"/>
      <c r="T15" s="89"/>
      <c r="U15" s="89"/>
      <c r="V15" s="89"/>
      <c r="W15" s="89"/>
      <c r="X15" s="90"/>
      <c r="Y15" s="88"/>
      <c r="Z15" s="89"/>
      <c r="AA15" s="89"/>
      <c r="AB15" s="89"/>
      <c r="AC15" s="89"/>
      <c r="AD15" s="89"/>
      <c r="AE15" s="90"/>
      <c r="AF15" s="60"/>
      <c r="AG15" s="60"/>
      <c r="AH15" s="60"/>
    </row>
    <row r="16" spans="1:34" ht="213" customHeight="1" x14ac:dyDescent="0.4">
      <c r="A16" s="81" t="s">
        <v>74</v>
      </c>
      <c r="B16" s="82" t="s">
        <v>75</v>
      </c>
      <c r="C16" s="154" t="s">
        <v>107</v>
      </c>
      <c r="D16" s="128"/>
      <c r="E16" s="84"/>
      <c r="F16" s="85" t="s">
        <v>106</v>
      </c>
      <c r="G16" s="85" t="s">
        <v>110</v>
      </c>
      <c r="H16" s="93" t="s">
        <v>105</v>
      </c>
      <c r="I16" s="87"/>
      <c r="J16" s="87" t="s">
        <v>77</v>
      </c>
      <c r="K16" s="88" t="s">
        <v>25</v>
      </c>
      <c r="L16" s="89"/>
      <c r="M16" s="89"/>
      <c r="N16" s="89"/>
      <c r="O16" s="89"/>
      <c r="P16" s="89"/>
      <c r="Q16" s="90"/>
      <c r="R16" s="88" t="s">
        <v>78</v>
      </c>
      <c r="S16" s="89"/>
      <c r="T16" s="89"/>
      <c r="U16" s="89"/>
      <c r="V16" s="89"/>
      <c r="W16" s="89"/>
      <c r="X16" s="90"/>
      <c r="Y16" s="88"/>
      <c r="Z16" s="89"/>
      <c r="AA16" s="89"/>
      <c r="AB16" s="89"/>
      <c r="AC16" s="89"/>
      <c r="AD16" s="89"/>
      <c r="AE16" s="90"/>
      <c r="AF16" s="60"/>
      <c r="AG16" s="60"/>
      <c r="AH16" s="60"/>
    </row>
    <row r="17" spans="1:34" ht="213" customHeight="1" x14ac:dyDescent="0.4">
      <c r="A17" s="81" t="s">
        <v>74</v>
      </c>
      <c r="B17" s="82" t="s">
        <v>75</v>
      </c>
      <c r="C17" s="154" t="s">
        <v>109</v>
      </c>
      <c r="D17" s="128"/>
      <c r="E17" s="84"/>
      <c r="F17" s="85" t="s">
        <v>114</v>
      </c>
      <c r="G17" s="85" t="s">
        <v>108</v>
      </c>
      <c r="H17" s="93" t="s">
        <v>113</v>
      </c>
      <c r="I17" s="87"/>
      <c r="J17" s="87" t="s">
        <v>77</v>
      </c>
      <c r="K17" s="88" t="s">
        <v>25</v>
      </c>
      <c r="L17" s="89"/>
      <c r="M17" s="89"/>
      <c r="N17" s="89"/>
      <c r="O17" s="89"/>
      <c r="P17" s="89"/>
      <c r="Q17" s="90"/>
      <c r="R17" s="88" t="s">
        <v>78</v>
      </c>
      <c r="S17" s="89"/>
      <c r="T17" s="89"/>
      <c r="U17" s="89"/>
      <c r="V17" s="89"/>
      <c r="W17" s="89"/>
      <c r="X17" s="90"/>
      <c r="Y17" s="88"/>
      <c r="Z17" s="89"/>
      <c r="AA17" s="89"/>
      <c r="AB17" s="89"/>
      <c r="AC17" s="89"/>
      <c r="AD17" s="89"/>
      <c r="AE17" s="90"/>
      <c r="AF17" s="60"/>
      <c r="AG17" s="60"/>
      <c r="AH17" s="60"/>
    </row>
    <row r="18" spans="1:34" ht="213" customHeight="1" x14ac:dyDescent="0.4">
      <c r="A18" s="81" t="s">
        <v>74</v>
      </c>
      <c r="B18" s="82" t="s">
        <v>75</v>
      </c>
      <c r="C18" s="154" t="s">
        <v>111</v>
      </c>
      <c r="D18" s="128"/>
      <c r="E18" s="84"/>
      <c r="F18" s="85" t="s">
        <v>115</v>
      </c>
      <c r="G18" s="85" t="s">
        <v>108</v>
      </c>
      <c r="H18" s="93" t="s">
        <v>112</v>
      </c>
      <c r="I18" s="87"/>
      <c r="J18" s="87" t="s">
        <v>77</v>
      </c>
      <c r="K18" s="88" t="s">
        <v>25</v>
      </c>
      <c r="L18" s="89"/>
      <c r="M18" s="89"/>
      <c r="N18" s="89"/>
      <c r="O18" s="89"/>
      <c r="P18" s="89"/>
      <c r="Q18" s="90"/>
      <c r="R18" s="88" t="s">
        <v>78</v>
      </c>
      <c r="S18" s="89"/>
      <c r="T18" s="89"/>
      <c r="U18" s="89"/>
      <c r="V18" s="89"/>
      <c r="W18" s="89"/>
      <c r="X18" s="90"/>
      <c r="Y18" s="88"/>
      <c r="Z18" s="89"/>
      <c r="AA18" s="89"/>
      <c r="AB18" s="89"/>
      <c r="AC18" s="89"/>
      <c r="AD18" s="89"/>
      <c r="AE18" s="90"/>
      <c r="AF18" s="60"/>
      <c r="AG18" s="60"/>
      <c r="AH18" s="60"/>
    </row>
    <row r="19" spans="1:34" ht="159" customHeight="1" x14ac:dyDescent="0.4">
      <c r="A19" s="81" t="s">
        <v>79</v>
      </c>
      <c r="B19" s="91" t="s">
        <v>75</v>
      </c>
      <c r="C19" s="92" t="s">
        <v>80</v>
      </c>
      <c r="D19" s="88"/>
      <c r="E19" s="84"/>
      <c r="F19" s="85" t="s">
        <v>117</v>
      </c>
      <c r="G19" s="85" t="s">
        <v>116</v>
      </c>
      <c r="H19" s="93" t="s">
        <v>105</v>
      </c>
      <c r="I19" s="87"/>
      <c r="J19" s="87"/>
      <c r="K19" s="88" t="s">
        <v>78</v>
      </c>
      <c r="L19" s="89"/>
      <c r="M19" s="89"/>
      <c r="N19" s="89"/>
      <c r="O19" s="89"/>
      <c r="P19" s="89"/>
      <c r="Q19" s="94"/>
      <c r="R19" s="88" t="s">
        <v>78</v>
      </c>
      <c r="S19" s="89"/>
      <c r="T19" s="89"/>
      <c r="U19" s="89"/>
      <c r="V19" s="89"/>
      <c r="W19" s="89"/>
      <c r="X19" s="94"/>
      <c r="Y19" s="88"/>
      <c r="Z19" s="89"/>
      <c r="AA19" s="89"/>
      <c r="AB19" s="89"/>
      <c r="AC19" s="89"/>
      <c r="AD19" s="89"/>
      <c r="AE19" s="94"/>
      <c r="AF19" s="60"/>
      <c r="AG19" s="60"/>
      <c r="AH19" s="60"/>
    </row>
    <row r="20" spans="1:34" ht="246" x14ac:dyDescent="0.4">
      <c r="A20" s="81" t="s">
        <v>81</v>
      </c>
      <c r="B20" s="81" t="s">
        <v>75</v>
      </c>
      <c r="C20" s="157" t="s">
        <v>118</v>
      </c>
      <c r="D20" s="128"/>
      <c r="E20" s="84"/>
      <c r="F20" s="85" t="s">
        <v>104</v>
      </c>
      <c r="G20" s="85" t="s">
        <v>103</v>
      </c>
      <c r="H20" s="93" t="s">
        <v>113</v>
      </c>
      <c r="I20" s="87"/>
      <c r="J20" s="87"/>
      <c r="K20" s="88" t="s">
        <v>25</v>
      </c>
      <c r="L20" s="89"/>
      <c r="M20" s="89"/>
      <c r="N20" s="89"/>
      <c r="O20" s="89"/>
      <c r="P20" s="89"/>
      <c r="Q20" s="94"/>
      <c r="R20" s="88" t="s">
        <v>78</v>
      </c>
      <c r="S20" s="89"/>
      <c r="T20" s="89"/>
      <c r="U20" s="89"/>
      <c r="V20" s="89"/>
      <c r="W20" s="89"/>
      <c r="X20" s="94"/>
      <c r="Y20" s="88"/>
      <c r="Z20" s="89"/>
      <c r="AA20" s="89"/>
      <c r="AB20" s="89"/>
      <c r="AC20" s="89"/>
      <c r="AD20" s="89"/>
      <c r="AE20" s="94"/>
      <c r="AF20" s="60"/>
      <c r="AG20" s="60"/>
      <c r="AH20" s="60"/>
    </row>
    <row r="21" spans="1:34" ht="109.9" customHeight="1" x14ac:dyDescent="0.4">
      <c r="A21" s="95" t="s">
        <v>82</v>
      </c>
      <c r="B21" s="81" t="s">
        <v>75</v>
      </c>
      <c r="C21" s="157" t="s">
        <v>119</v>
      </c>
      <c r="D21" s="128"/>
      <c r="E21" s="84"/>
      <c r="F21" s="85" t="s">
        <v>104</v>
      </c>
      <c r="G21" s="85" t="s">
        <v>103</v>
      </c>
      <c r="H21" s="93" t="s">
        <v>113</v>
      </c>
      <c r="I21" s="87"/>
      <c r="J21" s="87"/>
      <c r="K21" s="88" t="s">
        <v>25</v>
      </c>
      <c r="L21" s="96"/>
      <c r="M21" s="96"/>
      <c r="N21" s="96"/>
      <c r="O21" s="89"/>
      <c r="P21" s="96"/>
      <c r="Q21" s="94"/>
      <c r="R21" s="88" t="s">
        <v>78</v>
      </c>
      <c r="S21" s="96"/>
      <c r="T21" s="96"/>
      <c r="U21" s="96"/>
      <c r="V21" s="96"/>
      <c r="W21" s="96"/>
      <c r="X21" s="97"/>
      <c r="Y21" s="88"/>
      <c r="Z21" s="89"/>
      <c r="AA21" s="89"/>
      <c r="AB21" s="89"/>
      <c r="AC21" s="89"/>
      <c r="AD21" s="89"/>
      <c r="AE21" s="94"/>
      <c r="AF21" s="60"/>
      <c r="AG21" s="60"/>
      <c r="AH21" s="60"/>
    </row>
    <row r="22" spans="1:34" ht="12.75" customHeight="1" x14ac:dyDescent="0.4">
      <c r="A22" s="67"/>
      <c r="B22" s="67"/>
      <c r="C22" s="67"/>
      <c r="D22" s="67"/>
      <c r="E22" s="67"/>
      <c r="F22" s="67"/>
      <c r="G22" s="67"/>
      <c r="H22" s="67"/>
      <c r="I22" s="67"/>
      <c r="J22" s="60"/>
      <c r="K22" s="60"/>
      <c r="L22" s="60"/>
      <c r="M22" s="60"/>
      <c r="N22" s="61"/>
      <c r="O22" s="60"/>
      <c r="P22" s="60"/>
      <c r="Q22" s="61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50"/>
    </row>
    <row r="23" spans="1:34" ht="12.75" customHeight="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0"/>
      <c r="K23" s="60"/>
      <c r="L23" s="60"/>
      <c r="M23" s="60"/>
      <c r="N23" s="61"/>
      <c r="O23" s="60"/>
      <c r="P23" s="60"/>
      <c r="Q23" s="61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50"/>
    </row>
    <row r="24" spans="1:34" ht="12.75" customHeight="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0"/>
      <c r="K24" s="60"/>
      <c r="L24" s="60"/>
      <c r="M24" s="60"/>
      <c r="N24" s="61"/>
      <c r="O24" s="60"/>
      <c r="P24" s="60"/>
      <c r="Q24" s="61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50"/>
    </row>
    <row r="25" spans="1:34" ht="12.75" customHeight="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0"/>
      <c r="K25" s="60"/>
      <c r="L25" s="60"/>
      <c r="M25" s="60"/>
      <c r="N25" s="61"/>
      <c r="O25" s="60"/>
      <c r="P25" s="60"/>
      <c r="Q25" s="61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50"/>
    </row>
    <row r="26" spans="1:34" ht="12.75" customHeight="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0"/>
      <c r="K26" s="60"/>
      <c r="L26" s="60"/>
      <c r="M26" s="60"/>
      <c r="N26" s="61"/>
      <c r="O26" s="60"/>
      <c r="P26" s="60"/>
      <c r="Q26" s="61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50"/>
    </row>
    <row r="27" spans="1:34" ht="12.75" customHeight="1" x14ac:dyDescent="0.4">
      <c r="A27" s="67"/>
      <c r="B27" s="67"/>
      <c r="C27" s="67"/>
      <c r="D27" s="67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0"/>
      <c r="P27" s="60"/>
      <c r="Q27" s="61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50"/>
    </row>
    <row r="28" spans="1:34" ht="12.75" customHeight="1" x14ac:dyDescent="0.4">
      <c r="A28" s="67"/>
      <c r="B28" s="67"/>
      <c r="C28" s="67"/>
      <c r="D28" s="67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1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50"/>
    </row>
    <row r="29" spans="1:34" ht="12.75" customHeight="1" x14ac:dyDescent="0.4">
      <c r="A29" s="67"/>
      <c r="B29" s="67"/>
      <c r="C29" s="67"/>
      <c r="D29" s="67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0"/>
      <c r="P29" s="60"/>
      <c r="Q29" s="61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50"/>
    </row>
    <row r="30" spans="1:34" ht="12.75" customHeight="1" x14ac:dyDescent="0.4">
      <c r="A30" s="67"/>
      <c r="B30" s="67"/>
      <c r="C30" s="67"/>
      <c r="D30" s="67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0"/>
      <c r="P30" s="60"/>
      <c r="Q30" s="61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50"/>
    </row>
    <row r="31" spans="1:34" ht="12.75" customHeight="1" x14ac:dyDescent="0.4">
      <c r="A31" s="67"/>
      <c r="B31" s="67"/>
      <c r="C31" s="67"/>
      <c r="D31" s="67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1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50"/>
    </row>
    <row r="32" spans="1:34" ht="12.75" customHeight="1" x14ac:dyDescent="0.4">
      <c r="A32" s="67"/>
      <c r="B32" s="67"/>
      <c r="C32" s="67"/>
      <c r="D32" s="67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1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50"/>
    </row>
    <row r="33" spans="1:34" ht="12.75" customHeight="1" x14ac:dyDescent="0.4">
      <c r="A33" s="67"/>
      <c r="B33" s="67"/>
      <c r="C33" s="67"/>
      <c r="D33" s="67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1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50"/>
    </row>
    <row r="34" spans="1:34" ht="12.75" customHeight="1" x14ac:dyDescent="0.4">
      <c r="A34" s="67"/>
      <c r="B34" s="67"/>
      <c r="C34" s="67"/>
      <c r="D34" s="67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1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50"/>
    </row>
    <row r="35" spans="1:34" ht="12.75" customHeight="1" x14ac:dyDescent="0.4">
      <c r="A35" s="67"/>
      <c r="B35" s="67"/>
      <c r="C35" s="67"/>
      <c r="D35" s="67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0"/>
      <c r="P35" s="60"/>
      <c r="Q35" s="61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50"/>
    </row>
    <row r="36" spans="1:34" ht="12.75" customHeight="1" x14ac:dyDescent="0.4">
      <c r="A36" s="67"/>
      <c r="B36" s="67"/>
      <c r="C36" s="67"/>
      <c r="D36" s="67"/>
      <c r="E36" s="60"/>
      <c r="F36" s="60"/>
      <c r="G36" s="60"/>
      <c r="H36" s="60"/>
      <c r="I36" s="60"/>
      <c r="J36" s="60"/>
      <c r="K36" s="60"/>
      <c r="L36" s="60"/>
      <c r="M36" s="60"/>
      <c r="N36" s="61"/>
      <c r="O36" s="60"/>
      <c r="P36" s="60"/>
      <c r="Q36" s="61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50"/>
    </row>
    <row r="37" spans="1:34" ht="12.75" customHeight="1" x14ac:dyDescent="0.4">
      <c r="A37" s="67"/>
      <c r="B37" s="67"/>
      <c r="C37" s="67"/>
      <c r="D37" s="67"/>
      <c r="E37" s="60"/>
      <c r="F37" s="60"/>
      <c r="G37" s="60"/>
      <c r="H37" s="60"/>
      <c r="I37" s="60"/>
      <c r="J37" s="60"/>
      <c r="K37" s="60"/>
      <c r="L37" s="60"/>
      <c r="M37" s="60"/>
      <c r="N37" s="61"/>
      <c r="O37" s="60"/>
      <c r="P37" s="60"/>
      <c r="Q37" s="61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50"/>
    </row>
    <row r="38" spans="1:34" ht="12.75" customHeight="1" x14ac:dyDescent="0.4">
      <c r="A38" s="67"/>
      <c r="B38" s="67"/>
      <c r="C38" s="67"/>
      <c r="D38" s="67"/>
      <c r="E38" s="60"/>
      <c r="F38" s="60"/>
      <c r="G38" s="60"/>
      <c r="H38" s="60"/>
      <c r="I38" s="60"/>
      <c r="J38" s="60"/>
      <c r="K38" s="60"/>
      <c r="L38" s="60"/>
      <c r="M38" s="60"/>
      <c r="N38" s="61"/>
      <c r="O38" s="60"/>
      <c r="P38" s="60"/>
      <c r="Q38" s="61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50"/>
    </row>
    <row r="39" spans="1:34" ht="12.75" customHeight="1" x14ac:dyDescent="0.4">
      <c r="A39" s="67"/>
      <c r="B39" s="67"/>
      <c r="C39" s="67"/>
      <c r="D39" s="67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60"/>
      <c r="P39" s="60"/>
      <c r="Q39" s="61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50"/>
    </row>
    <row r="40" spans="1:34" ht="12.75" customHeight="1" x14ac:dyDescent="0.4">
      <c r="A40" s="67"/>
      <c r="B40" s="67"/>
      <c r="C40" s="67"/>
      <c r="D40" s="67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0"/>
      <c r="P40" s="60"/>
      <c r="Q40" s="61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50"/>
    </row>
    <row r="41" spans="1:34" ht="12.75" customHeight="1" x14ac:dyDescent="0.4">
      <c r="A41" s="67"/>
      <c r="B41" s="67"/>
      <c r="C41" s="67"/>
      <c r="D41" s="67"/>
      <c r="E41" s="60"/>
      <c r="F41" s="60"/>
      <c r="G41" s="60"/>
      <c r="H41" s="60"/>
      <c r="I41" s="60"/>
      <c r="J41" s="60"/>
      <c r="K41" s="60"/>
      <c r="L41" s="60"/>
      <c r="M41" s="60"/>
      <c r="N41" s="61"/>
      <c r="O41" s="60"/>
      <c r="P41" s="60"/>
      <c r="Q41" s="61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50"/>
    </row>
    <row r="42" spans="1:34" ht="12.75" customHeight="1" x14ac:dyDescent="0.4">
      <c r="A42" s="67"/>
      <c r="B42" s="67"/>
      <c r="C42" s="67"/>
      <c r="D42" s="67"/>
      <c r="E42" s="60"/>
      <c r="F42" s="60"/>
      <c r="G42" s="60"/>
      <c r="H42" s="60"/>
      <c r="I42" s="60"/>
      <c r="J42" s="60"/>
      <c r="K42" s="60"/>
      <c r="L42" s="60"/>
      <c r="M42" s="60"/>
      <c r="N42" s="61"/>
      <c r="O42" s="60"/>
      <c r="P42" s="60"/>
      <c r="Q42" s="61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50"/>
    </row>
    <row r="43" spans="1:34" ht="12.75" customHeight="1" x14ac:dyDescent="0.4">
      <c r="A43" s="67"/>
      <c r="B43" s="67"/>
      <c r="C43" s="67"/>
      <c r="D43" s="67"/>
      <c r="E43" s="60"/>
      <c r="F43" s="60"/>
      <c r="G43" s="60"/>
      <c r="H43" s="60"/>
      <c r="I43" s="60"/>
      <c r="J43" s="60"/>
      <c r="K43" s="60"/>
      <c r="L43" s="60"/>
      <c r="M43" s="60"/>
      <c r="N43" s="61"/>
      <c r="O43" s="60"/>
      <c r="P43" s="60"/>
      <c r="Q43" s="61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50"/>
    </row>
    <row r="44" spans="1:34" ht="12.75" customHeight="1" x14ac:dyDescent="0.4">
      <c r="A44" s="67"/>
      <c r="B44" s="67"/>
      <c r="C44" s="67"/>
      <c r="D44" s="67"/>
      <c r="E44" s="60"/>
      <c r="F44" s="60"/>
      <c r="G44" s="60"/>
      <c r="H44" s="60"/>
      <c r="I44" s="60"/>
      <c r="J44" s="60"/>
      <c r="K44" s="60"/>
      <c r="L44" s="60"/>
      <c r="M44" s="60"/>
      <c r="N44" s="61"/>
      <c r="O44" s="60"/>
      <c r="P44" s="60"/>
      <c r="Q44" s="61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50"/>
    </row>
    <row r="45" spans="1:34" ht="12.75" customHeight="1" x14ac:dyDescent="0.4">
      <c r="A45" s="67"/>
      <c r="B45" s="67"/>
      <c r="C45" s="67"/>
      <c r="D45" s="67"/>
      <c r="E45" s="60"/>
      <c r="F45" s="60"/>
      <c r="G45" s="60"/>
      <c r="H45" s="60"/>
      <c r="I45" s="60"/>
      <c r="J45" s="60"/>
      <c r="K45" s="60"/>
      <c r="L45" s="60"/>
      <c r="M45" s="60"/>
      <c r="N45" s="61"/>
      <c r="O45" s="60"/>
      <c r="P45" s="60"/>
      <c r="Q45" s="61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50"/>
    </row>
    <row r="46" spans="1:34" ht="12.75" customHeight="1" x14ac:dyDescent="0.4">
      <c r="A46" s="67"/>
      <c r="B46" s="67"/>
      <c r="C46" s="67"/>
      <c r="D46" s="67"/>
      <c r="E46" s="60"/>
      <c r="F46" s="60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1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50"/>
    </row>
    <row r="47" spans="1:34" ht="12.75" customHeight="1" x14ac:dyDescent="0.4">
      <c r="A47" s="67"/>
      <c r="B47" s="67"/>
      <c r="C47" s="67"/>
      <c r="D47" s="67"/>
      <c r="E47" s="60"/>
      <c r="F47" s="60"/>
      <c r="G47" s="60"/>
      <c r="H47" s="60"/>
      <c r="I47" s="60"/>
      <c r="J47" s="60"/>
      <c r="K47" s="60"/>
      <c r="L47" s="60"/>
      <c r="M47" s="60"/>
      <c r="N47" s="61"/>
      <c r="O47" s="60"/>
      <c r="P47" s="60"/>
      <c r="Q47" s="61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50"/>
    </row>
    <row r="48" spans="1:34" ht="12.75" customHeight="1" x14ac:dyDescent="0.4">
      <c r="A48" s="67"/>
      <c r="B48" s="67"/>
      <c r="C48" s="67"/>
      <c r="D48" s="67"/>
      <c r="E48" s="60"/>
      <c r="F48" s="60"/>
      <c r="G48" s="60"/>
      <c r="H48" s="60"/>
      <c r="I48" s="60"/>
      <c r="J48" s="60"/>
      <c r="K48" s="60"/>
      <c r="L48" s="60"/>
      <c r="M48" s="60"/>
      <c r="N48" s="61"/>
      <c r="O48" s="60"/>
      <c r="P48" s="60"/>
      <c r="Q48" s="61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50"/>
    </row>
    <row r="49" spans="1:34" ht="12.75" customHeight="1" x14ac:dyDescent="0.4">
      <c r="A49" s="67"/>
      <c r="B49" s="67"/>
      <c r="C49" s="67"/>
      <c r="D49" s="67"/>
      <c r="E49" s="60"/>
      <c r="F49" s="60"/>
      <c r="G49" s="60"/>
      <c r="H49" s="60"/>
      <c r="I49" s="60"/>
      <c r="J49" s="60"/>
      <c r="K49" s="60"/>
      <c r="L49" s="60"/>
      <c r="M49" s="60"/>
      <c r="N49" s="61"/>
      <c r="O49" s="60"/>
      <c r="P49" s="60"/>
      <c r="Q49" s="61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50"/>
    </row>
    <row r="50" spans="1:34" ht="12.75" customHeight="1" x14ac:dyDescent="0.4">
      <c r="A50" s="67"/>
      <c r="B50" s="67"/>
      <c r="C50" s="67"/>
      <c r="D50" s="67"/>
      <c r="E50" s="60"/>
      <c r="F50" s="60"/>
      <c r="G50" s="60"/>
      <c r="H50" s="60"/>
      <c r="I50" s="60"/>
      <c r="J50" s="60"/>
      <c r="K50" s="60"/>
      <c r="L50" s="60"/>
      <c r="M50" s="60"/>
      <c r="N50" s="61"/>
      <c r="O50" s="60"/>
      <c r="P50" s="60"/>
      <c r="Q50" s="61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50"/>
    </row>
    <row r="51" spans="1:34" ht="12.75" customHeight="1" x14ac:dyDescent="0.4">
      <c r="A51" s="67"/>
      <c r="B51" s="67"/>
      <c r="C51" s="67"/>
      <c r="D51" s="67"/>
      <c r="E51" s="60"/>
      <c r="F51" s="60"/>
      <c r="G51" s="60"/>
      <c r="H51" s="60"/>
      <c r="I51" s="60"/>
      <c r="J51" s="60"/>
      <c r="K51" s="60"/>
      <c r="L51" s="60"/>
      <c r="M51" s="60"/>
      <c r="N51" s="61"/>
      <c r="O51" s="60"/>
      <c r="P51" s="60"/>
      <c r="Q51" s="61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50"/>
    </row>
    <row r="52" spans="1:34" ht="12.75" customHeight="1" x14ac:dyDescent="0.4">
      <c r="A52" s="67"/>
      <c r="B52" s="67"/>
      <c r="C52" s="67"/>
      <c r="D52" s="67"/>
      <c r="E52" s="60"/>
      <c r="F52" s="60"/>
      <c r="G52" s="60"/>
      <c r="H52" s="60"/>
      <c r="I52" s="60"/>
      <c r="J52" s="60"/>
      <c r="K52" s="60"/>
      <c r="L52" s="60"/>
      <c r="M52" s="60"/>
      <c r="N52" s="61"/>
      <c r="O52" s="60"/>
      <c r="P52" s="60"/>
      <c r="Q52" s="61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50"/>
    </row>
    <row r="53" spans="1:34" ht="12.75" customHeight="1" x14ac:dyDescent="0.4">
      <c r="A53" s="67"/>
      <c r="B53" s="67"/>
      <c r="C53" s="67"/>
      <c r="D53" s="67"/>
      <c r="E53" s="60"/>
      <c r="F53" s="60"/>
      <c r="G53" s="60"/>
      <c r="H53" s="60"/>
      <c r="I53" s="60"/>
      <c r="J53" s="60"/>
      <c r="K53" s="60"/>
      <c r="L53" s="60"/>
      <c r="M53" s="60"/>
      <c r="N53" s="61"/>
      <c r="O53" s="60"/>
      <c r="P53" s="60"/>
      <c r="Q53" s="61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50"/>
    </row>
    <row r="54" spans="1:34" ht="12.75" customHeight="1" x14ac:dyDescent="0.4">
      <c r="A54" s="67"/>
      <c r="B54" s="67"/>
      <c r="C54" s="67"/>
      <c r="D54" s="67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60"/>
      <c r="P54" s="60"/>
      <c r="Q54" s="61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50"/>
    </row>
    <row r="55" spans="1:34" ht="12.75" customHeight="1" x14ac:dyDescent="0.4">
      <c r="A55" s="67"/>
      <c r="B55" s="67"/>
      <c r="C55" s="67"/>
      <c r="D55" s="67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0"/>
      <c r="P55" s="60"/>
      <c r="Q55" s="61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50"/>
    </row>
    <row r="56" spans="1:34" ht="12.75" customHeight="1" x14ac:dyDescent="0.4">
      <c r="A56" s="67"/>
      <c r="B56" s="67"/>
      <c r="C56" s="67"/>
      <c r="D56" s="67"/>
      <c r="E56" s="60"/>
      <c r="F56" s="60"/>
      <c r="G56" s="60"/>
      <c r="H56" s="60"/>
      <c r="I56" s="60"/>
      <c r="J56" s="60"/>
      <c r="K56" s="60"/>
      <c r="L56" s="60"/>
      <c r="M56" s="60"/>
      <c r="N56" s="61"/>
      <c r="O56" s="60"/>
      <c r="P56" s="60"/>
      <c r="Q56" s="61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50"/>
    </row>
    <row r="57" spans="1:34" ht="12.75" customHeight="1" x14ac:dyDescent="0.4">
      <c r="A57" s="67"/>
      <c r="B57" s="67"/>
      <c r="C57" s="67"/>
      <c r="D57" s="67"/>
      <c r="E57" s="60"/>
      <c r="F57" s="60"/>
      <c r="G57" s="60"/>
      <c r="H57" s="60"/>
      <c r="I57" s="60"/>
      <c r="J57" s="60"/>
      <c r="K57" s="60"/>
      <c r="L57" s="60"/>
      <c r="M57" s="60"/>
      <c r="N57" s="61"/>
      <c r="O57" s="60"/>
      <c r="P57" s="60"/>
      <c r="Q57" s="61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50"/>
    </row>
    <row r="58" spans="1:34" ht="12.75" customHeight="1" x14ac:dyDescent="0.4">
      <c r="A58" s="67"/>
      <c r="B58" s="67"/>
      <c r="C58" s="67"/>
      <c r="D58" s="67"/>
      <c r="E58" s="60"/>
      <c r="F58" s="60"/>
      <c r="G58" s="60"/>
      <c r="H58" s="60"/>
      <c r="I58" s="60"/>
      <c r="J58" s="60"/>
      <c r="K58" s="60"/>
      <c r="L58" s="60"/>
      <c r="M58" s="60"/>
      <c r="N58" s="61"/>
      <c r="O58" s="60"/>
      <c r="P58" s="60"/>
      <c r="Q58" s="61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50"/>
    </row>
    <row r="59" spans="1:34" ht="12.75" customHeight="1" x14ac:dyDescent="0.4">
      <c r="A59" s="67"/>
      <c r="B59" s="67"/>
      <c r="C59" s="67"/>
      <c r="D59" s="67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60"/>
      <c r="P59" s="60"/>
      <c r="Q59" s="61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50"/>
    </row>
    <row r="60" spans="1:34" ht="12.75" customHeight="1" x14ac:dyDescent="0.4">
      <c r="A60" s="67"/>
      <c r="B60" s="67"/>
      <c r="C60" s="67"/>
      <c r="D60" s="67"/>
      <c r="E60" s="60"/>
      <c r="F60" s="60"/>
      <c r="G60" s="60"/>
      <c r="H60" s="60"/>
      <c r="I60" s="60"/>
      <c r="J60" s="60"/>
      <c r="K60" s="60"/>
      <c r="L60" s="60"/>
      <c r="M60" s="60"/>
      <c r="N60" s="61"/>
      <c r="O60" s="60"/>
      <c r="P60" s="60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50"/>
    </row>
    <row r="61" spans="1:34" ht="12.75" customHeight="1" x14ac:dyDescent="0.4">
      <c r="A61" s="67"/>
      <c r="B61" s="67"/>
      <c r="C61" s="67"/>
      <c r="D61" s="67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0"/>
      <c r="P61" s="60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50"/>
    </row>
    <row r="62" spans="1:34" ht="12.75" customHeight="1" x14ac:dyDescent="0.4">
      <c r="A62" s="67"/>
      <c r="B62" s="67"/>
      <c r="C62" s="67"/>
      <c r="D62" s="67"/>
      <c r="E62" s="60"/>
      <c r="F62" s="60"/>
      <c r="G62" s="60"/>
      <c r="H62" s="60"/>
      <c r="I62" s="60"/>
      <c r="J62" s="60"/>
      <c r="K62" s="60"/>
      <c r="L62" s="60"/>
      <c r="M62" s="60"/>
      <c r="N62" s="61"/>
      <c r="O62" s="60"/>
      <c r="P62" s="60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50"/>
    </row>
    <row r="63" spans="1:34" ht="12.75" customHeight="1" x14ac:dyDescent="0.4">
      <c r="A63" s="67"/>
      <c r="B63" s="67"/>
      <c r="C63" s="67"/>
      <c r="D63" s="67"/>
      <c r="E63" s="60"/>
      <c r="F63" s="60"/>
      <c r="G63" s="60"/>
      <c r="H63" s="60"/>
      <c r="I63" s="60"/>
      <c r="J63" s="60"/>
      <c r="K63" s="60"/>
      <c r="L63" s="60"/>
      <c r="M63" s="60"/>
      <c r="N63" s="61"/>
      <c r="O63" s="60"/>
      <c r="P63" s="60"/>
      <c r="Q63" s="61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50"/>
    </row>
    <row r="64" spans="1:34" ht="12.75" customHeight="1" x14ac:dyDescent="0.4">
      <c r="A64" s="67"/>
      <c r="B64" s="67"/>
      <c r="C64" s="67"/>
      <c r="D64" s="67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60"/>
      <c r="P64" s="60"/>
      <c r="Q64" s="61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50"/>
    </row>
    <row r="65" spans="1:34" ht="12.75" customHeight="1" x14ac:dyDescent="0.4">
      <c r="A65" s="67"/>
      <c r="B65" s="67"/>
      <c r="C65" s="67"/>
      <c r="D65" s="67"/>
      <c r="E65" s="60"/>
      <c r="F65" s="60"/>
      <c r="G65" s="60"/>
      <c r="H65" s="60"/>
      <c r="I65" s="60"/>
      <c r="J65" s="60"/>
      <c r="K65" s="60"/>
      <c r="L65" s="60"/>
      <c r="M65" s="60"/>
      <c r="N65" s="61"/>
      <c r="O65" s="60"/>
      <c r="P65" s="60"/>
      <c r="Q65" s="61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50"/>
    </row>
    <row r="66" spans="1:34" ht="12.75" customHeight="1" x14ac:dyDescent="0.4">
      <c r="A66" s="67"/>
      <c r="B66" s="67"/>
      <c r="C66" s="67"/>
      <c r="D66" s="67"/>
      <c r="E66" s="60"/>
      <c r="F66" s="60"/>
      <c r="G66" s="60"/>
      <c r="H66" s="60"/>
      <c r="I66" s="60"/>
      <c r="J66" s="60"/>
      <c r="K66" s="60"/>
      <c r="L66" s="60"/>
      <c r="M66" s="60"/>
      <c r="N66" s="61"/>
      <c r="O66" s="60"/>
      <c r="P66" s="60"/>
      <c r="Q66" s="61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50"/>
    </row>
    <row r="67" spans="1:34" ht="12.75" customHeight="1" x14ac:dyDescent="0.4">
      <c r="A67" s="67"/>
      <c r="B67" s="67"/>
      <c r="C67" s="67"/>
      <c r="D67" s="67"/>
      <c r="E67" s="60"/>
      <c r="F67" s="60"/>
      <c r="G67" s="60"/>
      <c r="H67" s="60"/>
      <c r="I67" s="60"/>
      <c r="J67" s="60"/>
      <c r="K67" s="60"/>
      <c r="L67" s="60"/>
      <c r="M67" s="60"/>
      <c r="N67" s="61"/>
      <c r="O67" s="60"/>
      <c r="P67" s="60"/>
      <c r="Q67" s="61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50"/>
    </row>
    <row r="68" spans="1:34" ht="12.75" customHeight="1" x14ac:dyDescent="0.4">
      <c r="A68" s="67"/>
      <c r="B68" s="67"/>
      <c r="C68" s="67"/>
      <c r="D68" s="67"/>
      <c r="E68" s="60"/>
      <c r="F68" s="60"/>
      <c r="G68" s="60"/>
      <c r="H68" s="60"/>
      <c r="I68" s="60"/>
      <c r="J68" s="60"/>
      <c r="K68" s="60"/>
      <c r="L68" s="60"/>
      <c r="M68" s="60"/>
      <c r="N68" s="61"/>
      <c r="O68" s="60"/>
      <c r="P68" s="60"/>
      <c r="Q68" s="61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50"/>
    </row>
    <row r="69" spans="1:34" ht="12.75" customHeight="1" x14ac:dyDescent="0.4">
      <c r="A69" s="67"/>
      <c r="B69" s="67"/>
      <c r="C69" s="67"/>
      <c r="D69" s="67"/>
      <c r="E69" s="60"/>
      <c r="F69" s="60"/>
      <c r="G69" s="60"/>
      <c r="H69" s="60"/>
      <c r="I69" s="60"/>
      <c r="J69" s="60"/>
      <c r="K69" s="60"/>
      <c r="L69" s="60"/>
      <c r="M69" s="60"/>
      <c r="N69" s="61"/>
      <c r="O69" s="60"/>
      <c r="P69" s="60"/>
      <c r="Q69" s="61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50"/>
    </row>
    <row r="70" spans="1:34" ht="12.75" customHeight="1" x14ac:dyDescent="0.4">
      <c r="A70" s="67"/>
      <c r="B70" s="67"/>
      <c r="C70" s="67"/>
      <c r="D70" s="67"/>
      <c r="E70" s="60"/>
      <c r="F70" s="60"/>
      <c r="G70" s="60"/>
      <c r="H70" s="60"/>
      <c r="I70" s="60"/>
      <c r="J70" s="60"/>
      <c r="K70" s="60"/>
      <c r="L70" s="60"/>
      <c r="M70" s="60"/>
      <c r="N70" s="61"/>
      <c r="O70" s="60"/>
      <c r="P70" s="60"/>
      <c r="Q70" s="61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50"/>
    </row>
    <row r="71" spans="1:34" ht="12.75" customHeight="1" x14ac:dyDescent="0.4">
      <c r="A71" s="67"/>
      <c r="B71" s="67"/>
      <c r="C71" s="67"/>
      <c r="D71" s="67"/>
      <c r="E71" s="60"/>
      <c r="F71" s="60"/>
      <c r="G71" s="60"/>
      <c r="H71" s="60"/>
      <c r="I71" s="60"/>
      <c r="J71" s="60"/>
      <c r="K71" s="60"/>
      <c r="L71" s="60"/>
      <c r="M71" s="60"/>
      <c r="N71" s="61"/>
      <c r="O71" s="60"/>
      <c r="P71" s="60"/>
      <c r="Q71" s="61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50"/>
    </row>
    <row r="72" spans="1:34" ht="12.75" customHeight="1" x14ac:dyDescent="0.4">
      <c r="A72" s="67"/>
      <c r="B72" s="67"/>
      <c r="C72" s="67"/>
      <c r="D72" s="67"/>
      <c r="E72" s="60"/>
      <c r="F72" s="60"/>
      <c r="G72" s="60"/>
      <c r="H72" s="60"/>
      <c r="I72" s="60"/>
      <c r="J72" s="60"/>
      <c r="K72" s="60"/>
      <c r="L72" s="60"/>
      <c r="M72" s="60"/>
      <c r="N72" s="61"/>
      <c r="O72" s="60"/>
      <c r="P72" s="60"/>
      <c r="Q72" s="61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50"/>
    </row>
    <row r="73" spans="1:34" ht="12.75" customHeight="1" x14ac:dyDescent="0.4">
      <c r="A73" s="67"/>
      <c r="B73" s="67"/>
      <c r="C73" s="67"/>
      <c r="D73" s="67"/>
      <c r="E73" s="60"/>
      <c r="F73" s="60"/>
      <c r="G73" s="60"/>
      <c r="H73" s="60"/>
      <c r="I73" s="60"/>
      <c r="J73" s="60"/>
      <c r="K73" s="60"/>
      <c r="L73" s="60"/>
      <c r="M73" s="60"/>
      <c r="N73" s="61"/>
      <c r="O73" s="60"/>
      <c r="P73" s="60"/>
      <c r="Q73" s="61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50"/>
    </row>
    <row r="74" spans="1:34" ht="12.75" customHeight="1" x14ac:dyDescent="0.4">
      <c r="A74" s="67"/>
      <c r="B74" s="67"/>
      <c r="C74" s="67"/>
      <c r="D74" s="67"/>
      <c r="E74" s="60"/>
      <c r="F74" s="60"/>
      <c r="G74" s="60"/>
      <c r="H74" s="60"/>
      <c r="I74" s="60"/>
      <c r="J74" s="60"/>
      <c r="K74" s="60"/>
      <c r="L74" s="60"/>
      <c r="M74" s="60"/>
      <c r="N74" s="61"/>
      <c r="O74" s="60"/>
      <c r="P74" s="60"/>
      <c r="Q74" s="61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50"/>
    </row>
    <row r="75" spans="1:34" ht="12.75" customHeight="1" x14ac:dyDescent="0.4">
      <c r="A75" s="67"/>
      <c r="B75" s="67"/>
      <c r="C75" s="67"/>
      <c r="D75" s="67"/>
      <c r="E75" s="60"/>
      <c r="F75" s="60"/>
      <c r="G75" s="60"/>
      <c r="H75" s="60"/>
      <c r="I75" s="60"/>
      <c r="J75" s="60"/>
      <c r="K75" s="60"/>
      <c r="L75" s="60"/>
      <c r="M75" s="60"/>
      <c r="N75" s="61"/>
      <c r="O75" s="60"/>
      <c r="P75" s="60"/>
      <c r="Q75" s="61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50"/>
    </row>
    <row r="76" spans="1:34" ht="12.75" customHeight="1" x14ac:dyDescent="0.4">
      <c r="A76" s="67"/>
      <c r="B76" s="67"/>
      <c r="C76" s="67"/>
      <c r="D76" s="67"/>
      <c r="E76" s="60"/>
      <c r="F76" s="60"/>
      <c r="G76" s="60"/>
      <c r="H76" s="60"/>
      <c r="I76" s="60"/>
      <c r="J76" s="60"/>
      <c r="K76" s="60"/>
      <c r="L76" s="60"/>
      <c r="M76" s="60"/>
      <c r="N76" s="61"/>
      <c r="O76" s="60"/>
      <c r="P76" s="60"/>
      <c r="Q76" s="61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50"/>
    </row>
    <row r="77" spans="1:34" ht="12.75" customHeight="1" x14ac:dyDescent="0.4">
      <c r="A77" s="67"/>
      <c r="B77" s="67"/>
      <c r="C77" s="67"/>
      <c r="D77" s="67"/>
      <c r="E77" s="60"/>
      <c r="F77" s="60"/>
      <c r="G77" s="60"/>
      <c r="H77" s="60"/>
      <c r="I77" s="60"/>
      <c r="J77" s="60"/>
      <c r="K77" s="60"/>
      <c r="L77" s="60"/>
      <c r="M77" s="60"/>
      <c r="N77" s="61"/>
      <c r="O77" s="60"/>
      <c r="P77" s="60"/>
      <c r="Q77" s="61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50"/>
    </row>
    <row r="78" spans="1:34" ht="12.75" customHeight="1" x14ac:dyDescent="0.4">
      <c r="A78" s="67"/>
      <c r="B78" s="67"/>
      <c r="C78" s="67"/>
      <c r="D78" s="67"/>
      <c r="E78" s="60"/>
      <c r="F78" s="60"/>
      <c r="G78" s="60"/>
      <c r="H78" s="60"/>
      <c r="I78" s="60"/>
      <c r="J78" s="60"/>
      <c r="K78" s="60"/>
      <c r="L78" s="60"/>
      <c r="M78" s="60"/>
      <c r="N78" s="61"/>
      <c r="O78" s="60"/>
      <c r="P78" s="60"/>
      <c r="Q78" s="61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50"/>
    </row>
    <row r="79" spans="1:34" ht="12.75" customHeight="1" x14ac:dyDescent="0.4">
      <c r="A79" s="67"/>
      <c r="B79" s="67"/>
      <c r="C79" s="67"/>
      <c r="D79" s="67"/>
      <c r="E79" s="60"/>
      <c r="F79" s="60"/>
      <c r="G79" s="60"/>
      <c r="H79" s="60"/>
      <c r="I79" s="60"/>
      <c r="J79" s="60"/>
      <c r="K79" s="60"/>
      <c r="L79" s="60"/>
      <c r="M79" s="60"/>
      <c r="N79" s="61"/>
      <c r="O79" s="60"/>
      <c r="P79" s="60"/>
      <c r="Q79" s="61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50"/>
    </row>
    <row r="80" spans="1:34" ht="12.75" customHeight="1" x14ac:dyDescent="0.4">
      <c r="A80" s="67"/>
      <c r="B80" s="67"/>
      <c r="C80" s="67"/>
      <c r="D80" s="67"/>
      <c r="E80" s="60"/>
      <c r="F80" s="60"/>
      <c r="G80" s="60"/>
      <c r="H80" s="60"/>
      <c r="I80" s="60"/>
      <c r="J80" s="60"/>
      <c r="K80" s="60"/>
      <c r="L80" s="60"/>
      <c r="M80" s="60"/>
      <c r="N80" s="61"/>
      <c r="O80" s="60"/>
      <c r="P80" s="60"/>
      <c r="Q80" s="61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50"/>
    </row>
    <row r="81" spans="1:34" ht="12.75" customHeight="1" x14ac:dyDescent="0.4">
      <c r="A81" s="67"/>
      <c r="B81" s="67"/>
      <c r="C81" s="67"/>
      <c r="D81" s="67"/>
      <c r="E81" s="60"/>
      <c r="F81" s="60"/>
      <c r="G81" s="60"/>
      <c r="H81" s="60"/>
      <c r="I81" s="60"/>
      <c r="J81" s="60"/>
      <c r="K81" s="60"/>
      <c r="L81" s="60"/>
      <c r="M81" s="60"/>
      <c r="N81" s="61"/>
      <c r="O81" s="60"/>
      <c r="P81" s="60"/>
      <c r="Q81" s="61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50"/>
    </row>
    <row r="82" spans="1:34" ht="12.75" customHeight="1" x14ac:dyDescent="0.4">
      <c r="A82" s="67"/>
      <c r="B82" s="67"/>
      <c r="C82" s="67"/>
      <c r="D82" s="67"/>
      <c r="E82" s="60"/>
      <c r="F82" s="60"/>
      <c r="G82" s="60"/>
      <c r="H82" s="60"/>
      <c r="I82" s="60"/>
      <c r="J82" s="60"/>
      <c r="K82" s="60"/>
      <c r="L82" s="60"/>
      <c r="M82" s="60"/>
      <c r="N82" s="61"/>
      <c r="O82" s="60"/>
      <c r="P82" s="60"/>
      <c r="Q82" s="61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50"/>
    </row>
    <row r="83" spans="1:34" ht="12.75" customHeight="1" x14ac:dyDescent="0.4">
      <c r="A83" s="67"/>
      <c r="B83" s="67"/>
      <c r="C83" s="67"/>
      <c r="D83" s="67"/>
      <c r="E83" s="60"/>
      <c r="F83" s="60"/>
      <c r="G83" s="60"/>
      <c r="H83" s="60"/>
      <c r="I83" s="60"/>
      <c r="J83" s="60"/>
      <c r="K83" s="60"/>
      <c r="L83" s="60"/>
      <c r="M83" s="60"/>
      <c r="N83" s="61"/>
      <c r="O83" s="60"/>
      <c r="P83" s="60"/>
      <c r="Q83" s="61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50"/>
    </row>
    <row r="84" spans="1:34" ht="12.75" customHeight="1" x14ac:dyDescent="0.4">
      <c r="A84" s="67"/>
      <c r="B84" s="67"/>
      <c r="C84" s="67"/>
      <c r="D84" s="67"/>
      <c r="E84" s="60"/>
      <c r="F84" s="60"/>
      <c r="G84" s="60"/>
      <c r="H84" s="60"/>
      <c r="I84" s="60"/>
      <c r="J84" s="60"/>
      <c r="K84" s="60"/>
      <c r="L84" s="60"/>
      <c r="M84" s="60"/>
      <c r="N84" s="61"/>
      <c r="O84" s="60"/>
      <c r="P84" s="60"/>
      <c r="Q84" s="61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50"/>
    </row>
    <row r="85" spans="1:34" ht="12.75" customHeight="1" x14ac:dyDescent="0.4">
      <c r="A85" s="67"/>
      <c r="B85" s="67"/>
      <c r="C85" s="67"/>
      <c r="D85" s="67"/>
      <c r="E85" s="60"/>
      <c r="F85" s="60"/>
      <c r="G85" s="60"/>
      <c r="H85" s="60"/>
      <c r="I85" s="60"/>
      <c r="J85" s="60"/>
      <c r="K85" s="60"/>
      <c r="L85" s="60"/>
      <c r="M85" s="60"/>
      <c r="N85" s="61"/>
      <c r="O85" s="60"/>
      <c r="P85" s="60"/>
      <c r="Q85" s="61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50"/>
    </row>
    <row r="86" spans="1:34" ht="12.75" customHeight="1" x14ac:dyDescent="0.4">
      <c r="A86" s="67"/>
      <c r="B86" s="67"/>
      <c r="C86" s="67"/>
      <c r="D86" s="67"/>
      <c r="E86" s="60"/>
      <c r="F86" s="60"/>
      <c r="G86" s="60"/>
      <c r="H86" s="60"/>
      <c r="I86" s="60"/>
      <c r="J86" s="60"/>
      <c r="K86" s="60"/>
      <c r="L86" s="60"/>
      <c r="M86" s="60"/>
      <c r="N86" s="61"/>
      <c r="O86" s="60"/>
      <c r="P86" s="60"/>
      <c r="Q86" s="61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50"/>
    </row>
    <row r="87" spans="1:34" ht="12.75" customHeight="1" x14ac:dyDescent="0.4">
      <c r="A87" s="67"/>
      <c r="B87" s="67"/>
      <c r="C87" s="67"/>
      <c r="D87" s="67"/>
      <c r="E87" s="60"/>
      <c r="F87" s="60"/>
      <c r="G87" s="60"/>
      <c r="H87" s="60"/>
      <c r="I87" s="60"/>
      <c r="J87" s="60"/>
      <c r="K87" s="60"/>
      <c r="L87" s="60"/>
      <c r="M87" s="60"/>
      <c r="N87" s="61"/>
      <c r="O87" s="60"/>
      <c r="P87" s="60"/>
      <c r="Q87" s="61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50"/>
    </row>
    <row r="88" spans="1:34" ht="12.75" customHeight="1" x14ac:dyDescent="0.4">
      <c r="A88" s="67"/>
      <c r="B88" s="67"/>
      <c r="C88" s="67"/>
      <c r="D88" s="67"/>
      <c r="E88" s="60"/>
      <c r="F88" s="60"/>
      <c r="G88" s="60"/>
      <c r="H88" s="60"/>
      <c r="I88" s="60"/>
      <c r="J88" s="60"/>
      <c r="K88" s="60"/>
      <c r="L88" s="60"/>
      <c r="M88" s="60"/>
      <c r="N88" s="61"/>
      <c r="O88" s="60"/>
      <c r="P88" s="60"/>
      <c r="Q88" s="61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50"/>
    </row>
    <row r="89" spans="1:34" ht="12.75" customHeight="1" x14ac:dyDescent="0.4">
      <c r="A89" s="67"/>
      <c r="B89" s="67"/>
      <c r="C89" s="67"/>
      <c r="D89" s="67"/>
      <c r="E89" s="60"/>
      <c r="F89" s="60"/>
      <c r="G89" s="60"/>
      <c r="H89" s="60"/>
      <c r="I89" s="60"/>
      <c r="J89" s="60"/>
      <c r="K89" s="60"/>
      <c r="L89" s="60"/>
      <c r="M89" s="60"/>
      <c r="N89" s="61"/>
      <c r="O89" s="60"/>
      <c r="P89" s="60"/>
      <c r="Q89" s="61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50"/>
    </row>
    <row r="90" spans="1:34" ht="12.75" customHeight="1" x14ac:dyDescent="0.4">
      <c r="A90" s="67"/>
      <c r="B90" s="67"/>
      <c r="C90" s="67"/>
      <c r="D90" s="67"/>
      <c r="E90" s="60"/>
      <c r="F90" s="60"/>
      <c r="G90" s="60"/>
      <c r="H90" s="60"/>
      <c r="I90" s="60"/>
      <c r="J90" s="60"/>
      <c r="K90" s="60"/>
      <c r="L90" s="60"/>
      <c r="M90" s="60"/>
      <c r="N90" s="61"/>
      <c r="O90" s="60"/>
      <c r="P90" s="60"/>
      <c r="Q90" s="61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50"/>
    </row>
    <row r="91" spans="1:34" ht="12.75" customHeight="1" x14ac:dyDescent="0.4">
      <c r="A91" s="67"/>
      <c r="B91" s="67"/>
      <c r="C91" s="67"/>
      <c r="D91" s="67"/>
      <c r="E91" s="60"/>
      <c r="F91" s="60"/>
      <c r="G91" s="60"/>
      <c r="H91" s="60"/>
      <c r="I91" s="60"/>
      <c r="J91" s="60"/>
      <c r="K91" s="60"/>
      <c r="L91" s="60"/>
      <c r="M91" s="60"/>
      <c r="N91" s="61"/>
      <c r="O91" s="60"/>
      <c r="P91" s="60"/>
      <c r="Q91" s="61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50"/>
    </row>
    <row r="92" spans="1:34" ht="12.75" customHeight="1" x14ac:dyDescent="0.4">
      <c r="A92" s="67"/>
      <c r="B92" s="67"/>
      <c r="C92" s="67"/>
      <c r="D92" s="67"/>
      <c r="E92" s="60"/>
      <c r="F92" s="60"/>
      <c r="G92" s="60"/>
      <c r="H92" s="60"/>
      <c r="I92" s="60"/>
      <c r="J92" s="60"/>
      <c r="K92" s="60"/>
      <c r="L92" s="60"/>
      <c r="M92" s="60"/>
      <c r="N92" s="61"/>
      <c r="O92" s="60"/>
      <c r="P92" s="60"/>
      <c r="Q92" s="61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50"/>
    </row>
    <row r="93" spans="1:34" ht="12.75" customHeight="1" x14ac:dyDescent="0.4">
      <c r="A93" s="67"/>
      <c r="B93" s="67"/>
      <c r="C93" s="67"/>
      <c r="D93" s="67"/>
      <c r="E93" s="60"/>
      <c r="F93" s="60"/>
      <c r="G93" s="60"/>
      <c r="H93" s="60"/>
      <c r="I93" s="60"/>
      <c r="J93" s="60"/>
      <c r="K93" s="60"/>
      <c r="L93" s="60"/>
      <c r="M93" s="60"/>
      <c r="N93" s="61"/>
      <c r="O93" s="60"/>
      <c r="P93" s="60"/>
      <c r="Q93" s="61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50"/>
    </row>
    <row r="94" spans="1:34" ht="12.75" customHeight="1" x14ac:dyDescent="0.4">
      <c r="A94" s="67"/>
      <c r="B94" s="67"/>
      <c r="C94" s="67"/>
      <c r="D94" s="67"/>
      <c r="E94" s="60"/>
      <c r="F94" s="60"/>
      <c r="G94" s="60"/>
      <c r="H94" s="60"/>
      <c r="I94" s="60"/>
      <c r="J94" s="60"/>
      <c r="K94" s="60"/>
      <c r="L94" s="60"/>
      <c r="M94" s="60"/>
      <c r="N94" s="61"/>
      <c r="O94" s="60"/>
      <c r="P94" s="60"/>
      <c r="Q94" s="61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50"/>
    </row>
    <row r="95" spans="1:34" ht="12.75" customHeight="1" x14ac:dyDescent="0.4">
      <c r="A95" s="67"/>
      <c r="B95" s="67"/>
      <c r="C95" s="67"/>
      <c r="D95" s="67"/>
      <c r="E95" s="60"/>
      <c r="F95" s="60"/>
      <c r="G95" s="60"/>
      <c r="H95" s="60"/>
      <c r="I95" s="60"/>
      <c r="J95" s="60"/>
      <c r="K95" s="60"/>
      <c r="L95" s="60"/>
      <c r="M95" s="60"/>
      <c r="N95" s="61"/>
      <c r="O95" s="60"/>
      <c r="P95" s="60"/>
      <c r="Q95" s="61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50"/>
    </row>
    <row r="96" spans="1:34" ht="12.75" customHeight="1" x14ac:dyDescent="0.4">
      <c r="A96" s="67"/>
      <c r="B96" s="67"/>
      <c r="C96" s="67"/>
      <c r="D96" s="67"/>
      <c r="E96" s="60"/>
      <c r="F96" s="60"/>
      <c r="G96" s="60"/>
      <c r="H96" s="60"/>
      <c r="I96" s="60"/>
      <c r="J96" s="60"/>
      <c r="K96" s="60"/>
      <c r="L96" s="60"/>
      <c r="M96" s="60"/>
      <c r="N96" s="61"/>
      <c r="O96" s="60"/>
      <c r="P96" s="60"/>
      <c r="Q96" s="61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50"/>
    </row>
    <row r="97" spans="1:34" ht="12.75" customHeight="1" x14ac:dyDescent="0.4">
      <c r="A97" s="67"/>
      <c r="B97" s="67"/>
      <c r="C97" s="67"/>
      <c r="D97" s="67"/>
      <c r="E97" s="60"/>
      <c r="F97" s="60"/>
      <c r="G97" s="60"/>
      <c r="H97" s="60"/>
      <c r="I97" s="60"/>
      <c r="J97" s="60"/>
      <c r="K97" s="60"/>
      <c r="L97" s="60"/>
      <c r="M97" s="60"/>
      <c r="N97" s="61"/>
      <c r="O97" s="60"/>
      <c r="P97" s="60"/>
      <c r="Q97" s="61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50"/>
    </row>
    <row r="98" spans="1:34" ht="12.75" customHeight="1" x14ac:dyDescent="0.4">
      <c r="A98" s="67"/>
      <c r="B98" s="67"/>
      <c r="C98" s="67"/>
      <c r="D98" s="67"/>
      <c r="E98" s="60"/>
      <c r="F98" s="60"/>
      <c r="G98" s="60"/>
      <c r="H98" s="60"/>
      <c r="I98" s="60"/>
      <c r="J98" s="60"/>
      <c r="K98" s="60"/>
      <c r="L98" s="60"/>
      <c r="M98" s="60"/>
      <c r="N98" s="61"/>
      <c r="O98" s="60"/>
      <c r="P98" s="60"/>
      <c r="Q98" s="61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50"/>
    </row>
    <row r="99" spans="1:34" ht="12.75" customHeight="1" x14ac:dyDescent="0.4">
      <c r="A99" s="67"/>
      <c r="B99" s="67"/>
      <c r="C99" s="67"/>
      <c r="D99" s="67"/>
      <c r="E99" s="60"/>
      <c r="F99" s="60"/>
      <c r="G99" s="60"/>
      <c r="H99" s="60"/>
      <c r="I99" s="60"/>
      <c r="J99" s="60"/>
      <c r="K99" s="60"/>
      <c r="L99" s="60"/>
      <c r="M99" s="60"/>
      <c r="N99" s="61"/>
      <c r="O99" s="60"/>
      <c r="P99" s="60"/>
      <c r="Q99" s="61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50"/>
    </row>
    <row r="100" spans="1:34" ht="12.75" customHeight="1" x14ac:dyDescent="0.4">
      <c r="A100" s="67"/>
      <c r="B100" s="67"/>
      <c r="C100" s="67"/>
      <c r="D100" s="67"/>
      <c r="E100" s="60"/>
      <c r="F100" s="60"/>
      <c r="G100" s="60"/>
      <c r="H100" s="60"/>
      <c r="I100" s="60"/>
      <c r="J100" s="60"/>
      <c r="K100" s="60"/>
      <c r="L100" s="60"/>
      <c r="M100" s="60"/>
      <c r="N100" s="61"/>
      <c r="O100" s="60"/>
      <c r="P100" s="60"/>
      <c r="Q100" s="61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50"/>
    </row>
    <row r="101" spans="1:34" ht="12.75" customHeight="1" x14ac:dyDescent="0.4">
      <c r="A101" s="67"/>
      <c r="B101" s="67"/>
      <c r="C101" s="67"/>
      <c r="D101" s="67"/>
      <c r="E101" s="60"/>
      <c r="F101" s="60"/>
      <c r="G101" s="60"/>
      <c r="H101" s="60"/>
      <c r="I101" s="60"/>
      <c r="J101" s="60"/>
      <c r="K101" s="60"/>
      <c r="L101" s="60"/>
      <c r="M101" s="60"/>
      <c r="N101" s="61"/>
      <c r="O101" s="60"/>
      <c r="P101" s="60"/>
      <c r="Q101" s="61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50"/>
    </row>
    <row r="102" spans="1:34" ht="12.75" customHeight="1" x14ac:dyDescent="0.4">
      <c r="A102" s="67"/>
      <c r="B102" s="67"/>
      <c r="C102" s="67"/>
      <c r="D102" s="67"/>
      <c r="E102" s="60"/>
      <c r="F102" s="60"/>
      <c r="G102" s="60"/>
      <c r="H102" s="60"/>
      <c r="I102" s="60"/>
      <c r="J102" s="60"/>
      <c r="K102" s="60"/>
      <c r="L102" s="60"/>
      <c r="M102" s="60"/>
      <c r="N102" s="61"/>
      <c r="O102" s="60"/>
      <c r="P102" s="60"/>
      <c r="Q102" s="61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50"/>
    </row>
    <row r="103" spans="1:34" ht="12.75" customHeight="1" x14ac:dyDescent="0.4">
      <c r="A103" s="67"/>
      <c r="B103" s="67"/>
      <c r="C103" s="67"/>
      <c r="D103" s="67"/>
      <c r="E103" s="60"/>
      <c r="F103" s="60"/>
      <c r="G103" s="60"/>
      <c r="H103" s="60"/>
      <c r="I103" s="60"/>
      <c r="J103" s="60"/>
      <c r="K103" s="60"/>
      <c r="L103" s="60"/>
      <c r="M103" s="60"/>
      <c r="N103" s="61"/>
      <c r="O103" s="60"/>
      <c r="P103" s="60"/>
      <c r="Q103" s="61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50"/>
    </row>
    <row r="104" spans="1:34" ht="12.75" customHeight="1" x14ac:dyDescent="0.4">
      <c r="A104" s="67"/>
      <c r="B104" s="67"/>
      <c r="C104" s="67"/>
      <c r="D104" s="67"/>
      <c r="E104" s="60"/>
      <c r="F104" s="60"/>
      <c r="G104" s="60"/>
      <c r="H104" s="60"/>
      <c r="I104" s="60"/>
      <c r="J104" s="60"/>
      <c r="K104" s="60"/>
      <c r="L104" s="60"/>
      <c r="M104" s="60"/>
      <c r="N104" s="61"/>
      <c r="O104" s="60"/>
      <c r="P104" s="60"/>
      <c r="Q104" s="61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50"/>
    </row>
    <row r="105" spans="1:34" ht="12.75" customHeight="1" x14ac:dyDescent="0.4">
      <c r="A105" s="67"/>
      <c r="B105" s="67"/>
      <c r="C105" s="67"/>
      <c r="D105" s="67"/>
      <c r="E105" s="60"/>
      <c r="F105" s="60"/>
      <c r="G105" s="60"/>
      <c r="H105" s="60"/>
      <c r="I105" s="60"/>
      <c r="J105" s="60"/>
      <c r="K105" s="60"/>
      <c r="L105" s="60"/>
      <c r="M105" s="60"/>
      <c r="N105" s="61"/>
      <c r="O105" s="60"/>
      <c r="P105" s="60"/>
      <c r="Q105" s="61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50"/>
    </row>
    <row r="106" spans="1:34" ht="12.75" customHeight="1" x14ac:dyDescent="0.4">
      <c r="A106" s="67"/>
      <c r="B106" s="67"/>
      <c r="C106" s="67"/>
      <c r="D106" s="67"/>
      <c r="E106" s="60"/>
      <c r="F106" s="60"/>
      <c r="G106" s="60"/>
      <c r="H106" s="60"/>
      <c r="I106" s="60"/>
      <c r="J106" s="60"/>
      <c r="K106" s="60"/>
      <c r="L106" s="60"/>
      <c r="M106" s="60"/>
      <c r="N106" s="61"/>
      <c r="O106" s="60"/>
      <c r="P106" s="60"/>
      <c r="Q106" s="61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50"/>
    </row>
    <row r="107" spans="1:34" ht="12.75" customHeight="1" x14ac:dyDescent="0.4">
      <c r="A107" s="67"/>
      <c r="B107" s="67"/>
      <c r="C107" s="67"/>
      <c r="D107" s="67"/>
      <c r="E107" s="60"/>
      <c r="F107" s="60"/>
      <c r="G107" s="60"/>
      <c r="H107" s="60"/>
      <c r="I107" s="60"/>
      <c r="J107" s="60"/>
      <c r="K107" s="60"/>
      <c r="L107" s="60"/>
      <c r="M107" s="60"/>
      <c r="N107" s="61"/>
      <c r="O107" s="60"/>
      <c r="P107" s="60"/>
      <c r="Q107" s="61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50"/>
    </row>
    <row r="108" spans="1:34" ht="12.75" customHeight="1" x14ac:dyDescent="0.4">
      <c r="A108" s="67"/>
      <c r="B108" s="67"/>
      <c r="C108" s="67"/>
      <c r="D108" s="67"/>
      <c r="E108" s="60"/>
      <c r="F108" s="60"/>
      <c r="G108" s="60"/>
      <c r="H108" s="60"/>
      <c r="I108" s="60"/>
      <c r="J108" s="60"/>
      <c r="K108" s="60"/>
      <c r="L108" s="60"/>
      <c r="M108" s="60"/>
      <c r="N108" s="61"/>
      <c r="O108" s="60"/>
      <c r="P108" s="60"/>
      <c r="Q108" s="61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50"/>
    </row>
    <row r="109" spans="1:34" ht="12.75" customHeight="1" x14ac:dyDescent="0.4">
      <c r="A109" s="67"/>
      <c r="B109" s="67"/>
      <c r="C109" s="67"/>
      <c r="D109" s="67"/>
      <c r="E109" s="60"/>
      <c r="F109" s="60"/>
      <c r="G109" s="60"/>
      <c r="H109" s="60"/>
      <c r="I109" s="60"/>
      <c r="J109" s="60"/>
      <c r="K109" s="60"/>
      <c r="L109" s="60"/>
      <c r="M109" s="60"/>
      <c r="N109" s="61"/>
      <c r="O109" s="60"/>
      <c r="P109" s="60"/>
      <c r="Q109" s="61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50"/>
    </row>
    <row r="110" spans="1:34" ht="12.75" customHeight="1" x14ac:dyDescent="0.4">
      <c r="A110" s="67"/>
      <c r="B110" s="67"/>
      <c r="C110" s="67"/>
      <c r="D110" s="67"/>
      <c r="E110" s="60"/>
      <c r="F110" s="60"/>
      <c r="G110" s="60"/>
      <c r="H110" s="60"/>
      <c r="I110" s="60"/>
      <c r="J110" s="60"/>
      <c r="K110" s="60"/>
      <c r="L110" s="60"/>
      <c r="M110" s="60"/>
      <c r="N110" s="61"/>
      <c r="O110" s="60"/>
      <c r="P110" s="60"/>
      <c r="Q110" s="61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50"/>
    </row>
    <row r="111" spans="1:34" ht="12.75" customHeight="1" x14ac:dyDescent="0.4">
      <c r="A111" s="67"/>
      <c r="B111" s="67"/>
      <c r="C111" s="67"/>
      <c r="D111" s="67"/>
      <c r="E111" s="60"/>
      <c r="F111" s="60"/>
      <c r="G111" s="60"/>
      <c r="H111" s="60"/>
      <c r="I111" s="60"/>
      <c r="J111" s="60"/>
      <c r="K111" s="60"/>
      <c r="L111" s="60"/>
      <c r="M111" s="60"/>
      <c r="N111" s="61"/>
      <c r="O111" s="60"/>
      <c r="P111" s="60"/>
      <c r="Q111" s="61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50"/>
    </row>
    <row r="112" spans="1:34" ht="12.75" customHeight="1" x14ac:dyDescent="0.4">
      <c r="A112" s="67"/>
      <c r="B112" s="67"/>
      <c r="C112" s="67"/>
      <c r="D112" s="67"/>
      <c r="E112" s="60"/>
      <c r="F112" s="60"/>
      <c r="G112" s="60"/>
      <c r="H112" s="60"/>
      <c r="I112" s="60"/>
      <c r="J112" s="60"/>
      <c r="K112" s="60"/>
      <c r="L112" s="60"/>
      <c r="M112" s="60"/>
      <c r="N112" s="61"/>
      <c r="O112" s="60"/>
      <c r="P112" s="60"/>
      <c r="Q112" s="61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50"/>
    </row>
    <row r="113" spans="1:34" ht="12.75" customHeight="1" x14ac:dyDescent="0.4">
      <c r="A113" s="67"/>
      <c r="B113" s="67"/>
      <c r="C113" s="67"/>
      <c r="D113" s="67"/>
      <c r="E113" s="60"/>
      <c r="F113" s="60"/>
      <c r="G113" s="60"/>
      <c r="H113" s="60"/>
      <c r="I113" s="60"/>
      <c r="J113" s="60"/>
      <c r="K113" s="60"/>
      <c r="L113" s="60"/>
      <c r="M113" s="60"/>
      <c r="N113" s="61"/>
      <c r="O113" s="60"/>
      <c r="P113" s="60"/>
      <c r="Q113" s="61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50"/>
    </row>
    <row r="114" spans="1:34" ht="12.75" customHeight="1" x14ac:dyDescent="0.4">
      <c r="A114" s="67"/>
      <c r="B114" s="67"/>
      <c r="C114" s="67"/>
      <c r="D114" s="67"/>
      <c r="E114" s="60"/>
      <c r="F114" s="60"/>
      <c r="G114" s="60"/>
      <c r="H114" s="60"/>
      <c r="I114" s="60"/>
      <c r="J114" s="60"/>
      <c r="K114" s="60"/>
      <c r="L114" s="60"/>
      <c r="M114" s="60"/>
      <c r="N114" s="61"/>
      <c r="O114" s="60"/>
      <c r="P114" s="60"/>
      <c r="Q114" s="61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50"/>
    </row>
    <row r="115" spans="1:34" ht="12.75" customHeight="1" x14ac:dyDescent="0.4">
      <c r="A115" s="67"/>
      <c r="B115" s="67"/>
      <c r="C115" s="67"/>
      <c r="D115" s="67"/>
      <c r="E115" s="60"/>
      <c r="F115" s="60"/>
      <c r="G115" s="60"/>
      <c r="H115" s="60"/>
      <c r="I115" s="60"/>
      <c r="J115" s="60"/>
      <c r="K115" s="60"/>
      <c r="L115" s="60"/>
      <c r="M115" s="60"/>
      <c r="N115" s="61"/>
      <c r="O115" s="60"/>
      <c r="P115" s="60"/>
      <c r="Q115" s="61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50"/>
    </row>
    <row r="116" spans="1:34" ht="12.75" customHeight="1" x14ac:dyDescent="0.4">
      <c r="A116" s="67"/>
      <c r="B116" s="67"/>
      <c r="C116" s="67"/>
      <c r="D116" s="67"/>
      <c r="E116" s="60"/>
      <c r="F116" s="60"/>
      <c r="G116" s="60"/>
      <c r="H116" s="60"/>
      <c r="I116" s="60"/>
      <c r="J116" s="60"/>
      <c r="K116" s="60"/>
      <c r="L116" s="60"/>
      <c r="M116" s="60"/>
      <c r="N116" s="61"/>
      <c r="O116" s="60"/>
      <c r="P116" s="60"/>
      <c r="Q116" s="61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50"/>
    </row>
    <row r="117" spans="1:34" ht="12.75" customHeight="1" x14ac:dyDescent="0.4">
      <c r="A117" s="67"/>
      <c r="B117" s="67"/>
      <c r="C117" s="67"/>
      <c r="D117" s="67"/>
      <c r="E117" s="60"/>
      <c r="F117" s="60"/>
      <c r="G117" s="60"/>
      <c r="H117" s="60"/>
      <c r="I117" s="60"/>
      <c r="J117" s="60"/>
      <c r="K117" s="60"/>
      <c r="L117" s="60"/>
      <c r="M117" s="60"/>
      <c r="N117" s="61"/>
      <c r="O117" s="60"/>
      <c r="P117" s="60"/>
      <c r="Q117" s="61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50"/>
    </row>
    <row r="118" spans="1:34" ht="12.75" customHeight="1" x14ac:dyDescent="0.4">
      <c r="A118" s="67"/>
      <c r="B118" s="67"/>
      <c r="C118" s="67"/>
      <c r="D118" s="67"/>
      <c r="E118" s="60"/>
      <c r="F118" s="60"/>
      <c r="G118" s="60"/>
      <c r="H118" s="60"/>
      <c r="I118" s="60"/>
      <c r="J118" s="60"/>
      <c r="K118" s="60"/>
      <c r="L118" s="60"/>
      <c r="M118" s="60"/>
      <c r="N118" s="61"/>
      <c r="O118" s="60"/>
      <c r="P118" s="60"/>
      <c r="Q118" s="61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50"/>
    </row>
    <row r="119" spans="1:34" ht="12.75" customHeight="1" x14ac:dyDescent="0.4">
      <c r="A119" s="67"/>
      <c r="B119" s="67"/>
      <c r="C119" s="67"/>
      <c r="D119" s="67"/>
      <c r="E119" s="60"/>
      <c r="F119" s="60"/>
      <c r="G119" s="60"/>
      <c r="H119" s="60"/>
      <c r="I119" s="60"/>
      <c r="J119" s="60"/>
      <c r="K119" s="60"/>
      <c r="L119" s="60"/>
      <c r="M119" s="60"/>
      <c r="N119" s="61"/>
      <c r="O119" s="60"/>
      <c r="P119" s="60"/>
      <c r="Q119" s="61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50"/>
    </row>
    <row r="120" spans="1:34" ht="12.75" customHeight="1" x14ac:dyDescent="0.4">
      <c r="A120" s="67"/>
      <c r="B120" s="67"/>
      <c r="C120" s="67"/>
      <c r="D120" s="67"/>
      <c r="E120" s="60"/>
      <c r="F120" s="60"/>
      <c r="G120" s="60"/>
      <c r="H120" s="60"/>
      <c r="I120" s="60"/>
      <c r="J120" s="60"/>
      <c r="K120" s="60"/>
      <c r="L120" s="60"/>
      <c r="M120" s="60"/>
      <c r="N120" s="61"/>
      <c r="O120" s="60"/>
      <c r="P120" s="60"/>
      <c r="Q120" s="61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50"/>
    </row>
    <row r="121" spans="1:34" ht="12.75" customHeight="1" x14ac:dyDescent="0.4">
      <c r="A121" s="67"/>
      <c r="B121" s="67"/>
      <c r="C121" s="67"/>
      <c r="D121" s="67"/>
      <c r="E121" s="60"/>
      <c r="F121" s="60"/>
      <c r="G121" s="60"/>
      <c r="H121" s="60"/>
      <c r="I121" s="60"/>
      <c r="J121" s="60"/>
      <c r="K121" s="60"/>
      <c r="L121" s="60"/>
      <c r="M121" s="60"/>
      <c r="N121" s="61"/>
      <c r="O121" s="60"/>
      <c r="P121" s="60"/>
      <c r="Q121" s="61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50"/>
    </row>
    <row r="122" spans="1:34" ht="12.75" customHeight="1" x14ac:dyDescent="0.4">
      <c r="A122" s="67"/>
      <c r="B122" s="67"/>
      <c r="C122" s="67"/>
      <c r="D122" s="67"/>
      <c r="E122" s="60"/>
      <c r="F122" s="60"/>
      <c r="G122" s="60"/>
      <c r="H122" s="60"/>
      <c r="I122" s="60"/>
      <c r="J122" s="60"/>
      <c r="K122" s="60"/>
      <c r="L122" s="60"/>
      <c r="M122" s="60"/>
      <c r="N122" s="61"/>
      <c r="O122" s="60"/>
      <c r="P122" s="60"/>
      <c r="Q122" s="61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50"/>
    </row>
    <row r="123" spans="1:34" ht="12.75" customHeight="1" x14ac:dyDescent="0.4">
      <c r="A123" s="67"/>
      <c r="B123" s="67"/>
      <c r="C123" s="67"/>
      <c r="D123" s="67"/>
      <c r="E123" s="60"/>
      <c r="F123" s="60"/>
      <c r="G123" s="60"/>
      <c r="H123" s="60"/>
      <c r="I123" s="60"/>
      <c r="J123" s="60"/>
      <c r="K123" s="60"/>
      <c r="L123" s="60"/>
      <c r="M123" s="60"/>
      <c r="N123" s="61"/>
      <c r="O123" s="60"/>
      <c r="P123" s="60"/>
      <c r="Q123" s="61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50"/>
    </row>
    <row r="124" spans="1:34" ht="12.75" customHeight="1" x14ac:dyDescent="0.4">
      <c r="A124" s="67"/>
      <c r="B124" s="67"/>
      <c r="C124" s="67"/>
      <c r="D124" s="67"/>
      <c r="E124" s="60"/>
      <c r="F124" s="60"/>
      <c r="G124" s="60"/>
      <c r="H124" s="60"/>
      <c r="I124" s="60"/>
      <c r="J124" s="60"/>
      <c r="K124" s="60"/>
      <c r="L124" s="60"/>
      <c r="M124" s="60"/>
      <c r="N124" s="61"/>
      <c r="O124" s="60"/>
      <c r="P124" s="60"/>
      <c r="Q124" s="61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50"/>
    </row>
    <row r="125" spans="1:34" ht="12.75" customHeight="1" x14ac:dyDescent="0.4">
      <c r="A125" s="67"/>
      <c r="B125" s="67"/>
      <c r="C125" s="67"/>
      <c r="D125" s="67"/>
      <c r="E125" s="60"/>
      <c r="F125" s="60"/>
      <c r="G125" s="60"/>
      <c r="H125" s="60"/>
      <c r="I125" s="60"/>
      <c r="J125" s="60"/>
      <c r="K125" s="60"/>
      <c r="L125" s="60"/>
      <c r="M125" s="60"/>
      <c r="N125" s="61"/>
      <c r="O125" s="60"/>
      <c r="P125" s="60"/>
      <c r="Q125" s="61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50"/>
    </row>
    <row r="126" spans="1:34" ht="12.75" customHeight="1" x14ac:dyDescent="0.4">
      <c r="A126" s="67"/>
      <c r="B126" s="67"/>
      <c r="C126" s="67"/>
      <c r="D126" s="67"/>
      <c r="E126" s="60"/>
      <c r="F126" s="60"/>
      <c r="G126" s="60"/>
      <c r="H126" s="60"/>
      <c r="I126" s="60"/>
      <c r="J126" s="60"/>
      <c r="K126" s="60"/>
      <c r="L126" s="60"/>
      <c r="M126" s="60"/>
      <c r="N126" s="61"/>
      <c r="O126" s="60"/>
      <c r="P126" s="60"/>
      <c r="Q126" s="61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50"/>
    </row>
    <row r="127" spans="1:34" ht="12.75" customHeight="1" x14ac:dyDescent="0.4">
      <c r="A127" s="67"/>
      <c r="B127" s="67"/>
      <c r="C127" s="67"/>
      <c r="D127" s="67"/>
      <c r="E127" s="60"/>
      <c r="F127" s="60"/>
      <c r="G127" s="60"/>
      <c r="H127" s="60"/>
      <c r="I127" s="60"/>
      <c r="J127" s="60"/>
      <c r="K127" s="60"/>
      <c r="L127" s="60"/>
      <c r="M127" s="60"/>
      <c r="N127" s="61"/>
      <c r="O127" s="60"/>
      <c r="P127" s="60"/>
      <c r="Q127" s="61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50"/>
    </row>
    <row r="128" spans="1:34" ht="12.75" customHeight="1" x14ac:dyDescent="0.4">
      <c r="A128" s="67"/>
      <c r="B128" s="67"/>
      <c r="C128" s="67"/>
      <c r="D128" s="67"/>
      <c r="E128" s="60"/>
      <c r="F128" s="60"/>
      <c r="G128" s="60"/>
      <c r="H128" s="60"/>
      <c r="I128" s="60"/>
      <c r="J128" s="60"/>
      <c r="K128" s="60"/>
      <c r="L128" s="60"/>
      <c r="M128" s="60"/>
      <c r="N128" s="61"/>
      <c r="O128" s="60"/>
      <c r="P128" s="60"/>
      <c r="Q128" s="61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50"/>
    </row>
    <row r="129" spans="1:34" ht="12.75" customHeight="1" x14ac:dyDescent="0.4">
      <c r="A129" s="67"/>
      <c r="B129" s="67"/>
      <c r="C129" s="67"/>
      <c r="D129" s="67"/>
      <c r="E129" s="60"/>
      <c r="F129" s="60"/>
      <c r="G129" s="60"/>
      <c r="H129" s="60"/>
      <c r="I129" s="60"/>
      <c r="J129" s="60"/>
      <c r="K129" s="60"/>
      <c r="L129" s="60"/>
      <c r="M129" s="60"/>
      <c r="N129" s="61"/>
      <c r="O129" s="60"/>
      <c r="P129" s="60"/>
      <c r="Q129" s="61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50"/>
    </row>
    <row r="130" spans="1:34" ht="12.75" customHeight="1" x14ac:dyDescent="0.4">
      <c r="A130" s="67"/>
      <c r="B130" s="67"/>
      <c r="C130" s="67"/>
      <c r="D130" s="67"/>
      <c r="E130" s="60"/>
      <c r="F130" s="60"/>
      <c r="G130" s="60"/>
      <c r="H130" s="60"/>
      <c r="I130" s="60"/>
      <c r="J130" s="60"/>
      <c r="K130" s="60"/>
      <c r="L130" s="60"/>
      <c r="M130" s="60"/>
      <c r="N130" s="61"/>
      <c r="O130" s="60"/>
      <c r="P130" s="60"/>
      <c r="Q130" s="61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50"/>
    </row>
    <row r="131" spans="1:34" ht="12.75" customHeight="1" x14ac:dyDescent="0.4">
      <c r="A131" s="67"/>
      <c r="B131" s="67"/>
      <c r="C131" s="67"/>
      <c r="D131" s="67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0"/>
      <c r="P131" s="60"/>
      <c r="Q131" s="61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50"/>
    </row>
    <row r="132" spans="1:34" ht="12.75" customHeight="1" x14ac:dyDescent="0.4">
      <c r="A132" s="67"/>
      <c r="B132" s="67"/>
      <c r="C132" s="67"/>
      <c r="D132" s="67"/>
      <c r="E132" s="60"/>
      <c r="F132" s="60"/>
      <c r="G132" s="60"/>
      <c r="H132" s="60"/>
      <c r="I132" s="60"/>
      <c r="J132" s="60"/>
      <c r="K132" s="60"/>
      <c r="L132" s="60"/>
      <c r="M132" s="60"/>
      <c r="N132" s="61"/>
      <c r="O132" s="60"/>
      <c r="P132" s="60"/>
      <c r="Q132" s="61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50"/>
    </row>
    <row r="133" spans="1:34" ht="12.75" customHeight="1" x14ac:dyDescent="0.4">
      <c r="A133" s="67"/>
      <c r="B133" s="67"/>
      <c r="C133" s="67"/>
      <c r="D133" s="67"/>
      <c r="E133" s="60"/>
      <c r="F133" s="60"/>
      <c r="G133" s="60"/>
      <c r="H133" s="60"/>
      <c r="I133" s="60"/>
      <c r="J133" s="60"/>
      <c r="K133" s="60"/>
      <c r="L133" s="60"/>
      <c r="M133" s="60"/>
      <c r="N133" s="61"/>
      <c r="O133" s="60"/>
      <c r="P133" s="60"/>
      <c r="Q133" s="61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50"/>
    </row>
    <row r="134" spans="1:34" ht="12.75" customHeight="1" x14ac:dyDescent="0.4">
      <c r="A134" s="67"/>
      <c r="B134" s="67"/>
      <c r="C134" s="67"/>
      <c r="D134" s="67"/>
      <c r="E134" s="60"/>
      <c r="F134" s="60"/>
      <c r="G134" s="60"/>
      <c r="H134" s="60"/>
      <c r="I134" s="60"/>
      <c r="J134" s="60"/>
      <c r="K134" s="60"/>
      <c r="L134" s="60"/>
      <c r="M134" s="60"/>
      <c r="N134" s="61"/>
      <c r="O134" s="60"/>
      <c r="P134" s="60"/>
      <c r="Q134" s="61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50"/>
    </row>
    <row r="135" spans="1:34" ht="12.75" customHeight="1" x14ac:dyDescent="0.4">
      <c r="A135" s="67"/>
      <c r="B135" s="67"/>
      <c r="C135" s="67"/>
      <c r="D135" s="67"/>
      <c r="E135" s="60"/>
      <c r="F135" s="60"/>
      <c r="G135" s="60"/>
      <c r="H135" s="60"/>
      <c r="I135" s="60"/>
      <c r="J135" s="60"/>
      <c r="K135" s="60"/>
      <c r="L135" s="60"/>
      <c r="M135" s="60"/>
      <c r="N135" s="61"/>
      <c r="O135" s="60"/>
      <c r="P135" s="60"/>
      <c r="Q135" s="61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50"/>
    </row>
    <row r="136" spans="1:34" ht="12.75" customHeight="1" x14ac:dyDescent="0.4">
      <c r="A136" s="67"/>
      <c r="B136" s="67"/>
      <c r="C136" s="67"/>
      <c r="D136" s="67"/>
      <c r="E136" s="60"/>
      <c r="F136" s="60"/>
      <c r="G136" s="60"/>
      <c r="H136" s="60"/>
      <c r="I136" s="60"/>
      <c r="J136" s="60"/>
      <c r="K136" s="60"/>
      <c r="L136" s="60"/>
      <c r="M136" s="60"/>
      <c r="N136" s="61"/>
      <c r="O136" s="60"/>
      <c r="P136" s="60"/>
      <c r="Q136" s="61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50"/>
    </row>
    <row r="137" spans="1:34" ht="12.75" customHeight="1" x14ac:dyDescent="0.4">
      <c r="A137" s="67"/>
      <c r="B137" s="67"/>
      <c r="C137" s="67"/>
      <c r="D137" s="67"/>
      <c r="E137" s="60"/>
      <c r="F137" s="60"/>
      <c r="G137" s="60"/>
      <c r="H137" s="60"/>
      <c r="I137" s="60"/>
      <c r="J137" s="60"/>
      <c r="K137" s="60"/>
      <c r="L137" s="60"/>
      <c r="M137" s="60"/>
      <c r="N137" s="61"/>
      <c r="O137" s="60"/>
      <c r="P137" s="60"/>
      <c r="Q137" s="61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50"/>
    </row>
    <row r="138" spans="1:34" ht="12.75" customHeight="1" x14ac:dyDescent="0.4">
      <c r="A138" s="67"/>
      <c r="B138" s="67"/>
      <c r="C138" s="67"/>
      <c r="D138" s="67"/>
      <c r="E138" s="60"/>
      <c r="F138" s="60"/>
      <c r="G138" s="60"/>
      <c r="H138" s="60"/>
      <c r="I138" s="60"/>
      <c r="J138" s="60"/>
      <c r="K138" s="60"/>
      <c r="L138" s="60"/>
      <c r="M138" s="60"/>
      <c r="N138" s="61"/>
      <c r="O138" s="60"/>
      <c r="P138" s="60"/>
      <c r="Q138" s="61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50"/>
    </row>
    <row r="139" spans="1:34" ht="12.75" customHeight="1" x14ac:dyDescent="0.4">
      <c r="A139" s="67"/>
      <c r="B139" s="67"/>
      <c r="C139" s="67"/>
      <c r="D139" s="67"/>
      <c r="E139" s="60"/>
      <c r="F139" s="60"/>
      <c r="G139" s="60"/>
      <c r="H139" s="60"/>
      <c r="I139" s="60"/>
      <c r="J139" s="60"/>
      <c r="K139" s="60"/>
      <c r="L139" s="60"/>
      <c r="M139" s="60"/>
      <c r="N139" s="61"/>
      <c r="O139" s="60"/>
      <c r="P139" s="60"/>
      <c r="Q139" s="61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50"/>
    </row>
    <row r="140" spans="1:34" ht="12.75" customHeight="1" x14ac:dyDescent="0.4">
      <c r="A140" s="67"/>
      <c r="B140" s="67"/>
      <c r="C140" s="67"/>
      <c r="D140" s="67"/>
      <c r="E140" s="60"/>
      <c r="F140" s="60"/>
      <c r="G140" s="60"/>
      <c r="H140" s="60"/>
      <c r="I140" s="60"/>
      <c r="J140" s="60"/>
      <c r="K140" s="60"/>
      <c r="L140" s="60"/>
      <c r="M140" s="60"/>
      <c r="N140" s="61"/>
      <c r="O140" s="60"/>
      <c r="P140" s="60"/>
      <c r="Q140" s="61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50"/>
    </row>
    <row r="141" spans="1:34" ht="12.75" customHeight="1" x14ac:dyDescent="0.4">
      <c r="A141" s="67"/>
      <c r="B141" s="67"/>
      <c r="C141" s="67"/>
      <c r="D141" s="67"/>
      <c r="E141" s="60"/>
      <c r="F141" s="60"/>
      <c r="G141" s="60"/>
      <c r="H141" s="60"/>
      <c r="I141" s="60"/>
      <c r="J141" s="60"/>
      <c r="K141" s="60"/>
      <c r="L141" s="60"/>
      <c r="M141" s="60"/>
      <c r="N141" s="61"/>
      <c r="O141" s="60"/>
      <c r="P141" s="60"/>
      <c r="Q141" s="61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50"/>
    </row>
    <row r="142" spans="1:34" ht="12.75" customHeight="1" x14ac:dyDescent="0.4">
      <c r="A142" s="67"/>
      <c r="B142" s="67"/>
      <c r="C142" s="67"/>
      <c r="D142" s="67"/>
      <c r="E142" s="60"/>
      <c r="F142" s="60"/>
      <c r="G142" s="60"/>
      <c r="H142" s="60"/>
      <c r="I142" s="60"/>
      <c r="J142" s="60"/>
      <c r="K142" s="60"/>
      <c r="L142" s="60"/>
      <c r="M142" s="60"/>
      <c r="N142" s="61"/>
      <c r="O142" s="60"/>
      <c r="P142" s="60"/>
      <c r="Q142" s="61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50"/>
    </row>
    <row r="143" spans="1:34" ht="12.75" customHeight="1" x14ac:dyDescent="0.4">
      <c r="A143" s="67"/>
      <c r="B143" s="67"/>
      <c r="C143" s="67"/>
      <c r="D143" s="67"/>
      <c r="E143" s="60"/>
      <c r="F143" s="60"/>
      <c r="G143" s="60"/>
      <c r="H143" s="60"/>
      <c r="I143" s="60"/>
      <c r="J143" s="60"/>
      <c r="K143" s="60"/>
      <c r="L143" s="60"/>
      <c r="M143" s="60"/>
      <c r="N143" s="61"/>
      <c r="O143" s="60"/>
      <c r="P143" s="60"/>
      <c r="Q143" s="61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50"/>
    </row>
    <row r="144" spans="1:34" ht="12.75" customHeight="1" x14ac:dyDescent="0.4">
      <c r="A144" s="67"/>
      <c r="B144" s="67"/>
      <c r="C144" s="67"/>
      <c r="D144" s="67"/>
      <c r="E144" s="60"/>
      <c r="F144" s="60"/>
      <c r="G144" s="60"/>
      <c r="H144" s="60"/>
      <c r="I144" s="60"/>
      <c r="J144" s="60"/>
      <c r="K144" s="60"/>
      <c r="L144" s="60"/>
      <c r="M144" s="60"/>
      <c r="N144" s="61"/>
      <c r="O144" s="60"/>
      <c r="P144" s="60"/>
      <c r="Q144" s="61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50"/>
    </row>
    <row r="145" spans="1:34" ht="12.75" customHeight="1" x14ac:dyDescent="0.4">
      <c r="A145" s="67"/>
      <c r="B145" s="67"/>
      <c r="C145" s="67"/>
      <c r="D145" s="67"/>
      <c r="E145" s="60"/>
      <c r="F145" s="60"/>
      <c r="G145" s="60"/>
      <c r="H145" s="60"/>
      <c r="I145" s="60"/>
      <c r="J145" s="60"/>
      <c r="K145" s="60"/>
      <c r="L145" s="60"/>
      <c r="M145" s="60"/>
      <c r="N145" s="61"/>
      <c r="O145" s="60"/>
      <c r="P145" s="60"/>
      <c r="Q145" s="61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50"/>
    </row>
    <row r="146" spans="1:34" ht="12.75" customHeight="1" x14ac:dyDescent="0.4">
      <c r="A146" s="67"/>
      <c r="B146" s="67"/>
      <c r="C146" s="67"/>
      <c r="D146" s="67"/>
      <c r="E146" s="60"/>
      <c r="F146" s="60"/>
      <c r="G146" s="60"/>
      <c r="H146" s="60"/>
      <c r="I146" s="60"/>
      <c r="J146" s="60"/>
      <c r="K146" s="60"/>
      <c r="L146" s="60"/>
      <c r="M146" s="60"/>
      <c r="N146" s="61"/>
      <c r="O146" s="60"/>
      <c r="P146" s="60"/>
      <c r="Q146" s="61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50"/>
    </row>
    <row r="147" spans="1:34" ht="12.75" customHeight="1" x14ac:dyDescent="0.4">
      <c r="A147" s="67"/>
      <c r="B147" s="67"/>
      <c r="C147" s="67"/>
      <c r="D147" s="67"/>
      <c r="E147" s="60"/>
      <c r="F147" s="60"/>
      <c r="G147" s="60"/>
      <c r="H147" s="60"/>
      <c r="I147" s="60"/>
      <c r="J147" s="60"/>
      <c r="K147" s="60"/>
      <c r="L147" s="60"/>
      <c r="M147" s="60"/>
      <c r="N147" s="61"/>
      <c r="O147" s="60"/>
      <c r="P147" s="60"/>
      <c r="Q147" s="61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50"/>
    </row>
    <row r="148" spans="1:34" ht="12.75" customHeight="1" x14ac:dyDescent="0.4">
      <c r="A148" s="67"/>
      <c r="B148" s="67"/>
      <c r="C148" s="67"/>
      <c r="D148" s="67"/>
      <c r="E148" s="60"/>
      <c r="F148" s="60"/>
      <c r="G148" s="60"/>
      <c r="H148" s="60"/>
      <c r="I148" s="60"/>
      <c r="J148" s="60"/>
      <c r="K148" s="60"/>
      <c r="L148" s="60"/>
      <c r="M148" s="60"/>
      <c r="N148" s="61"/>
      <c r="O148" s="60"/>
      <c r="P148" s="60"/>
      <c r="Q148" s="61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50"/>
    </row>
    <row r="149" spans="1:34" ht="12.75" customHeight="1" x14ac:dyDescent="0.4">
      <c r="A149" s="67"/>
      <c r="B149" s="67"/>
      <c r="C149" s="67"/>
      <c r="D149" s="67"/>
      <c r="E149" s="60"/>
      <c r="F149" s="60"/>
      <c r="G149" s="60"/>
      <c r="H149" s="60"/>
      <c r="I149" s="60"/>
      <c r="J149" s="60"/>
      <c r="K149" s="60"/>
      <c r="L149" s="60"/>
      <c r="M149" s="60"/>
      <c r="N149" s="61"/>
      <c r="O149" s="60"/>
      <c r="P149" s="60"/>
      <c r="Q149" s="61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50"/>
    </row>
    <row r="150" spans="1:34" ht="12.75" customHeight="1" x14ac:dyDescent="0.4">
      <c r="A150" s="67"/>
      <c r="B150" s="67"/>
      <c r="C150" s="67"/>
      <c r="D150" s="67"/>
      <c r="E150" s="60"/>
      <c r="F150" s="60"/>
      <c r="G150" s="60"/>
      <c r="H150" s="60"/>
      <c r="I150" s="60"/>
      <c r="J150" s="60"/>
      <c r="K150" s="60"/>
      <c r="L150" s="60"/>
      <c r="M150" s="60"/>
      <c r="N150" s="61"/>
      <c r="O150" s="60"/>
      <c r="P150" s="60"/>
      <c r="Q150" s="61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50"/>
    </row>
    <row r="151" spans="1:34" ht="12.75" customHeight="1" x14ac:dyDescent="0.4">
      <c r="A151" s="67"/>
      <c r="B151" s="67"/>
      <c r="C151" s="67"/>
      <c r="D151" s="67"/>
      <c r="E151" s="60"/>
      <c r="F151" s="60"/>
      <c r="G151" s="60"/>
      <c r="H151" s="60"/>
      <c r="I151" s="60"/>
      <c r="J151" s="60"/>
      <c r="K151" s="60"/>
      <c r="L151" s="60"/>
      <c r="M151" s="60"/>
      <c r="N151" s="61"/>
      <c r="O151" s="60"/>
      <c r="P151" s="60"/>
      <c r="Q151" s="61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50"/>
    </row>
    <row r="152" spans="1:34" ht="12.75" customHeight="1" x14ac:dyDescent="0.4">
      <c r="A152" s="67"/>
      <c r="B152" s="67"/>
      <c r="C152" s="67"/>
      <c r="D152" s="67"/>
      <c r="E152" s="60"/>
      <c r="F152" s="60"/>
      <c r="G152" s="60"/>
      <c r="H152" s="60"/>
      <c r="I152" s="60"/>
      <c r="J152" s="60"/>
      <c r="K152" s="60"/>
      <c r="L152" s="60"/>
      <c r="M152" s="60"/>
      <c r="N152" s="61"/>
      <c r="O152" s="60"/>
      <c r="P152" s="60"/>
      <c r="Q152" s="61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50"/>
    </row>
    <row r="153" spans="1:34" ht="12.75" customHeight="1" x14ac:dyDescent="0.4">
      <c r="A153" s="67"/>
      <c r="B153" s="67"/>
      <c r="C153" s="67"/>
      <c r="D153" s="67"/>
      <c r="E153" s="60"/>
      <c r="F153" s="60"/>
      <c r="G153" s="60"/>
      <c r="H153" s="60"/>
      <c r="I153" s="60"/>
      <c r="J153" s="60"/>
      <c r="K153" s="60"/>
      <c r="L153" s="60"/>
      <c r="M153" s="60"/>
      <c r="N153" s="61"/>
      <c r="O153" s="60"/>
      <c r="P153" s="60"/>
      <c r="Q153" s="61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50"/>
    </row>
    <row r="154" spans="1:34" ht="12.75" customHeight="1" x14ac:dyDescent="0.4">
      <c r="A154" s="67"/>
      <c r="B154" s="67"/>
      <c r="C154" s="67"/>
      <c r="D154" s="67"/>
      <c r="E154" s="60"/>
      <c r="F154" s="60"/>
      <c r="G154" s="60"/>
      <c r="H154" s="60"/>
      <c r="I154" s="60"/>
      <c r="J154" s="60"/>
      <c r="K154" s="60"/>
      <c r="L154" s="60"/>
      <c r="M154" s="60"/>
      <c r="N154" s="61"/>
      <c r="O154" s="60"/>
      <c r="P154" s="60"/>
      <c r="Q154" s="61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50"/>
    </row>
    <row r="155" spans="1:34" ht="12.75" customHeight="1" x14ac:dyDescent="0.4">
      <c r="A155" s="67"/>
      <c r="B155" s="67"/>
      <c r="C155" s="67"/>
      <c r="D155" s="67"/>
      <c r="E155" s="60"/>
      <c r="F155" s="60"/>
      <c r="G155" s="60"/>
      <c r="H155" s="60"/>
      <c r="I155" s="60"/>
      <c r="J155" s="60"/>
      <c r="K155" s="60"/>
      <c r="L155" s="60"/>
      <c r="M155" s="60"/>
      <c r="N155" s="61"/>
      <c r="O155" s="60"/>
      <c r="P155" s="60"/>
      <c r="Q155" s="61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50"/>
    </row>
    <row r="156" spans="1:34" ht="12.75" customHeight="1" x14ac:dyDescent="0.4">
      <c r="A156" s="67"/>
      <c r="B156" s="67"/>
      <c r="C156" s="67"/>
      <c r="D156" s="67"/>
      <c r="E156" s="60"/>
      <c r="F156" s="60"/>
      <c r="G156" s="60"/>
      <c r="H156" s="60"/>
      <c r="I156" s="60"/>
      <c r="J156" s="60"/>
      <c r="K156" s="60"/>
      <c r="L156" s="60"/>
      <c r="M156" s="60"/>
      <c r="N156" s="61"/>
      <c r="O156" s="60"/>
      <c r="P156" s="60"/>
      <c r="Q156" s="61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50"/>
    </row>
    <row r="157" spans="1:34" ht="12.75" customHeight="1" x14ac:dyDescent="0.4">
      <c r="A157" s="67"/>
      <c r="B157" s="67"/>
      <c r="C157" s="67"/>
      <c r="D157" s="67"/>
      <c r="E157" s="60"/>
      <c r="F157" s="60"/>
      <c r="G157" s="60"/>
      <c r="H157" s="60"/>
      <c r="I157" s="60"/>
      <c r="J157" s="60"/>
      <c r="K157" s="60"/>
      <c r="L157" s="60"/>
      <c r="M157" s="60"/>
      <c r="N157" s="61"/>
      <c r="O157" s="60"/>
      <c r="P157" s="60"/>
      <c r="Q157" s="61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50"/>
    </row>
    <row r="158" spans="1:34" ht="12.75" customHeight="1" x14ac:dyDescent="0.4">
      <c r="A158" s="67"/>
      <c r="B158" s="67"/>
      <c r="C158" s="67"/>
      <c r="D158" s="67"/>
      <c r="E158" s="60"/>
      <c r="F158" s="60"/>
      <c r="G158" s="60"/>
      <c r="H158" s="60"/>
      <c r="I158" s="60"/>
      <c r="J158" s="60"/>
      <c r="K158" s="60"/>
      <c r="L158" s="60"/>
      <c r="M158" s="60"/>
      <c r="N158" s="61"/>
      <c r="O158" s="60"/>
      <c r="P158" s="60"/>
      <c r="Q158" s="61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50"/>
    </row>
    <row r="159" spans="1:34" ht="12.75" customHeight="1" x14ac:dyDescent="0.4">
      <c r="A159" s="67"/>
      <c r="B159" s="67"/>
      <c r="C159" s="67"/>
      <c r="D159" s="67"/>
      <c r="E159" s="60"/>
      <c r="F159" s="60"/>
      <c r="G159" s="60"/>
      <c r="H159" s="60"/>
      <c r="I159" s="60"/>
      <c r="J159" s="60"/>
      <c r="K159" s="60"/>
      <c r="L159" s="60"/>
      <c r="M159" s="60"/>
      <c r="N159" s="61"/>
      <c r="O159" s="60"/>
      <c r="P159" s="60"/>
      <c r="Q159" s="61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50"/>
    </row>
    <row r="160" spans="1:34" ht="12.75" customHeight="1" x14ac:dyDescent="0.4">
      <c r="A160" s="67"/>
      <c r="B160" s="67"/>
      <c r="C160" s="67"/>
      <c r="D160" s="67"/>
      <c r="E160" s="60"/>
      <c r="F160" s="60"/>
      <c r="G160" s="60"/>
      <c r="H160" s="60"/>
      <c r="I160" s="60"/>
      <c r="J160" s="60"/>
      <c r="K160" s="60"/>
      <c r="L160" s="60"/>
      <c r="M160" s="60"/>
      <c r="N160" s="61"/>
      <c r="O160" s="60"/>
      <c r="P160" s="60"/>
      <c r="Q160" s="61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50"/>
    </row>
    <row r="161" spans="1:34" ht="12.75" customHeight="1" x14ac:dyDescent="0.4">
      <c r="A161" s="67"/>
      <c r="B161" s="67"/>
      <c r="C161" s="67"/>
      <c r="D161" s="67"/>
      <c r="E161" s="60"/>
      <c r="F161" s="60"/>
      <c r="G161" s="60"/>
      <c r="H161" s="60"/>
      <c r="I161" s="60"/>
      <c r="J161" s="60"/>
      <c r="K161" s="60"/>
      <c r="L161" s="60"/>
      <c r="M161" s="60"/>
      <c r="N161" s="61"/>
      <c r="O161" s="60"/>
      <c r="P161" s="60"/>
      <c r="Q161" s="61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50"/>
    </row>
    <row r="162" spans="1:34" ht="12.75" customHeight="1" x14ac:dyDescent="0.4">
      <c r="A162" s="67"/>
      <c r="B162" s="67"/>
      <c r="C162" s="67"/>
      <c r="D162" s="67"/>
      <c r="E162" s="60"/>
      <c r="F162" s="60"/>
      <c r="G162" s="60"/>
      <c r="H162" s="60"/>
      <c r="I162" s="60"/>
      <c r="J162" s="60"/>
      <c r="K162" s="60"/>
      <c r="L162" s="60"/>
      <c r="M162" s="60"/>
      <c r="N162" s="61"/>
      <c r="O162" s="60"/>
      <c r="P162" s="60"/>
      <c r="Q162" s="61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50"/>
    </row>
    <row r="163" spans="1:34" ht="12.75" customHeight="1" x14ac:dyDescent="0.4">
      <c r="A163" s="67"/>
      <c r="B163" s="67"/>
      <c r="C163" s="67"/>
      <c r="D163" s="67"/>
      <c r="E163" s="60"/>
      <c r="F163" s="60"/>
      <c r="G163" s="60"/>
      <c r="H163" s="60"/>
      <c r="I163" s="60"/>
      <c r="J163" s="60"/>
      <c r="K163" s="60"/>
      <c r="L163" s="60"/>
      <c r="M163" s="60"/>
      <c r="N163" s="61"/>
      <c r="O163" s="60"/>
      <c r="P163" s="60"/>
      <c r="Q163" s="61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50"/>
    </row>
    <row r="164" spans="1:34" ht="12.75" customHeight="1" x14ac:dyDescent="0.4">
      <c r="A164" s="67"/>
      <c r="B164" s="67"/>
      <c r="C164" s="67"/>
      <c r="D164" s="67"/>
      <c r="E164" s="60"/>
      <c r="F164" s="60"/>
      <c r="G164" s="60"/>
      <c r="H164" s="60"/>
      <c r="I164" s="60"/>
      <c r="J164" s="60"/>
      <c r="K164" s="60"/>
      <c r="L164" s="60"/>
      <c r="M164" s="60"/>
      <c r="N164" s="61"/>
      <c r="O164" s="60"/>
      <c r="P164" s="60"/>
      <c r="Q164" s="61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50"/>
    </row>
    <row r="165" spans="1:34" ht="12.75" customHeight="1" x14ac:dyDescent="0.4">
      <c r="A165" s="67"/>
      <c r="B165" s="67"/>
      <c r="C165" s="67"/>
      <c r="D165" s="67"/>
      <c r="E165" s="60"/>
      <c r="F165" s="60"/>
      <c r="G165" s="60"/>
      <c r="H165" s="60"/>
      <c r="I165" s="60"/>
      <c r="J165" s="60"/>
      <c r="K165" s="60"/>
      <c r="L165" s="60"/>
      <c r="M165" s="60"/>
      <c r="N165" s="61"/>
      <c r="O165" s="60"/>
      <c r="P165" s="60"/>
      <c r="Q165" s="61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50"/>
    </row>
    <row r="166" spans="1:34" ht="12.75" customHeight="1" x14ac:dyDescent="0.4">
      <c r="A166" s="67"/>
      <c r="B166" s="67"/>
      <c r="C166" s="67"/>
      <c r="D166" s="67"/>
      <c r="E166" s="60"/>
      <c r="F166" s="60"/>
      <c r="G166" s="60"/>
      <c r="H166" s="60"/>
      <c r="I166" s="60"/>
      <c r="J166" s="60"/>
      <c r="K166" s="60"/>
      <c r="L166" s="60"/>
      <c r="M166" s="60"/>
      <c r="N166" s="61"/>
      <c r="O166" s="60"/>
      <c r="P166" s="60"/>
      <c r="Q166" s="61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50"/>
    </row>
    <row r="167" spans="1:34" ht="12.75" customHeight="1" x14ac:dyDescent="0.4">
      <c r="A167" s="67"/>
      <c r="B167" s="67"/>
      <c r="C167" s="67"/>
      <c r="D167" s="67"/>
      <c r="E167" s="60"/>
      <c r="F167" s="60"/>
      <c r="G167" s="60"/>
      <c r="H167" s="60"/>
      <c r="I167" s="60"/>
      <c r="J167" s="60"/>
      <c r="K167" s="60"/>
      <c r="L167" s="60"/>
      <c r="M167" s="60"/>
      <c r="N167" s="61"/>
      <c r="O167" s="60"/>
      <c r="P167" s="60"/>
      <c r="Q167" s="61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50"/>
    </row>
    <row r="168" spans="1:34" ht="12.75" customHeight="1" x14ac:dyDescent="0.4">
      <c r="A168" s="67"/>
      <c r="B168" s="67"/>
      <c r="C168" s="67"/>
      <c r="D168" s="67"/>
      <c r="E168" s="60"/>
      <c r="F168" s="60"/>
      <c r="G168" s="60"/>
      <c r="H168" s="60"/>
      <c r="I168" s="60"/>
      <c r="J168" s="60"/>
      <c r="K168" s="60"/>
      <c r="L168" s="60"/>
      <c r="M168" s="60"/>
      <c r="N168" s="61"/>
      <c r="O168" s="60"/>
      <c r="P168" s="60"/>
      <c r="Q168" s="61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50"/>
    </row>
    <row r="169" spans="1:34" ht="12.75" customHeight="1" x14ac:dyDescent="0.4">
      <c r="A169" s="67"/>
      <c r="B169" s="67"/>
      <c r="C169" s="67"/>
      <c r="D169" s="67"/>
      <c r="E169" s="60"/>
      <c r="F169" s="60"/>
      <c r="G169" s="60"/>
      <c r="H169" s="60"/>
      <c r="I169" s="60"/>
      <c r="J169" s="60"/>
      <c r="K169" s="60"/>
      <c r="L169" s="60"/>
      <c r="M169" s="60"/>
      <c r="N169" s="61"/>
      <c r="O169" s="60"/>
      <c r="P169" s="60"/>
      <c r="Q169" s="61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50"/>
    </row>
    <row r="170" spans="1:34" ht="12.75" customHeight="1" x14ac:dyDescent="0.4">
      <c r="A170" s="67"/>
      <c r="B170" s="67"/>
      <c r="C170" s="67"/>
      <c r="D170" s="67"/>
      <c r="E170" s="60"/>
      <c r="F170" s="60"/>
      <c r="G170" s="60"/>
      <c r="H170" s="60"/>
      <c r="I170" s="60"/>
      <c r="J170" s="60"/>
      <c r="K170" s="60"/>
      <c r="L170" s="60"/>
      <c r="M170" s="60"/>
      <c r="N170" s="61"/>
      <c r="O170" s="60"/>
      <c r="P170" s="60"/>
      <c r="Q170" s="61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50"/>
    </row>
    <row r="171" spans="1:34" ht="12.75" customHeight="1" x14ac:dyDescent="0.4">
      <c r="A171" s="67"/>
      <c r="B171" s="67"/>
      <c r="C171" s="67"/>
      <c r="D171" s="67"/>
      <c r="E171" s="60"/>
      <c r="F171" s="60"/>
      <c r="G171" s="60"/>
      <c r="H171" s="60"/>
      <c r="I171" s="60"/>
      <c r="J171" s="60"/>
      <c r="K171" s="60"/>
      <c r="L171" s="60"/>
      <c r="M171" s="60"/>
      <c r="N171" s="61"/>
      <c r="O171" s="60"/>
      <c r="P171" s="60"/>
      <c r="Q171" s="61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50"/>
    </row>
    <row r="172" spans="1:34" ht="12.75" customHeight="1" x14ac:dyDescent="0.4">
      <c r="A172" s="67"/>
      <c r="B172" s="67"/>
      <c r="C172" s="67"/>
      <c r="D172" s="67"/>
      <c r="E172" s="60"/>
      <c r="F172" s="60"/>
      <c r="G172" s="60"/>
      <c r="H172" s="60"/>
      <c r="I172" s="60"/>
      <c r="J172" s="60"/>
      <c r="K172" s="60"/>
      <c r="L172" s="60"/>
      <c r="M172" s="60"/>
      <c r="N172" s="61"/>
      <c r="O172" s="60"/>
      <c r="P172" s="60"/>
      <c r="Q172" s="61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50"/>
    </row>
    <row r="173" spans="1:34" ht="12.75" customHeight="1" x14ac:dyDescent="0.4">
      <c r="A173" s="67"/>
      <c r="B173" s="67"/>
      <c r="C173" s="67"/>
      <c r="D173" s="67"/>
      <c r="E173" s="60"/>
      <c r="F173" s="60"/>
      <c r="G173" s="60"/>
      <c r="H173" s="60"/>
      <c r="I173" s="60"/>
      <c r="J173" s="60"/>
      <c r="K173" s="60"/>
      <c r="L173" s="60"/>
      <c r="M173" s="60"/>
      <c r="N173" s="61"/>
      <c r="O173" s="60"/>
      <c r="P173" s="60"/>
      <c r="Q173" s="61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50"/>
    </row>
    <row r="174" spans="1:34" ht="12.75" customHeight="1" x14ac:dyDescent="0.4">
      <c r="A174" s="67"/>
      <c r="B174" s="67"/>
      <c r="C174" s="67"/>
      <c r="D174" s="67"/>
      <c r="E174" s="60"/>
      <c r="F174" s="60"/>
      <c r="G174" s="60"/>
      <c r="H174" s="60"/>
      <c r="I174" s="60"/>
      <c r="J174" s="60"/>
      <c r="K174" s="60"/>
      <c r="L174" s="60"/>
      <c r="M174" s="60"/>
      <c r="N174" s="61"/>
      <c r="O174" s="60"/>
      <c r="P174" s="60"/>
      <c r="Q174" s="61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50"/>
    </row>
    <row r="175" spans="1:34" ht="12.75" customHeight="1" x14ac:dyDescent="0.4">
      <c r="A175" s="67"/>
      <c r="B175" s="67"/>
      <c r="C175" s="67"/>
      <c r="D175" s="67"/>
      <c r="E175" s="60"/>
      <c r="F175" s="60"/>
      <c r="G175" s="60"/>
      <c r="H175" s="60"/>
      <c r="I175" s="60"/>
      <c r="J175" s="60"/>
      <c r="K175" s="60"/>
      <c r="L175" s="60"/>
      <c r="M175" s="60"/>
      <c r="N175" s="61"/>
      <c r="O175" s="60"/>
      <c r="P175" s="60"/>
      <c r="Q175" s="61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50"/>
    </row>
    <row r="176" spans="1:34" ht="12.75" customHeight="1" x14ac:dyDescent="0.4">
      <c r="A176" s="67"/>
      <c r="B176" s="67"/>
      <c r="C176" s="67"/>
      <c r="D176" s="67"/>
      <c r="E176" s="60"/>
      <c r="F176" s="60"/>
      <c r="G176" s="60"/>
      <c r="H176" s="60"/>
      <c r="I176" s="60"/>
      <c r="J176" s="60"/>
      <c r="K176" s="60"/>
      <c r="L176" s="60"/>
      <c r="M176" s="60"/>
      <c r="N176" s="61"/>
      <c r="O176" s="60"/>
      <c r="P176" s="60"/>
      <c r="Q176" s="61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50"/>
    </row>
    <row r="177" spans="1:34" ht="12.75" customHeight="1" x14ac:dyDescent="0.4">
      <c r="A177" s="67"/>
      <c r="B177" s="67"/>
      <c r="C177" s="67"/>
      <c r="D177" s="67"/>
      <c r="E177" s="60"/>
      <c r="F177" s="60"/>
      <c r="G177" s="60"/>
      <c r="H177" s="60"/>
      <c r="I177" s="60"/>
      <c r="J177" s="60"/>
      <c r="K177" s="60"/>
      <c r="L177" s="60"/>
      <c r="M177" s="60"/>
      <c r="N177" s="61"/>
      <c r="O177" s="60"/>
      <c r="P177" s="60"/>
      <c r="Q177" s="61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50"/>
    </row>
    <row r="178" spans="1:34" ht="12.75" customHeight="1" x14ac:dyDescent="0.4">
      <c r="A178" s="67"/>
      <c r="B178" s="67"/>
      <c r="C178" s="67"/>
      <c r="D178" s="67"/>
      <c r="E178" s="60"/>
      <c r="F178" s="60"/>
      <c r="G178" s="60"/>
      <c r="H178" s="60"/>
      <c r="I178" s="60"/>
      <c r="J178" s="60"/>
      <c r="K178" s="60"/>
      <c r="L178" s="60"/>
      <c r="M178" s="60"/>
      <c r="N178" s="61"/>
      <c r="O178" s="60"/>
      <c r="P178" s="60"/>
      <c r="Q178" s="61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50"/>
    </row>
    <row r="179" spans="1:34" ht="12.75" customHeight="1" x14ac:dyDescent="0.4">
      <c r="A179" s="67"/>
      <c r="B179" s="67"/>
      <c r="C179" s="67"/>
      <c r="D179" s="67"/>
      <c r="E179" s="60"/>
      <c r="F179" s="60"/>
      <c r="G179" s="60"/>
      <c r="H179" s="60"/>
      <c r="I179" s="60"/>
      <c r="J179" s="60"/>
      <c r="K179" s="60"/>
      <c r="L179" s="60"/>
      <c r="M179" s="60"/>
      <c r="N179" s="61"/>
      <c r="O179" s="60"/>
      <c r="P179" s="60"/>
      <c r="Q179" s="61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50"/>
    </row>
    <row r="180" spans="1:34" ht="12.75" customHeight="1" x14ac:dyDescent="0.4">
      <c r="A180" s="67"/>
      <c r="B180" s="67"/>
      <c r="C180" s="67"/>
      <c r="D180" s="67"/>
      <c r="E180" s="60"/>
      <c r="F180" s="60"/>
      <c r="G180" s="60"/>
      <c r="H180" s="60"/>
      <c r="I180" s="60"/>
      <c r="J180" s="60"/>
      <c r="K180" s="60"/>
      <c r="L180" s="60"/>
      <c r="M180" s="60"/>
      <c r="N180" s="61"/>
      <c r="O180" s="60"/>
      <c r="P180" s="60"/>
      <c r="Q180" s="61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50"/>
    </row>
    <row r="181" spans="1:34" ht="12.75" customHeight="1" x14ac:dyDescent="0.4">
      <c r="A181" s="67"/>
      <c r="B181" s="67"/>
      <c r="C181" s="67"/>
      <c r="D181" s="67"/>
      <c r="E181" s="60"/>
      <c r="F181" s="60"/>
      <c r="G181" s="60"/>
      <c r="H181" s="60"/>
      <c r="I181" s="60"/>
      <c r="J181" s="60"/>
      <c r="K181" s="60"/>
      <c r="L181" s="60"/>
      <c r="M181" s="60"/>
      <c r="N181" s="61"/>
      <c r="O181" s="60"/>
      <c r="P181" s="60"/>
      <c r="Q181" s="61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50"/>
    </row>
    <row r="182" spans="1:34" ht="12.75" customHeight="1" x14ac:dyDescent="0.4">
      <c r="A182" s="67"/>
      <c r="B182" s="67"/>
      <c r="C182" s="67"/>
      <c r="D182" s="67"/>
      <c r="E182" s="60"/>
      <c r="F182" s="60"/>
      <c r="G182" s="60"/>
      <c r="H182" s="60"/>
      <c r="I182" s="60"/>
      <c r="J182" s="60"/>
      <c r="K182" s="60"/>
      <c r="L182" s="60"/>
      <c r="M182" s="60"/>
      <c r="N182" s="61"/>
      <c r="O182" s="60"/>
      <c r="P182" s="60"/>
      <c r="Q182" s="61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50"/>
    </row>
    <row r="183" spans="1:34" ht="12.75" customHeight="1" x14ac:dyDescent="0.4">
      <c r="A183" s="67"/>
      <c r="B183" s="67"/>
      <c r="C183" s="67"/>
      <c r="D183" s="67"/>
      <c r="E183" s="60"/>
      <c r="F183" s="60"/>
      <c r="G183" s="60"/>
      <c r="H183" s="60"/>
      <c r="I183" s="60"/>
      <c r="J183" s="60"/>
      <c r="K183" s="60"/>
      <c r="L183" s="60"/>
      <c r="M183" s="60"/>
      <c r="N183" s="61"/>
      <c r="O183" s="60"/>
      <c r="P183" s="60"/>
      <c r="Q183" s="61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50"/>
    </row>
    <row r="184" spans="1:34" ht="12.75" customHeight="1" x14ac:dyDescent="0.4">
      <c r="A184" s="67"/>
      <c r="B184" s="67"/>
      <c r="C184" s="67"/>
      <c r="D184" s="67"/>
      <c r="E184" s="60"/>
      <c r="F184" s="60"/>
      <c r="G184" s="60"/>
      <c r="H184" s="60"/>
      <c r="I184" s="60"/>
      <c r="J184" s="60"/>
      <c r="K184" s="60"/>
      <c r="L184" s="60"/>
      <c r="M184" s="60"/>
      <c r="N184" s="61"/>
      <c r="O184" s="60"/>
      <c r="P184" s="60"/>
      <c r="Q184" s="61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50"/>
    </row>
    <row r="185" spans="1:34" ht="12.75" customHeight="1" x14ac:dyDescent="0.4">
      <c r="A185" s="67"/>
      <c r="B185" s="67"/>
      <c r="C185" s="67"/>
      <c r="D185" s="67"/>
      <c r="E185" s="60"/>
      <c r="F185" s="60"/>
      <c r="G185" s="60"/>
      <c r="H185" s="60"/>
      <c r="I185" s="60"/>
      <c r="J185" s="60"/>
      <c r="K185" s="60"/>
      <c r="L185" s="60"/>
      <c r="M185" s="60"/>
      <c r="N185" s="61"/>
      <c r="O185" s="60"/>
      <c r="P185" s="60"/>
      <c r="Q185" s="61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50"/>
    </row>
    <row r="186" spans="1:34" ht="12.75" customHeight="1" x14ac:dyDescent="0.4">
      <c r="A186" s="67"/>
      <c r="B186" s="67"/>
      <c r="C186" s="67"/>
      <c r="D186" s="67"/>
      <c r="E186" s="60"/>
      <c r="F186" s="60"/>
      <c r="G186" s="60"/>
      <c r="H186" s="60"/>
      <c r="I186" s="60"/>
      <c r="J186" s="60"/>
      <c r="K186" s="60"/>
      <c r="L186" s="60"/>
      <c r="M186" s="60"/>
      <c r="N186" s="61"/>
      <c r="O186" s="60"/>
      <c r="P186" s="60"/>
      <c r="Q186" s="61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50"/>
    </row>
    <row r="187" spans="1:34" ht="12.75" customHeight="1" x14ac:dyDescent="0.4">
      <c r="A187" s="67"/>
      <c r="B187" s="67"/>
      <c r="C187" s="67"/>
      <c r="D187" s="67"/>
      <c r="E187" s="60"/>
      <c r="F187" s="60"/>
      <c r="G187" s="60"/>
      <c r="H187" s="60"/>
      <c r="I187" s="60"/>
      <c r="J187" s="60"/>
      <c r="K187" s="60"/>
      <c r="L187" s="60"/>
      <c r="M187" s="60"/>
      <c r="N187" s="61"/>
      <c r="O187" s="60"/>
      <c r="P187" s="60"/>
      <c r="Q187" s="61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50"/>
    </row>
    <row r="188" spans="1:34" ht="12.75" customHeight="1" x14ac:dyDescent="0.4">
      <c r="A188" s="67"/>
      <c r="B188" s="67"/>
      <c r="C188" s="67"/>
      <c r="D188" s="67"/>
      <c r="E188" s="60"/>
      <c r="F188" s="60"/>
      <c r="G188" s="60"/>
      <c r="H188" s="60"/>
      <c r="I188" s="60"/>
      <c r="J188" s="60"/>
      <c r="K188" s="60"/>
      <c r="L188" s="60"/>
      <c r="M188" s="60"/>
      <c r="N188" s="61"/>
      <c r="O188" s="60"/>
      <c r="P188" s="60"/>
      <c r="Q188" s="61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50"/>
    </row>
    <row r="189" spans="1:34" ht="12.75" customHeight="1" x14ac:dyDescent="0.4">
      <c r="A189" s="67"/>
      <c r="B189" s="67"/>
      <c r="C189" s="67"/>
      <c r="D189" s="67"/>
      <c r="E189" s="60"/>
      <c r="F189" s="60"/>
      <c r="G189" s="60"/>
      <c r="H189" s="60"/>
      <c r="I189" s="60"/>
      <c r="J189" s="60"/>
      <c r="K189" s="60"/>
      <c r="L189" s="60"/>
      <c r="M189" s="60"/>
      <c r="N189" s="61"/>
      <c r="O189" s="60"/>
      <c r="P189" s="60"/>
      <c r="Q189" s="61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50"/>
    </row>
    <row r="190" spans="1:34" ht="12.75" customHeight="1" x14ac:dyDescent="0.4">
      <c r="A190" s="67"/>
      <c r="B190" s="67"/>
      <c r="C190" s="67"/>
      <c r="D190" s="67"/>
      <c r="E190" s="60"/>
      <c r="F190" s="60"/>
      <c r="G190" s="60"/>
      <c r="H190" s="60"/>
      <c r="I190" s="60"/>
      <c r="J190" s="60"/>
      <c r="K190" s="60"/>
      <c r="L190" s="60"/>
      <c r="M190" s="60"/>
      <c r="N190" s="61"/>
      <c r="O190" s="60"/>
      <c r="P190" s="60"/>
      <c r="Q190" s="61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50"/>
    </row>
    <row r="191" spans="1:34" ht="12.75" customHeight="1" x14ac:dyDescent="0.4">
      <c r="A191" s="67"/>
      <c r="B191" s="67"/>
      <c r="C191" s="67"/>
      <c r="D191" s="67"/>
      <c r="E191" s="60"/>
      <c r="F191" s="60"/>
      <c r="G191" s="60"/>
      <c r="H191" s="60"/>
      <c r="I191" s="60"/>
      <c r="J191" s="60"/>
      <c r="K191" s="60"/>
      <c r="L191" s="60"/>
      <c r="M191" s="60"/>
      <c r="N191" s="61"/>
      <c r="O191" s="60"/>
      <c r="P191" s="60"/>
      <c r="Q191" s="61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50"/>
    </row>
    <row r="192" spans="1:34" ht="12.75" customHeight="1" x14ac:dyDescent="0.4">
      <c r="A192" s="67"/>
      <c r="B192" s="67"/>
      <c r="C192" s="67"/>
      <c r="D192" s="67"/>
      <c r="E192" s="60"/>
      <c r="F192" s="60"/>
      <c r="G192" s="60"/>
      <c r="H192" s="60"/>
      <c r="I192" s="60"/>
      <c r="J192" s="60"/>
      <c r="K192" s="60"/>
      <c r="L192" s="60"/>
      <c r="M192" s="60"/>
      <c r="N192" s="61"/>
      <c r="O192" s="60"/>
      <c r="P192" s="60"/>
      <c r="Q192" s="61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50"/>
    </row>
    <row r="193" spans="1:34" ht="12.75" customHeight="1" x14ac:dyDescent="0.4">
      <c r="A193" s="67"/>
      <c r="B193" s="67"/>
      <c r="C193" s="67"/>
      <c r="D193" s="67"/>
      <c r="E193" s="60"/>
      <c r="F193" s="60"/>
      <c r="G193" s="60"/>
      <c r="H193" s="60"/>
      <c r="I193" s="60"/>
      <c r="J193" s="60"/>
      <c r="K193" s="60"/>
      <c r="L193" s="60"/>
      <c r="M193" s="60"/>
      <c r="N193" s="61"/>
      <c r="O193" s="60"/>
      <c r="P193" s="60"/>
      <c r="Q193" s="61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50"/>
    </row>
    <row r="194" spans="1:34" ht="12.75" customHeight="1" x14ac:dyDescent="0.4">
      <c r="A194" s="67"/>
      <c r="B194" s="67"/>
      <c r="C194" s="67"/>
      <c r="D194" s="67"/>
      <c r="E194" s="60"/>
      <c r="F194" s="60"/>
      <c r="G194" s="60"/>
      <c r="H194" s="60"/>
      <c r="I194" s="60"/>
      <c r="J194" s="60"/>
      <c r="K194" s="60"/>
      <c r="L194" s="60"/>
      <c r="M194" s="60"/>
      <c r="N194" s="61"/>
      <c r="O194" s="60"/>
      <c r="P194" s="60"/>
      <c r="Q194" s="61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50"/>
    </row>
    <row r="195" spans="1:34" ht="12.75" customHeight="1" x14ac:dyDescent="0.4">
      <c r="A195" s="67"/>
      <c r="B195" s="67"/>
      <c r="C195" s="67"/>
      <c r="D195" s="67"/>
      <c r="E195" s="60"/>
      <c r="F195" s="60"/>
      <c r="G195" s="60"/>
      <c r="H195" s="60"/>
      <c r="I195" s="60"/>
      <c r="J195" s="60"/>
      <c r="K195" s="60"/>
      <c r="L195" s="60"/>
      <c r="M195" s="60"/>
      <c r="N195" s="61"/>
      <c r="O195" s="60"/>
      <c r="P195" s="60"/>
      <c r="Q195" s="61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50"/>
    </row>
    <row r="196" spans="1:34" ht="12.75" customHeight="1" x14ac:dyDescent="0.4">
      <c r="A196" s="67"/>
      <c r="B196" s="67"/>
      <c r="C196" s="67"/>
      <c r="D196" s="67"/>
      <c r="E196" s="60"/>
      <c r="F196" s="60"/>
      <c r="G196" s="60"/>
      <c r="H196" s="60"/>
      <c r="I196" s="60"/>
      <c r="J196" s="60"/>
      <c r="K196" s="60"/>
      <c r="L196" s="60"/>
      <c r="M196" s="60"/>
      <c r="N196" s="61"/>
      <c r="O196" s="60"/>
      <c r="P196" s="60"/>
      <c r="Q196" s="61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50"/>
    </row>
    <row r="197" spans="1:34" ht="12.75" customHeight="1" x14ac:dyDescent="0.4">
      <c r="A197" s="67"/>
      <c r="B197" s="67"/>
      <c r="C197" s="67"/>
      <c r="D197" s="67"/>
      <c r="E197" s="60"/>
      <c r="F197" s="60"/>
      <c r="G197" s="60"/>
      <c r="H197" s="60"/>
      <c r="I197" s="60"/>
      <c r="J197" s="60"/>
      <c r="K197" s="60"/>
      <c r="L197" s="60"/>
      <c r="M197" s="60"/>
      <c r="N197" s="61"/>
      <c r="O197" s="60"/>
      <c r="P197" s="60"/>
      <c r="Q197" s="61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50"/>
    </row>
    <row r="198" spans="1:34" ht="12.75" customHeight="1" x14ac:dyDescent="0.4">
      <c r="A198" s="67"/>
      <c r="B198" s="67"/>
      <c r="C198" s="67"/>
      <c r="D198" s="67"/>
      <c r="E198" s="60"/>
      <c r="F198" s="60"/>
      <c r="G198" s="60"/>
      <c r="H198" s="60"/>
      <c r="I198" s="60"/>
      <c r="J198" s="60"/>
      <c r="K198" s="60"/>
      <c r="L198" s="60"/>
      <c r="M198" s="60"/>
      <c r="N198" s="61"/>
      <c r="O198" s="60"/>
      <c r="P198" s="60"/>
      <c r="Q198" s="61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50"/>
    </row>
    <row r="199" spans="1:34" ht="12.75" customHeight="1" x14ac:dyDescent="0.4">
      <c r="A199" s="67"/>
      <c r="B199" s="67"/>
      <c r="C199" s="67"/>
      <c r="D199" s="67"/>
      <c r="E199" s="60"/>
      <c r="F199" s="60"/>
      <c r="G199" s="60"/>
      <c r="H199" s="60"/>
      <c r="I199" s="60"/>
      <c r="J199" s="60"/>
      <c r="K199" s="60"/>
      <c r="L199" s="60"/>
      <c r="M199" s="60"/>
      <c r="N199" s="61"/>
      <c r="O199" s="60"/>
      <c r="P199" s="60"/>
      <c r="Q199" s="61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50"/>
    </row>
    <row r="200" spans="1:34" ht="15.75" customHeight="1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 spans="1:34" ht="15.75" customHeight="1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:34" ht="15.75" customHeight="1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 spans="1:34" ht="15.75" customHeight="1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 spans="1:34" ht="15.75" customHeight="1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:34" ht="15.75" customHeight="1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 spans="1:34" ht="15.75" customHeight="1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 spans="1:34" ht="15.75" customHeight="1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 spans="1:34" ht="15.75" customHeight="1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 spans="1:34" ht="15.75" customHeight="1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 spans="1:34" ht="15.75" customHeight="1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:34" ht="15.75" customHeight="1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 spans="1:34" ht="15.75" customHeight="1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  <row r="213" spans="1:34" ht="15.75" customHeight="1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 spans="1:34" ht="15.75" customHeight="1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</row>
    <row r="215" spans="1:34" ht="15.75" customHeight="1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</row>
    <row r="216" spans="1:34" ht="15.75" customHeight="1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ht="15.75" customHeight="1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</row>
    <row r="218" spans="1:34" ht="15.75" customHeight="1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</row>
    <row r="219" spans="1:34" ht="15.75" customHeight="1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 spans="1:34" ht="15.75" customHeight="1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</row>
    <row r="221" spans="1:34" ht="15.75" customHeight="1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</row>
    <row r="222" spans="1:34" ht="15.75" customHeight="1" x14ac:dyDescent="0.35"/>
    <row r="223" spans="1:34" ht="15.75" customHeight="1" x14ac:dyDescent="0.35"/>
    <row r="224" spans="1:3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7">
    <mergeCell ref="C20:D20"/>
    <mergeCell ref="C21:D21"/>
    <mergeCell ref="C16:D16"/>
    <mergeCell ref="C17:D17"/>
    <mergeCell ref="C18:D18"/>
    <mergeCell ref="I12:I13"/>
    <mergeCell ref="J12:J13"/>
    <mergeCell ref="K12:Q12"/>
    <mergeCell ref="R12:X12"/>
    <mergeCell ref="Y12:AE12"/>
    <mergeCell ref="G12:G13"/>
    <mergeCell ref="H12:H13"/>
    <mergeCell ref="C15:D15"/>
    <mergeCell ref="A12:A13"/>
    <mergeCell ref="B12:B13"/>
    <mergeCell ref="C12:D13"/>
    <mergeCell ref="E12:E13"/>
  </mergeCells>
  <conditionalFormatting sqref="K19 R15:R21 Y15:Y21">
    <cfRule type="expression" dxfId="18" priority="4">
      <formula>IF($K15="NG",TRUE,FALSE)</formula>
    </cfRule>
  </conditionalFormatting>
  <conditionalFormatting sqref="K15:K18">
    <cfRule type="expression" dxfId="15" priority="3">
      <formula>IF($K15="NG",TRUE,FALSE)</formula>
    </cfRule>
  </conditionalFormatting>
  <conditionalFormatting sqref="K21">
    <cfRule type="expression" dxfId="14" priority="2">
      <formula>IF($K21="NG",TRUE,FALSE)</formula>
    </cfRule>
  </conditionalFormatting>
  <conditionalFormatting sqref="K20">
    <cfRule type="expression" dxfId="13" priority="1">
      <formula>IF($K20="NG",TRUE,FALSE)</formula>
    </cfRule>
  </conditionalFormatting>
  <dataValidations count="4">
    <dataValidation type="list" allowBlank="1" showErrorMessage="1" sqref="B15:B21" xr:uid="{0CD4AC77-6361-4635-9838-15346F89ECE7}">
      <formula1>"Yes,No"</formula1>
    </dataValidation>
    <dataValidation type="list" allowBlank="1" showInputMessage="1" showErrorMessage="1" prompt=" -  - " sqref="Y15:Y21 K15:K18 K20:K21" xr:uid="{A8A61FCE-6995-4037-8FC5-65A5A715F24D}">
      <formula1>"OK,NG,NA"</formula1>
    </dataValidation>
    <dataValidation type="list" allowBlank="1" showInputMessage="1" showErrorMessage="1" prompt=" - " sqref="J15:J21" xr:uid="{71B905B1-FE89-48B3-9C6A-951639A05593}">
      <formula1>"High,Medium,Low"</formula1>
    </dataValidation>
    <dataValidation type="list" allowBlank="1" showInputMessage="1" showErrorMessage="1" prompt=" -  - " sqref="R15:R21 K19" xr:uid="{188CE913-82E6-47DB-BEFC-14EDC112BE0F}">
      <formula1>"PASS,FAIL,NA"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1874-AB93-47FA-90AE-F809CFAEDD95}">
  <dimension ref="A1:AH999"/>
  <sheetViews>
    <sheetView topLeftCell="A19" workbookViewId="0">
      <selection activeCell="K19" sqref="K19"/>
    </sheetView>
  </sheetViews>
  <sheetFormatPr defaultColWidth="12.59765625" defaultRowHeight="12.75" x14ac:dyDescent="0.35"/>
  <cols>
    <col min="1" max="2" width="11.265625" customWidth="1"/>
    <col min="3" max="3" width="37.59765625" customWidth="1"/>
    <col min="4" max="4" width="35.3984375" hidden="1" customWidth="1"/>
    <col min="5" max="5" width="11.1328125" hidden="1" customWidth="1"/>
    <col min="6" max="7" width="35.59765625" customWidth="1"/>
    <col min="8" max="8" width="34.46484375" customWidth="1"/>
    <col min="9" max="9" width="14.59765625" customWidth="1"/>
    <col min="10" max="10" width="11.3984375" customWidth="1"/>
    <col min="11" max="16" width="11" customWidth="1"/>
    <col min="17" max="17" width="12.265625" customWidth="1"/>
    <col min="18" max="23" width="11" customWidth="1"/>
    <col min="24" max="24" width="11.59765625" customWidth="1"/>
    <col min="25" max="25" width="11.86328125" customWidth="1"/>
    <col min="26" max="30" width="11" customWidth="1"/>
    <col min="31" max="31" width="11.265625" customWidth="1"/>
    <col min="32" max="33" width="8" customWidth="1"/>
    <col min="34" max="34" width="17.265625" customWidth="1"/>
  </cols>
  <sheetData>
    <row r="1" spans="1:34" ht="12.75" customHeight="1" x14ac:dyDescent="0.4">
      <c r="A1" s="46" t="s">
        <v>20</v>
      </c>
      <c r="B1" s="46"/>
      <c r="C1" s="47">
        <v>61</v>
      </c>
      <c r="D1" s="48" t="s">
        <v>54</v>
      </c>
      <c r="E1" s="49" t="s">
        <v>55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50"/>
    </row>
    <row r="2" spans="1:34" ht="12.75" customHeight="1" x14ac:dyDescent="0.4">
      <c r="A2" s="51" t="s">
        <v>24</v>
      </c>
      <c r="B2" s="51"/>
      <c r="C2" s="52" t="s">
        <v>25</v>
      </c>
      <c r="D2" s="53">
        <f>COUNTIF(K$15:K$21,"OK")</f>
        <v>6</v>
      </c>
      <c r="E2" s="53">
        <f>COUNTIF(Y$15:Y$21,"OK")</f>
        <v>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50"/>
    </row>
    <row r="3" spans="1:34" ht="12.75" customHeight="1" x14ac:dyDescent="0.4">
      <c r="A3" s="51"/>
      <c r="B3" s="51"/>
      <c r="C3" s="54" t="s">
        <v>27</v>
      </c>
      <c r="D3" s="53">
        <f>COUNTIF(K$15:K$21,"NG")</f>
        <v>0</v>
      </c>
      <c r="E3" s="53">
        <f>COUNTIF(Y$15:Y$21,"NG")</f>
        <v>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50"/>
    </row>
    <row r="4" spans="1:34" ht="28.5" customHeight="1" x14ac:dyDescent="0.4">
      <c r="A4" s="51"/>
      <c r="B4" s="51"/>
      <c r="C4" s="55" t="s">
        <v>29</v>
      </c>
      <c r="D4" s="53">
        <f>COUNTIF(K$15:K$21,"NA")</f>
        <v>0</v>
      </c>
      <c r="E4" s="53">
        <f>COUNTIF(Y$15:Y$21,"NA")</f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50"/>
    </row>
    <row r="5" spans="1:34" ht="12.75" customHeight="1" x14ac:dyDescent="0.4">
      <c r="A5" s="55" t="s">
        <v>31</v>
      </c>
      <c r="B5" s="55"/>
      <c r="C5" s="54" t="s">
        <v>25</v>
      </c>
      <c r="D5" s="53">
        <f>COUNTIF(K$22,"OK")</f>
        <v>0</v>
      </c>
      <c r="E5" s="53">
        <f>COUNTIF(Y$22,"OK")</f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50"/>
    </row>
    <row r="6" spans="1:34" ht="12.75" customHeight="1" x14ac:dyDescent="0.4">
      <c r="A6" s="56"/>
      <c r="B6" s="56"/>
      <c r="C6" s="54" t="s">
        <v>27</v>
      </c>
      <c r="D6" s="53">
        <f>COUNTIF(K$22,"NG")</f>
        <v>0</v>
      </c>
      <c r="E6" s="53">
        <f>COUNTIF(Y$22,"NG")</f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50"/>
    </row>
    <row r="7" spans="1:34" ht="29.25" customHeight="1" x14ac:dyDescent="0.4">
      <c r="A7" s="52"/>
      <c r="B7" s="52"/>
      <c r="C7" s="54" t="s">
        <v>29</v>
      </c>
      <c r="D7" s="53">
        <f>COUNTIF(K$22,"NA")</f>
        <v>0</v>
      </c>
      <c r="E7" s="53">
        <f>COUNTIF(Y$22,"NA")</f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50"/>
    </row>
    <row r="8" spans="1:34" ht="13.5" customHeight="1" x14ac:dyDescent="0.4">
      <c r="A8" s="46" t="s">
        <v>34</v>
      </c>
      <c r="B8" s="46"/>
      <c r="C8" s="57"/>
      <c r="D8" s="58">
        <f t="shared" ref="D8:E8" si="0">SUM(D2:D7)</f>
        <v>6</v>
      </c>
      <c r="E8" s="59">
        <f t="shared" si="0"/>
        <v>0</v>
      </c>
      <c r="F8" s="60"/>
      <c r="G8" s="60"/>
      <c r="H8" s="60"/>
      <c r="I8" s="60"/>
      <c r="J8" s="60"/>
      <c r="K8" s="60"/>
      <c r="L8" s="60"/>
      <c r="M8" s="61"/>
      <c r="N8" s="60"/>
      <c r="O8" s="60"/>
      <c r="P8" s="6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50"/>
    </row>
    <row r="9" spans="1:34" ht="13.5" customHeight="1" x14ac:dyDescent="0.4">
      <c r="A9" s="62"/>
      <c r="B9" s="62"/>
      <c r="C9" s="63"/>
      <c r="D9" s="64"/>
      <c r="E9" s="65"/>
      <c r="F9" s="60"/>
      <c r="G9" s="60"/>
      <c r="H9" s="50"/>
      <c r="I9" s="60"/>
      <c r="J9" s="60"/>
      <c r="K9" s="60"/>
      <c r="L9" s="60"/>
      <c r="M9" s="60"/>
      <c r="N9" s="61"/>
      <c r="O9" s="60"/>
      <c r="P9" s="60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50"/>
    </row>
    <row r="10" spans="1:34" ht="28.5" customHeight="1" x14ac:dyDescent="0.6">
      <c r="A10" s="62"/>
      <c r="B10" s="62"/>
      <c r="C10" s="63"/>
      <c r="D10" s="64"/>
      <c r="E10" s="65"/>
      <c r="F10" s="60"/>
      <c r="G10" s="60"/>
      <c r="H10" s="66" t="s">
        <v>56</v>
      </c>
      <c r="I10" s="60"/>
      <c r="J10" s="60"/>
      <c r="K10" s="60"/>
      <c r="L10" s="60"/>
      <c r="M10" s="60"/>
      <c r="N10" s="61"/>
      <c r="O10" s="60"/>
      <c r="P10" s="60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50"/>
    </row>
    <row r="11" spans="1:34" ht="13.5" customHeight="1" x14ac:dyDescent="0.4">
      <c r="A11" s="67"/>
      <c r="B11" s="67"/>
      <c r="C11" s="67"/>
      <c r="D11" s="67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0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0"/>
    </row>
    <row r="12" spans="1:34" ht="27.75" customHeight="1" x14ac:dyDescent="0.45">
      <c r="A12" s="143" t="s">
        <v>57</v>
      </c>
      <c r="B12" s="143" t="s">
        <v>58</v>
      </c>
      <c r="C12" s="146" t="s">
        <v>59</v>
      </c>
      <c r="D12" s="148"/>
      <c r="E12" s="155"/>
      <c r="F12" s="68"/>
      <c r="G12" s="140" t="s">
        <v>60</v>
      </c>
      <c r="H12" s="140" t="s">
        <v>61</v>
      </c>
      <c r="I12" s="143" t="s">
        <v>62</v>
      </c>
      <c r="J12" s="143" t="s">
        <v>63</v>
      </c>
      <c r="K12" s="152" t="s">
        <v>64</v>
      </c>
      <c r="L12" s="135"/>
      <c r="M12" s="135"/>
      <c r="N12" s="135"/>
      <c r="O12" s="135"/>
      <c r="P12" s="135"/>
      <c r="Q12" s="128"/>
      <c r="R12" s="152" t="s">
        <v>65</v>
      </c>
      <c r="S12" s="135"/>
      <c r="T12" s="135"/>
      <c r="U12" s="135"/>
      <c r="V12" s="135"/>
      <c r="W12" s="135"/>
      <c r="X12" s="128"/>
      <c r="Y12" s="152" t="s">
        <v>66</v>
      </c>
      <c r="Z12" s="135"/>
      <c r="AA12" s="135"/>
      <c r="AB12" s="135"/>
      <c r="AC12" s="135"/>
      <c r="AD12" s="135"/>
      <c r="AE12" s="128"/>
      <c r="AF12" s="69"/>
      <c r="AG12" s="69"/>
      <c r="AH12" s="69"/>
    </row>
    <row r="13" spans="1:34" ht="29.25" customHeight="1" x14ac:dyDescent="0.45">
      <c r="A13" s="144"/>
      <c r="B13" s="144"/>
      <c r="C13" s="149"/>
      <c r="D13" s="151"/>
      <c r="E13" s="156"/>
      <c r="F13" s="68" t="s">
        <v>67</v>
      </c>
      <c r="G13" s="141"/>
      <c r="H13" s="141"/>
      <c r="I13" s="144"/>
      <c r="J13" s="144"/>
      <c r="K13" s="70" t="s">
        <v>68</v>
      </c>
      <c r="L13" s="71" t="s">
        <v>69</v>
      </c>
      <c r="M13" s="71" t="s">
        <v>70</v>
      </c>
      <c r="N13" s="72" t="s">
        <v>71</v>
      </c>
      <c r="O13" s="72" t="s">
        <v>72</v>
      </c>
      <c r="P13" s="72" t="s">
        <v>73</v>
      </c>
      <c r="Q13" s="70" t="s">
        <v>52</v>
      </c>
      <c r="R13" s="70" t="s">
        <v>68</v>
      </c>
      <c r="S13" s="71" t="s">
        <v>69</v>
      </c>
      <c r="T13" s="71" t="s">
        <v>70</v>
      </c>
      <c r="U13" s="72" t="s">
        <v>71</v>
      </c>
      <c r="V13" s="72" t="s">
        <v>72</v>
      </c>
      <c r="W13" s="72" t="s">
        <v>73</v>
      </c>
      <c r="X13" s="70" t="s">
        <v>52</v>
      </c>
      <c r="Y13" s="70" t="s">
        <v>68</v>
      </c>
      <c r="Z13" s="71" t="s">
        <v>69</v>
      </c>
      <c r="AA13" s="71" t="s">
        <v>70</v>
      </c>
      <c r="AB13" s="72" t="s">
        <v>71</v>
      </c>
      <c r="AC13" s="72" t="s">
        <v>72</v>
      </c>
      <c r="AD13" s="72" t="s">
        <v>73</v>
      </c>
      <c r="AE13" s="70" t="s">
        <v>52</v>
      </c>
      <c r="AF13" s="69"/>
      <c r="AG13" s="69"/>
      <c r="AH13" s="69"/>
    </row>
    <row r="14" spans="1:34" ht="12.75" customHeight="1" x14ac:dyDescent="0.45">
      <c r="A14" s="73"/>
      <c r="B14" s="74"/>
      <c r="C14" s="75"/>
      <c r="D14" s="75"/>
      <c r="E14" s="76"/>
      <c r="F14" s="76"/>
      <c r="G14" s="76"/>
      <c r="H14" s="76"/>
      <c r="I14" s="77"/>
      <c r="J14" s="77"/>
      <c r="K14" s="78"/>
      <c r="L14" s="78"/>
      <c r="M14" s="78"/>
      <c r="N14" s="78"/>
      <c r="O14" s="78"/>
      <c r="P14" s="78"/>
      <c r="Q14" s="79"/>
      <c r="R14" s="78"/>
      <c r="S14" s="78"/>
      <c r="T14" s="78"/>
      <c r="U14" s="78"/>
      <c r="V14" s="78"/>
      <c r="W14" s="78"/>
      <c r="X14" s="79"/>
      <c r="Y14" s="78"/>
      <c r="Z14" s="78"/>
      <c r="AA14" s="78"/>
      <c r="AB14" s="78"/>
      <c r="AC14" s="78"/>
      <c r="AD14" s="78"/>
      <c r="AE14" s="79"/>
      <c r="AF14" s="80"/>
      <c r="AG14" s="80"/>
      <c r="AH14" s="80"/>
    </row>
    <row r="15" spans="1:34" ht="213" customHeight="1" x14ac:dyDescent="0.4">
      <c r="A15" s="81" t="s">
        <v>74</v>
      </c>
      <c r="B15" s="82" t="s">
        <v>75</v>
      </c>
      <c r="C15" s="154" t="s">
        <v>76</v>
      </c>
      <c r="D15" s="128"/>
      <c r="E15" s="84"/>
      <c r="F15" s="85" t="s">
        <v>127</v>
      </c>
      <c r="G15" s="85" t="s">
        <v>120</v>
      </c>
      <c r="H15" s="86" t="s">
        <v>129</v>
      </c>
      <c r="I15" s="87"/>
      <c r="J15" s="87" t="s">
        <v>77</v>
      </c>
      <c r="K15" s="88" t="s">
        <v>25</v>
      </c>
      <c r="L15" s="89"/>
      <c r="M15" s="89"/>
      <c r="N15" s="89"/>
      <c r="O15" s="89"/>
      <c r="P15" s="89"/>
      <c r="Q15" s="90"/>
      <c r="R15" s="88" t="s">
        <v>78</v>
      </c>
      <c r="S15" s="89"/>
      <c r="T15" s="89"/>
      <c r="U15" s="89"/>
      <c r="V15" s="89"/>
      <c r="W15" s="89"/>
      <c r="X15" s="90"/>
      <c r="Y15" s="88"/>
      <c r="Z15" s="89"/>
      <c r="AA15" s="89"/>
      <c r="AB15" s="89"/>
      <c r="AC15" s="89"/>
      <c r="AD15" s="89"/>
      <c r="AE15" s="90"/>
      <c r="AF15" s="60"/>
      <c r="AG15" s="60"/>
      <c r="AH15" s="60"/>
    </row>
    <row r="16" spans="1:34" ht="213" customHeight="1" x14ac:dyDescent="0.4">
      <c r="A16" s="81" t="s">
        <v>74</v>
      </c>
      <c r="B16" s="82" t="s">
        <v>75</v>
      </c>
      <c r="C16" s="154" t="s">
        <v>107</v>
      </c>
      <c r="D16" s="128"/>
      <c r="E16" s="84"/>
      <c r="F16" s="85" t="s">
        <v>106</v>
      </c>
      <c r="G16" s="85" t="s">
        <v>110</v>
      </c>
      <c r="H16" s="93" t="s">
        <v>128</v>
      </c>
      <c r="I16" s="87"/>
      <c r="J16" s="87" t="s">
        <v>77</v>
      </c>
      <c r="K16" s="88" t="s">
        <v>25</v>
      </c>
      <c r="L16" s="89"/>
      <c r="M16" s="89"/>
      <c r="N16" s="89"/>
      <c r="O16" s="89"/>
      <c r="P16" s="89"/>
      <c r="Q16" s="90"/>
      <c r="R16" s="88" t="s">
        <v>78</v>
      </c>
      <c r="S16" s="89"/>
      <c r="T16" s="89"/>
      <c r="U16" s="89"/>
      <c r="V16" s="89"/>
      <c r="W16" s="89"/>
      <c r="X16" s="90"/>
      <c r="Y16" s="88"/>
      <c r="Z16" s="89"/>
      <c r="AA16" s="89"/>
      <c r="AB16" s="89"/>
      <c r="AC16" s="89"/>
      <c r="AD16" s="89"/>
      <c r="AE16" s="90"/>
      <c r="AF16" s="60"/>
      <c r="AG16" s="60"/>
      <c r="AH16" s="60"/>
    </row>
    <row r="17" spans="1:34" ht="213" customHeight="1" x14ac:dyDescent="0.4">
      <c r="A17" s="81" t="s">
        <v>74</v>
      </c>
      <c r="B17" s="82" t="s">
        <v>75</v>
      </c>
      <c r="C17" s="154" t="s">
        <v>109</v>
      </c>
      <c r="D17" s="128"/>
      <c r="E17" s="84"/>
      <c r="F17" s="85" t="s">
        <v>114</v>
      </c>
      <c r="G17" s="85" t="s">
        <v>108</v>
      </c>
      <c r="H17" s="93" t="s">
        <v>131</v>
      </c>
      <c r="I17" s="87"/>
      <c r="J17" s="87" t="s">
        <v>77</v>
      </c>
      <c r="K17" s="88" t="s">
        <v>25</v>
      </c>
      <c r="L17" s="89"/>
      <c r="M17" s="89"/>
      <c r="N17" s="89"/>
      <c r="O17" s="89"/>
      <c r="P17" s="89"/>
      <c r="Q17" s="90"/>
      <c r="R17" s="88" t="s">
        <v>78</v>
      </c>
      <c r="S17" s="89"/>
      <c r="T17" s="89"/>
      <c r="U17" s="89"/>
      <c r="V17" s="89"/>
      <c r="W17" s="89"/>
      <c r="X17" s="90"/>
      <c r="Y17" s="88"/>
      <c r="Z17" s="89"/>
      <c r="AA17" s="89"/>
      <c r="AB17" s="89"/>
      <c r="AC17" s="89"/>
      <c r="AD17" s="89"/>
      <c r="AE17" s="90"/>
      <c r="AF17" s="60"/>
      <c r="AG17" s="60"/>
      <c r="AH17" s="60"/>
    </row>
    <row r="18" spans="1:34" ht="213" customHeight="1" x14ac:dyDescent="0.4">
      <c r="A18" s="81" t="s">
        <v>74</v>
      </c>
      <c r="B18" s="82" t="s">
        <v>75</v>
      </c>
      <c r="C18" s="154" t="s">
        <v>111</v>
      </c>
      <c r="D18" s="128"/>
      <c r="E18" s="84"/>
      <c r="F18" s="85" t="s">
        <v>115</v>
      </c>
      <c r="G18" s="85" t="s">
        <v>108</v>
      </c>
      <c r="H18" s="93" t="s">
        <v>130</v>
      </c>
      <c r="I18" s="87"/>
      <c r="J18" s="87" t="s">
        <v>77</v>
      </c>
      <c r="K18" s="88" t="s">
        <v>78</v>
      </c>
      <c r="L18" s="89"/>
      <c r="M18" s="89"/>
      <c r="N18" s="89"/>
      <c r="O18" s="89"/>
      <c r="P18" s="89"/>
      <c r="Q18" s="90"/>
      <c r="R18" s="88" t="s">
        <v>78</v>
      </c>
      <c r="S18" s="89"/>
      <c r="T18" s="89"/>
      <c r="U18" s="89"/>
      <c r="V18" s="89"/>
      <c r="W18" s="89"/>
      <c r="X18" s="90"/>
      <c r="Y18" s="88"/>
      <c r="Z18" s="89"/>
      <c r="AA18" s="89"/>
      <c r="AB18" s="89"/>
      <c r="AC18" s="89"/>
      <c r="AD18" s="89"/>
      <c r="AE18" s="90"/>
      <c r="AF18" s="60"/>
      <c r="AG18" s="60"/>
      <c r="AH18" s="60"/>
    </row>
    <row r="19" spans="1:34" ht="159" customHeight="1" x14ac:dyDescent="0.4">
      <c r="A19" s="81" t="s">
        <v>79</v>
      </c>
      <c r="B19" s="91" t="s">
        <v>75</v>
      </c>
      <c r="C19" s="92" t="s">
        <v>80</v>
      </c>
      <c r="D19" s="88"/>
      <c r="E19" s="84"/>
      <c r="F19" s="85" t="s">
        <v>117</v>
      </c>
      <c r="G19" s="85" t="s">
        <v>116</v>
      </c>
      <c r="H19" s="93" t="s">
        <v>128</v>
      </c>
      <c r="I19" s="87"/>
      <c r="J19" s="87" t="s">
        <v>77</v>
      </c>
      <c r="K19" s="88" t="s">
        <v>25</v>
      </c>
      <c r="L19" s="89"/>
      <c r="M19" s="89"/>
      <c r="N19" s="89"/>
      <c r="O19" s="89"/>
      <c r="P19" s="89"/>
      <c r="Q19" s="94"/>
      <c r="R19" s="88" t="s">
        <v>78</v>
      </c>
      <c r="S19" s="89"/>
      <c r="T19" s="89"/>
      <c r="U19" s="89"/>
      <c r="V19" s="89"/>
      <c r="W19" s="89"/>
      <c r="X19" s="94"/>
      <c r="Y19" s="88"/>
      <c r="Z19" s="89"/>
      <c r="AA19" s="89"/>
      <c r="AB19" s="89"/>
      <c r="AC19" s="89"/>
      <c r="AD19" s="89"/>
      <c r="AE19" s="94"/>
      <c r="AF19" s="60"/>
      <c r="AG19" s="60"/>
      <c r="AH19" s="60"/>
    </row>
    <row r="20" spans="1:34" ht="246" x14ac:dyDescent="0.4">
      <c r="A20" s="81" t="s">
        <v>81</v>
      </c>
      <c r="B20" s="81" t="s">
        <v>75</v>
      </c>
      <c r="C20" s="157" t="s">
        <v>118</v>
      </c>
      <c r="D20" s="128"/>
      <c r="E20" s="84"/>
      <c r="F20" s="85" t="s">
        <v>104</v>
      </c>
      <c r="G20" s="85" t="s">
        <v>103</v>
      </c>
      <c r="H20" s="93" t="s">
        <v>131</v>
      </c>
      <c r="I20" s="87"/>
      <c r="J20" s="87" t="s">
        <v>77</v>
      </c>
      <c r="K20" s="88" t="s">
        <v>25</v>
      </c>
      <c r="L20" s="89"/>
      <c r="M20" s="89"/>
      <c r="N20" s="89"/>
      <c r="O20" s="89"/>
      <c r="P20" s="89"/>
      <c r="Q20" s="94"/>
      <c r="R20" s="88" t="s">
        <v>78</v>
      </c>
      <c r="S20" s="89"/>
      <c r="T20" s="89"/>
      <c r="U20" s="89"/>
      <c r="V20" s="89"/>
      <c r="W20" s="89"/>
      <c r="X20" s="94"/>
      <c r="Y20" s="88"/>
      <c r="Z20" s="89"/>
      <c r="AA20" s="89"/>
      <c r="AB20" s="89"/>
      <c r="AC20" s="89"/>
      <c r="AD20" s="89"/>
      <c r="AE20" s="94"/>
      <c r="AF20" s="60"/>
      <c r="AG20" s="60"/>
      <c r="AH20" s="60"/>
    </row>
    <row r="21" spans="1:34" ht="109.9" customHeight="1" x14ac:dyDescent="0.4">
      <c r="A21" s="95" t="s">
        <v>82</v>
      </c>
      <c r="B21" s="81" t="s">
        <v>75</v>
      </c>
      <c r="C21" s="157" t="s">
        <v>119</v>
      </c>
      <c r="D21" s="128"/>
      <c r="E21" s="84"/>
      <c r="F21" s="85" t="s">
        <v>104</v>
      </c>
      <c r="G21" s="85" t="s">
        <v>103</v>
      </c>
      <c r="H21" s="93" t="s">
        <v>131</v>
      </c>
      <c r="I21" s="87"/>
      <c r="J21" s="87" t="s">
        <v>77</v>
      </c>
      <c r="K21" s="88" t="s">
        <v>25</v>
      </c>
      <c r="L21" s="96"/>
      <c r="M21" s="96"/>
      <c r="N21" s="96"/>
      <c r="O21" s="89"/>
      <c r="P21" s="96"/>
      <c r="Q21" s="94"/>
      <c r="R21" s="88" t="s">
        <v>78</v>
      </c>
      <c r="S21" s="96"/>
      <c r="T21" s="96"/>
      <c r="U21" s="96"/>
      <c r="V21" s="96"/>
      <c r="W21" s="96"/>
      <c r="X21" s="97"/>
      <c r="Y21" s="88"/>
      <c r="Z21" s="89"/>
      <c r="AA21" s="89"/>
      <c r="AB21" s="89"/>
      <c r="AC21" s="89"/>
      <c r="AD21" s="89"/>
      <c r="AE21" s="94"/>
      <c r="AF21" s="60"/>
      <c r="AG21" s="60"/>
      <c r="AH21" s="60"/>
    </row>
    <row r="22" spans="1:34" ht="12.75" customHeight="1" x14ac:dyDescent="0.4">
      <c r="A22" s="67"/>
      <c r="B22" s="67"/>
      <c r="C22" s="67"/>
      <c r="D22" s="67"/>
      <c r="E22" s="67"/>
      <c r="F22" s="67"/>
      <c r="G22" s="67"/>
      <c r="H22" s="67"/>
      <c r="I22" s="67"/>
      <c r="J22" s="60"/>
      <c r="K22" s="60"/>
      <c r="L22" s="60"/>
      <c r="M22" s="60"/>
      <c r="N22" s="61"/>
      <c r="O22" s="60"/>
      <c r="P22" s="60"/>
      <c r="Q22" s="61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50"/>
    </row>
    <row r="23" spans="1:34" ht="12.75" customHeight="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0"/>
      <c r="K23" s="60"/>
      <c r="L23" s="60"/>
      <c r="M23" s="60"/>
      <c r="N23" s="61"/>
      <c r="O23" s="60"/>
      <c r="P23" s="60"/>
      <c r="Q23" s="61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50"/>
    </row>
    <row r="24" spans="1:34" ht="12.75" customHeight="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0"/>
      <c r="K24" s="60"/>
      <c r="L24" s="60"/>
      <c r="M24" s="60"/>
      <c r="N24" s="61"/>
      <c r="O24" s="60"/>
      <c r="P24" s="60"/>
      <c r="Q24" s="61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50"/>
    </row>
    <row r="25" spans="1:34" ht="12.75" customHeight="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0"/>
      <c r="K25" s="60"/>
      <c r="L25" s="60"/>
      <c r="M25" s="60"/>
      <c r="N25" s="61"/>
      <c r="O25" s="60"/>
      <c r="P25" s="60"/>
      <c r="Q25" s="61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50"/>
    </row>
    <row r="26" spans="1:34" ht="12.75" customHeight="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0"/>
      <c r="K26" s="60"/>
      <c r="L26" s="60"/>
      <c r="M26" s="60"/>
      <c r="N26" s="61"/>
      <c r="O26" s="60"/>
      <c r="P26" s="60"/>
      <c r="Q26" s="61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50"/>
    </row>
    <row r="27" spans="1:34" ht="12.75" customHeight="1" x14ac:dyDescent="0.4">
      <c r="A27" s="67"/>
      <c r="B27" s="67"/>
      <c r="C27" s="67"/>
      <c r="D27" s="67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0"/>
      <c r="P27" s="60"/>
      <c r="Q27" s="61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50"/>
    </row>
    <row r="28" spans="1:34" ht="12.75" customHeight="1" x14ac:dyDescent="0.4">
      <c r="A28" s="67"/>
      <c r="B28" s="67"/>
      <c r="C28" s="67"/>
      <c r="D28" s="67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1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50"/>
    </row>
    <row r="29" spans="1:34" ht="12.75" customHeight="1" x14ac:dyDescent="0.4">
      <c r="A29" s="67"/>
      <c r="B29" s="67"/>
      <c r="C29" s="67"/>
      <c r="D29" s="67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0"/>
      <c r="P29" s="60"/>
      <c r="Q29" s="61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50"/>
    </row>
    <row r="30" spans="1:34" ht="12.75" customHeight="1" x14ac:dyDescent="0.4">
      <c r="A30" s="67"/>
      <c r="B30" s="67"/>
      <c r="C30" s="67"/>
      <c r="D30" s="67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0"/>
      <c r="P30" s="60"/>
      <c r="Q30" s="61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50"/>
    </row>
    <row r="31" spans="1:34" ht="12.75" customHeight="1" x14ac:dyDescent="0.4">
      <c r="A31" s="67"/>
      <c r="B31" s="67"/>
      <c r="C31" s="67"/>
      <c r="D31" s="67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1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50"/>
    </row>
    <row r="32" spans="1:34" ht="12.75" customHeight="1" x14ac:dyDescent="0.4">
      <c r="A32" s="67"/>
      <c r="B32" s="67"/>
      <c r="C32" s="67"/>
      <c r="D32" s="67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1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50"/>
    </row>
    <row r="33" spans="1:34" ht="12.75" customHeight="1" x14ac:dyDescent="0.4">
      <c r="A33" s="67"/>
      <c r="B33" s="67"/>
      <c r="C33" s="67"/>
      <c r="D33" s="67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1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50"/>
    </row>
    <row r="34" spans="1:34" ht="12.75" customHeight="1" x14ac:dyDescent="0.4">
      <c r="A34" s="67"/>
      <c r="B34" s="67"/>
      <c r="C34" s="67"/>
      <c r="D34" s="67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1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50"/>
    </row>
    <row r="35" spans="1:34" ht="12.75" customHeight="1" x14ac:dyDescent="0.4">
      <c r="A35" s="67"/>
      <c r="B35" s="67"/>
      <c r="C35" s="67"/>
      <c r="D35" s="67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0"/>
      <c r="P35" s="60"/>
      <c r="Q35" s="61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50"/>
    </row>
    <row r="36" spans="1:34" ht="12.75" customHeight="1" x14ac:dyDescent="0.4">
      <c r="A36" s="67"/>
      <c r="B36" s="67"/>
      <c r="C36" s="67"/>
      <c r="D36" s="67"/>
      <c r="E36" s="60"/>
      <c r="F36" s="60"/>
      <c r="G36" s="60"/>
      <c r="H36" s="60"/>
      <c r="I36" s="60"/>
      <c r="J36" s="60"/>
      <c r="K36" s="60"/>
      <c r="L36" s="60"/>
      <c r="M36" s="60"/>
      <c r="N36" s="61"/>
      <c r="O36" s="60"/>
      <c r="P36" s="60"/>
      <c r="Q36" s="61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50"/>
    </row>
    <row r="37" spans="1:34" ht="12.75" customHeight="1" x14ac:dyDescent="0.4">
      <c r="A37" s="67"/>
      <c r="B37" s="67"/>
      <c r="C37" s="67"/>
      <c r="D37" s="67"/>
      <c r="E37" s="60"/>
      <c r="F37" s="60"/>
      <c r="G37" s="60"/>
      <c r="H37" s="60"/>
      <c r="I37" s="60"/>
      <c r="J37" s="60"/>
      <c r="K37" s="60"/>
      <c r="L37" s="60"/>
      <c r="M37" s="60"/>
      <c r="N37" s="61"/>
      <c r="O37" s="60"/>
      <c r="P37" s="60"/>
      <c r="Q37" s="61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50"/>
    </row>
    <row r="38" spans="1:34" ht="12.75" customHeight="1" x14ac:dyDescent="0.4">
      <c r="A38" s="67"/>
      <c r="B38" s="67"/>
      <c r="C38" s="67"/>
      <c r="D38" s="67"/>
      <c r="E38" s="60"/>
      <c r="F38" s="60"/>
      <c r="G38" s="60"/>
      <c r="H38" s="60"/>
      <c r="I38" s="60"/>
      <c r="J38" s="60"/>
      <c r="K38" s="60"/>
      <c r="L38" s="60"/>
      <c r="M38" s="60"/>
      <c r="N38" s="61"/>
      <c r="O38" s="60"/>
      <c r="P38" s="60"/>
      <c r="Q38" s="61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50"/>
    </row>
    <row r="39" spans="1:34" ht="12.75" customHeight="1" x14ac:dyDescent="0.4">
      <c r="A39" s="67"/>
      <c r="B39" s="67"/>
      <c r="C39" s="67"/>
      <c r="D39" s="67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60"/>
      <c r="P39" s="60"/>
      <c r="Q39" s="61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50"/>
    </row>
    <row r="40" spans="1:34" ht="12.75" customHeight="1" x14ac:dyDescent="0.4">
      <c r="A40" s="67"/>
      <c r="B40" s="67"/>
      <c r="C40" s="67"/>
      <c r="D40" s="67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0"/>
      <c r="P40" s="60"/>
      <c r="Q40" s="61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50"/>
    </row>
    <row r="41" spans="1:34" ht="12.75" customHeight="1" x14ac:dyDescent="0.4">
      <c r="A41" s="67"/>
      <c r="B41" s="67"/>
      <c r="C41" s="67"/>
      <c r="D41" s="67"/>
      <c r="E41" s="60"/>
      <c r="F41" s="60"/>
      <c r="G41" s="60"/>
      <c r="H41" s="60"/>
      <c r="I41" s="60"/>
      <c r="J41" s="60"/>
      <c r="K41" s="60"/>
      <c r="L41" s="60"/>
      <c r="M41" s="60"/>
      <c r="N41" s="61"/>
      <c r="O41" s="60"/>
      <c r="P41" s="60"/>
      <c r="Q41" s="61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50"/>
    </row>
    <row r="42" spans="1:34" ht="12.75" customHeight="1" x14ac:dyDescent="0.4">
      <c r="A42" s="67"/>
      <c r="B42" s="67"/>
      <c r="C42" s="67"/>
      <c r="D42" s="67"/>
      <c r="E42" s="60"/>
      <c r="F42" s="60"/>
      <c r="G42" s="60"/>
      <c r="H42" s="60"/>
      <c r="I42" s="60"/>
      <c r="J42" s="60"/>
      <c r="K42" s="60"/>
      <c r="L42" s="60"/>
      <c r="M42" s="60"/>
      <c r="N42" s="61"/>
      <c r="O42" s="60"/>
      <c r="P42" s="60"/>
      <c r="Q42" s="61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50"/>
    </row>
    <row r="43" spans="1:34" ht="12.75" customHeight="1" x14ac:dyDescent="0.4">
      <c r="A43" s="67"/>
      <c r="B43" s="67"/>
      <c r="C43" s="67"/>
      <c r="D43" s="67"/>
      <c r="E43" s="60"/>
      <c r="F43" s="60"/>
      <c r="G43" s="60"/>
      <c r="H43" s="60"/>
      <c r="I43" s="60"/>
      <c r="J43" s="60"/>
      <c r="K43" s="60"/>
      <c r="L43" s="60"/>
      <c r="M43" s="60"/>
      <c r="N43" s="61"/>
      <c r="O43" s="60"/>
      <c r="P43" s="60"/>
      <c r="Q43" s="61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50"/>
    </row>
    <row r="44" spans="1:34" ht="12.75" customHeight="1" x14ac:dyDescent="0.4">
      <c r="A44" s="67"/>
      <c r="B44" s="67"/>
      <c r="C44" s="67"/>
      <c r="D44" s="67"/>
      <c r="E44" s="60"/>
      <c r="F44" s="60"/>
      <c r="G44" s="60"/>
      <c r="H44" s="60"/>
      <c r="I44" s="60"/>
      <c r="J44" s="60"/>
      <c r="K44" s="60"/>
      <c r="L44" s="60"/>
      <c r="M44" s="60"/>
      <c r="N44" s="61"/>
      <c r="O44" s="60"/>
      <c r="P44" s="60"/>
      <c r="Q44" s="61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50"/>
    </row>
    <row r="45" spans="1:34" ht="12.75" customHeight="1" x14ac:dyDescent="0.4">
      <c r="A45" s="67"/>
      <c r="B45" s="67"/>
      <c r="C45" s="67"/>
      <c r="D45" s="67"/>
      <c r="E45" s="60"/>
      <c r="F45" s="60"/>
      <c r="G45" s="60"/>
      <c r="H45" s="60"/>
      <c r="I45" s="60"/>
      <c r="J45" s="60"/>
      <c r="K45" s="60"/>
      <c r="L45" s="60"/>
      <c r="M45" s="60"/>
      <c r="N45" s="61"/>
      <c r="O45" s="60"/>
      <c r="P45" s="60"/>
      <c r="Q45" s="61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50"/>
    </row>
    <row r="46" spans="1:34" ht="12.75" customHeight="1" x14ac:dyDescent="0.4">
      <c r="A46" s="67"/>
      <c r="B46" s="67"/>
      <c r="C46" s="67"/>
      <c r="D46" s="67"/>
      <c r="E46" s="60"/>
      <c r="F46" s="60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1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50"/>
    </row>
    <row r="47" spans="1:34" ht="12.75" customHeight="1" x14ac:dyDescent="0.4">
      <c r="A47" s="67"/>
      <c r="B47" s="67"/>
      <c r="C47" s="67"/>
      <c r="D47" s="67"/>
      <c r="E47" s="60"/>
      <c r="F47" s="60"/>
      <c r="G47" s="60"/>
      <c r="H47" s="60"/>
      <c r="I47" s="60"/>
      <c r="J47" s="60"/>
      <c r="K47" s="60"/>
      <c r="L47" s="60"/>
      <c r="M47" s="60"/>
      <c r="N47" s="61"/>
      <c r="O47" s="60"/>
      <c r="P47" s="60"/>
      <c r="Q47" s="61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50"/>
    </row>
    <row r="48" spans="1:34" ht="12.75" customHeight="1" x14ac:dyDescent="0.4">
      <c r="A48" s="67"/>
      <c r="B48" s="67"/>
      <c r="C48" s="67"/>
      <c r="D48" s="67"/>
      <c r="E48" s="60"/>
      <c r="F48" s="60"/>
      <c r="G48" s="60"/>
      <c r="H48" s="60"/>
      <c r="I48" s="60"/>
      <c r="J48" s="60"/>
      <c r="K48" s="60"/>
      <c r="L48" s="60"/>
      <c r="M48" s="60"/>
      <c r="N48" s="61"/>
      <c r="O48" s="60"/>
      <c r="P48" s="60"/>
      <c r="Q48" s="61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50"/>
    </row>
    <row r="49" spans="1:34" ht="12.75" customHeight="1" x14ac:dyDescent="0.4">
      <c r="A49" s="67"/>
      <c r="B49" s="67"/>
      <c r="C49" s="67"/>
      <c r="D49" s="67"/>
      <c r="E49" s="60"/>
      <c r="F49" s="60"/>
      <c r="G49" s="60"/>
      <c r="H49" s="60"/>
      <c r="I49" s="60"/>
      <c r="J49" s="60"/>
      <c r="K49" s="60"/>
      <c r="L49" s="60"/>
      <c r="M49" s="60"/>
      <c r="N49" s="61"/>
      <c r="O49" s="60"/>
      <c r="P49" s="60"/>
      <c r="Q49" s="61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50"/>
    </row>
    <row r="50" spans="1:34" ht="12.75" customHeight="1" x14ac:dyDescent="0.4">
      <c r="A50" s="67"/>
      <c r="B50" s="67"/>
      <c r="C50" s="67"/>
      <c r="D50" s="67"/>
      <c r="E50" s="60"/>
      <c r="F50" s="60"/>
      <c r="G50" s="60"/>
      <c r="H50" s="60"/>
      <c r="I50" s="60"/>
      <c r="J50" s="60"/>
      <c r="K50" s="60"/>
      <c r="L50" s="60"/>
      <c r="M50" s="60"/>
      <c r="N50" s="61"/>
      <c r="O50" s="60"/>
      <c r="P50" s="60"/>
      <c r="Q50" s="61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50"/>
    </row>
    <row r="51" spans="1:34" ht="12.75" customHeight="1" x14ac:dyDescent="0.4">
      <c r="A51" s="67"/>
      <c r="B51" s="67"/>
      <c r="C51" s="67"/>
      <c r="D51" s="67"/>
      <c r="E51" s="60"/>
      <c r="F51" s="60"/>
      <c r="G51" s="60"/>
      <c r="H51" s="60"/>
      <c r="I51" s="60"/>
      <c r="J51" s="60"/>
      <c r="K51" s="60"/>
      <c r="L51" s="60"/>
      <c r="M51" s="60"/>
      <c r="N51" s="61"/>
      <c r="O51" s="60"/>
      <c r="P51" s="60"/>
      <c r="Q51" s="61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50"/>
    </row>
    <row r="52" spans="1:34" ht="12.75" customHeight="1" x14ac:dyDescent="0.4">
      <c r="A52" s="67"/>
      <c r="B52" s="67"/>
      <c r="C52" s="67"/>
      <c r="D52" s="67"/>
      <c r="E52" s="60"/>
      <c r="F52" s="60"/>
      <c r="G52" s="60"/>
      <c r="H52" s="60"/>
      <c r="I52" s="60"/>
      <c r="J52" s="60"/>
      <c r="K52" s="60"/>
      <c r="L52" s="60"/>
      <c r="M52" s="60"/>
      <c r="N52" s="61"/>
      <c r="O52" s="60"/>
      <c r="P52" s="60"/>
      <c r="Q52" s="61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50"/>
    </row>
    <row r="53" spans="1:34" ht="12.75" customHeight="1" x14ac:dyDescent="0.4">
      <c r="A53" s="67"/>
      <c r="B53" s="67"/>
      <c r="C53" s="67"/>
      <c r="D53" s="67"/>
      <c r="E53" s="60"/>
      <c r="F53" s="60"/>
      <c r="G53" s="60"/>
      <c r="H53" s="60"/>
      <c r="I53" s="60"/>
      <c r="J53" s="60"/>
      <c r="K53" s="60"/>
      <c r="L53" s="60"/>
      <c r="M53" s="60"/>
      <c r="N53" s="61"/>
      <c r="O53" s="60"/>
      <c r="P53" s="60"/>
      <c r="Q53" s="61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50"/>
    </row>
    <row r="54" spans="1:34" ht="12.75" customHeight="1" x14ac:dyDescent="0.4">
      <c r="A54" s="67"/>
      <c r="B54" s="67"/>
      <c r="C54" s="67"/>
      <c r="D54" s="67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60"/>
      <c r="P54" s="60"/>
      <c r="Q54" s="61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50"/>
    </row>
    <row r="55" spans="1:34" ht="12.75" customHeight="1" x14ac:dyDescent="0.4">
      <c r="A55" s="67"/>
      <c r="B55" s="67"/>
      <c r="C55" s="67"/>
      <c r="D55" s="67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0"/>
      <c r="P55" s="60"/>
      <c r="Q55" s="61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50"/>
    </row>
    <row r="56" spans="1:34" ht="12.75" customHeight="1" x14ac:dyDescent="0.4">
      <c r="A56" s="67"/>
      <c r="B56" s="67"/>
      <c r="C56" s="67"/>
      <c r="D56" s="67"/>
      <c r="E56" s="60"/>
      <c r="F56" s="60"/>
      <c r="G56" s="60"/>
      <c r="H56" s="60"/>
      <c r="I56" s="60"/>
      <c r="J56" s="60"/>
      <c r="K56" s="60"/>
      <c r="L56" s="60"/>
      <c r="M56" s="60"/>
      <c r="N56" s="61"/>
      <c r="O56" s="60"/>
      <c r="P56" s="60"/>
      <c r="Q56" s="61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50"/>
    </row>
    <row r="57" spans="1:34" ht="12.75" customHeight="1" x14ac:dyDescent="0.4">
      <c r="A57" s="67"/>
      <c r="B57" s="67"/>
      <c r="C57" s="67"/>
      <c r="D57" s="67"/>
      <c r="E57" s="60"/>
      <c r="F57" s="60"/>
      <c r="G57" s="60"/>
      <c r="H57" s="60"/>
      <c r="I57" s="60"/>
      <c r="J57" s="60"/>
      <c r="K57" s="60"/>
      <c r="L57" s="60"/>
      <c r="M57" s="60"/>
      <c r="N57" s="61"/>
      <c r="O57" s="60"/>
      <c r="P57" s="60"/>
      <c r="Q57" s="61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50"/>
    </row>
    <row r="58" spans="1:34" ht="12.75" customHeight="1" x14ac:dyDescent="0.4">
      <c r="A58" s="67"/>
      <c r="B58" s="67"/>
      <c r="C58" s="67"/>
      <c r="D58" s="67"/>
      <c r="E58" s="60"/>
      <c r="F58" s="60"/>
      <c r="G58" s="60"/>
      <c r="H58" s="60"/>
      <c r="I58" s="60"/>
      <c r="J58" s="60"/>
      <c r="K58" s="60"/>
      <c r="L58" s="60"/>
      <c r="M58" s="60"/>
      <c r="N58" s="61"/>
      <c r="O58" s="60"/>
      <c r="P58" s="60"/>
      <c r="Q58" s="61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50"/>
    </row>
    <row r="59" spans="1:34" ht="12.75" customHeight="1" x14ac:dyDescent="0.4">
      <c r="A59" s="67"/>
      <c r="B59" s="67"/>
      <c r="C59" s="67"/>
      <c r="D59" s="67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60"/>
      <c r="P59" s="60"/>
      <c r="Q59" s="61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50"/>
    </row>
    <row r="60" spans="1:34" ht="12.75" customHeight="1" x14ac:dyDescent="0.4">
      <c r="A60" s="67"/>
      <c r="B60" s="67"/>
      <c r="C60" s="67"/>
      <c r="D60" s="67"/>
      <c r="E60" s="60"/>
      <c r="F60" s="60"/>
      <c r="G60" s="60"/>
      <c r="H60" s="60"/>
      <c r="I60" s="60"/>
      <c r="J60" s="60"/>
      <c r="K60" s="60"/>
      <c r="L60" s="60"/>
      <c r="M60" s="60"/>
      <c r="N60" s="61"/>
      <c r="O60" s="60"/>
      <c r="P60" s="60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50"/>
    </row>
    <row r="61" spans="1:34" ht="12.75" customHeight="1" x14ac:dyDescent="0.4">
      <c r="A61" s="67"/>
      <c r="B61" s="67"/>
      <c r="C61" s="67"/>
      <c r="D61" s="67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0"/>
      <c r="P61" s="60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50"/>
    </row>
    <row r="62" spans="1:34" ht="12.75" customHeight="1" x14ac:dyDescent="0.4">
      <c r="A62" s="67"/>
      <c r="B62" s="67"/>
      <c r="C62" s="67"/>
      <c r="D62" s="67"/>
      <c r="E62" s="60"/>
      <c r="F62" s="60"/>
      <c r="G62" s="60"/>
      <c r="H62" s="60"/>
      <c r="I62" s="60"/>
      <c r="J62" s="60"/>
      <c r="K62" s="60"/>
      <c r="L62" s="60"/>
      <c r="M62" s="60"/>
      <c r="N62" s="61"/>
      <c r="O62" s="60"/>
      <c r="P62" s="60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50"/>
    </row>
    <row r="63" spans="1:34" ht="12.75" customHeight="1" x14ac:dyDescent="0.4">
      <c r="A63" s="67"/>
      <c r="B63" s="67"/>
      <c r="C63" s="67"/>
      <c r="D63" s="67"/>
      <c r="E63" s="60"/>
      <c r="F63" s="60"/>
      <c r="G63" s="60"/>
      <c r="H63" s="60"/>
      <c r="I63" s="60"/>
      <c r="J63" s="60"/>
      <c r="K63" s="60"/>
      <c r="L63" s="60"/>
      <c r="M63" s="60"/>
      <c r="N63" s="61"/>
      <c r="O63" s="60"/>
      <c r="P63" s="60"/>
      <c r="Q63" s="61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50"/>
    </row>
    <row r="64" spans="1:34" ht="12.75" customHeight="1" x14ac:dyDescent="0.4">
      <c r="A64" s="67"/>
      <c r="B64" s="67"/>
      <c r="C64" s="67"/>
      <c r="D64" s="67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60"/>
      <c r="P64" s="60"/>
      <c r="Q64" s="61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50"/>
    </row>
    <row r="65" spans="1:34" ht="12.75" customHeight="1" x14ac:dyDescent="0.4">
      <c r="A65" s="67"/>
      <c r="B65" s="67"/>
      <c r="C65" s="67"/>
      <c r="D65" s="67"/>
      <c r="E65" s="60"/>
      <c r="F65" s="60"/>
      <c r="G65" s="60"/>
      <c r="H65" s="60"/>
      <c r="I65" s="60"/>
      <c r="J65" s="60"/>
      <c r="K65" s="60"/>
      <c r="L65" s="60"/>
      <c r="M65" s="60"/>
      <c r="N65" s="61"/>
      <c r="O65" s="60"/>
      <c r="P65" s="60"/>
      <c r="Q65" s="61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50"/>
    </row>
    <row r="66" spans="1:34" ht="12.75" customHeight="1" x14ac:dyDescent="0.4">
      <c r="A66" s="67"/>
      <c r="B66" s="67"/>
      <c r="C66" s="67"/>
      <c r="D66" s="67"/>
      <c r="E66" s="60"/>
      <c r="F66" s="60"/>
      <c r="G66" s="60"/>
      <c r="H66" s="60"/>
      <c r="I66" s="60"/>
      <c r="J66" s="60"/>
      <c r="K66" s="60"/>
      <c r="L66" s="60"/>
      <c r="M66" s="60"/>
      <c r="N66" s="61"/>
      <c r="O66" s="60"/>
      <c r="P66" s="60"/>
      <c r="Q66" s="61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50"/>
    </row>
    <row r="67" spans="1:34" ht="12.75" customHeight="1" x14ac:dyDescent="0.4">
      <c r="A67" s="67"/>
      <c r="B67" s="67"/>
      <c r="C67" s="67"/>
      <c r="D67" s="67"/>
      <c r="E67" s="60"/>
      <c r="F67" s="60"/>
      <c r="G67" s="60"/>
      <c r="H67" s="60"/>
      <c r="I67" s="60"/>
      <c r="J67" s="60"/>
      <c r="K67" s="60"/>
      <c r="L67" s="60"/>
      <c r="M67" s="60"/>
      <c r="N67" s="61"/>
      <c r="O67" s="60"/>
      <c r="P67" s="60"/>
      <c r="Q67" s="61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50"/>
    </row>
    <row r="68" spans="1:34" ht="12.75" customHeight="1" x14ac:dyDescent="0.4">
      <c r="A68" s="67"/>
      <c r="B68" s="67"/>
      <c r="C68" s="67"/>
      <c r="D68" s="67"/>
      <c r="E68" s="60"/>
      <c r="F68" s="60"/>
      <c r="G68" s="60"/>
      <c r="H68" s="60"/>
      <c r="I68" s="60"/>
      <c r="J68" s="60"/>
      <c r="K68" s="60"/>
      <c r="L68" s="60"/>
      <c r="M68" s="60"/>
      <c r="N68" s="61"/>
      <c r="O68" s="60"/>
      <c r="P68" s="60"/>
      <c r="Q68" s="61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50"/>
    </row>
    <row r="69" spans="1:34" ht="12.75" customHeight="1" x14ac:dyDescent="0.4">
      <c r="A69" s="67"/>
      <c r="B69" s="67"/>
      <c r="C69" s="67"/>
      <c r="D69" s="67"/>
      <c r="E69" s="60"/>
      <c r="F69" s="60"/>
      <c r="G69" s="60"/>
      <c r="H69" s="60"/>
      <c r="I69" s="60"/>
      <c r="J69" s="60"/>
      <c r="K69" s="60"/>
      <c r="L69" s="60"/>
      <c r="M69" s="60"/>
      <c r="N69" s="61"/>
      <c r="O69" s="60"/>
      <c r="P69" s="60"/>
      <c r="Q69" s="61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50"/>
    </row>
    <row r="70" spans="1:34" ht="12.75" customHeight="1" x14ac:dyDescent="0.4">
      <c r="A70" s="67"/>
      <c r="B70" s="67"/>
      <c r="C70" s="67"/>
      <c r="D70" s="67"/>
      <c r="E70" s="60"/>
      <c r="F70" s="60"/>
      <c r="G70" s="60"/>
      <c r="H70" s="60"/>
      <c r="I70" s="60"/>
      <c r="J70" s="60"/>
      <c r="K70" s="60"/>
      <c r="L70" s="60"/>
      <c r="M70" s="60"/>
      <c r="N70" s="61"/>
      <c r="O70" s="60"/>
      <c r="P70" s="60"/>
      <c r="Q70" s="61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50"/>
    </row>
    <row r="71" spans="1:34" ht="12.75" customHeight="1" x14ac:dyDescent="0.4">
      <c r="A71" s="67"/>
      <c r="B71" s="67"/>
      <c r="C71" s="67"/>
      <c r="D71" s="67"/>
      <c r="E71" s="60"/>
      <c r="F71" s="60"/>
      <c r="G71" s="60"/>
      <c r="H71" s="60"/>
      <c r="I71" s="60"/>
      <c r="J71" s="60"/>
      <c r="K71" s="60"/>
      <c r="L71" s="60"/>
      <c r="M71" s="60"/>
      <c r="N71" s="61"/>
      <c r="O71" s="60"/>
      <c r="P71" s="60"/>
      <c r="Q71" s="61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50"/>
    </row>
    <row r="72" spans="1:34" ht="12.75" customHeight="1" x14ac:dyDescent="0.4">
      <c r="A72" s="67"/>
      <c r="B72" s="67"/>
      <c r="C72" s="67"/>
      <c r="D72" s="67"/>
      <c r="E72" s="60"/>
      <c r="F72" s="60"/>
      <c r="G72" s="60"/>
      <c r="H72" s="60"/>
      <c r="I72" s="60"/>
      <c r="J72" s="60"/>
      <c r="K72" s="60"/>
      <c r="L72" s="60"/>
      <c r="M72" s="60"/>
      <c r="N72" s="61"/>
      <c r="O72" s="60"/>
      <c r="P72" s="60"/>
      <c r="Q72" s="61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50"/>
    </row>
    <row r="73" spans="1:34" ht="12.75" customHeight="1" x14ac:dyDescent="0.4">
      <c r="A73" s="67"/>
      <c r="B73" s="67"/>
      <c r="C73" s="67"/>
      <c r="D73" s="67"/>
      <c r="E73" s="60"/>
      <c r="F73" s="60"/>
      <c r="G73" s="60"/>
      <c r="H73" s="60"/>
      <c r="I73" s="60"/>
      <c r="J73" s="60"/>
      <c r="K73" s="60"/>
      <c r="L73" s="60"/>
      <c r="M73" s="60"/>
      <c r="N73" s="61"/>
      <c r="O73" s="60"/>
      <c r="P73" s="60"/>
      <c r="Q73" s="61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50"/>
    </row>
    <row r="74" spans="1:34" ht="12.75" customHeight="1" x14ac:dyDescent="0.4">
      <c r="A74" s="67"/>
      <c r="B74" s="67"/>
      <c r="C74" s="67"/>
      <c r="D74" s="67"/>
      <c r="E74" s="60"/>
      <c r="F74" s="60"/>
      <c r="G74" s="60"/>
      <c r="H74" s="60"/>
      <c r="I74" s="60"/>
      <c r="J74" s="60"/>
      <c r="K74" s="60"/>
      <c r="L74" s="60"/>
      <c r="M74" s="60"/>
      <c r="N74" s="61"/>
      <c r="O74" s="60"/>
      <c r="P74" s="60"/>
      <c r="Q74" s="61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50"/>
    </row>
    <row r="75" spans="1:34" ht="12.75" customHeight="1" x14ac:dyDescent="0.4">
      <c r="A75" s="67"/>
      <c r="B75" s="67"/>
      <c r="C75" s="67"/>
      <c r="D75" s="67"/>
      <c r="E75" s="60"/>
      <c r="F75" s="60"/>
      <c r="G75" s="60"/>
      <c r="H75" s="60"/>
      <c r="I75" s="60"/>
      <c r="J75" s="60"/>
      <c r="K75" s="60"/>
      <c r="L75" s="60"/>
      <c r="M75" s="60"/>
      <c r="N75" s="61"/>
      <c r="O75" s="60"/>
      <c r="P75" s="60"/>
      <c r="Q75" s="61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50"/>
    </row>
    <row r="76" spans="1:34" ht="12.75" customHeight="1" x14ac:dyDescent="0.4">
      <c r="A76" s="67"/>
      <c r="B76" s="67"/>
      <c r="C76" s="67"/>
      <c r="D76" s="67"/>
      <c r="E76" s="60"/>
      <c r="F76" s="60"/>
      <c r="G76" s="60"/>
      <c r="H76" s="60"/>
      <c r="I76" s="60"/>
      <c r="J76" s="60"/>
      <c r="K76" s="60"/>
      <c r="L76" s="60"/>
      <c r="M76" s="60"/>
      <c r="N76" s="61"/>
      <c r="O76" s="60"/>
      <c r="P76" s="60"/>
      <c r="Q76" s="61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50"/>
    </row>
    <row r="77" spans="1:34" ht="12.75" customHeight="1" x14ac:dyDescent="0.4">
      <c r="A77" s="67"/>
      <c r="B77" s="67"/>
      <c r="C77" s="67"/>
      <c r="D77" s="67"/>
      <c r="E77" s="60"/>
      <c r="F77" s="60"/>
      <c r="G77" s="60"/>
      <c r="H77" s="60"/>
      <c r="I77" s="60"/>
      <c r="J77" s="60"/>
      <c r="K77" s="60"/>
      <c r="L77" s="60"/>
      <c r="M77" s="60"/>
      <c r="N77" s="61"/>
      <c r="O77" s="60"/>
      <c r="P77" s="60"/>
      <c r="Q77" s="61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50"/>
    </row>
    <row r="78" spans="1:34" ht="12.75" customHeight="1" x14ac:dyDescent="0.4">
      <c r="A78" s="67"/>
      <c r="B78" s="67"/>
      <c r="C78" s="67"/>
      <c r="D78" s="67"/>
      <c r="E78" s="60"/>
      <c r="F78" s="60"/>
      <c r="G78" s="60"/>
      <c r="H78" s="60"/>
      <c r="I78" s="60"/>
      <c r="J78" s="60"/>
      <c r="K78" s="60"/>
      <c r="L78" s="60"/>
      <c r="M78" s="60"/>
      <c r="N78" s="61"/>
      <c r="O78" s="60"/>
      <c r="P78" s="60"/>
      <c r="Q78" s="61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50"/>
    </row>
    <row r="79" spans="1:34" ht="12.75" customHeight="1" x14ac:dyDescent="0.4">
      <c r="A79" s="67"/>
      <c r="B79" s="67"/>
      <c r="C79" s="67"/>
      <c r="D79" s="67"/>
      <c r="E79" s="60"/>
      <c r="F79" s="60"/>
      <c r="G79" s="60"/>
      <c r="H79" s="60"/>
      <c r="I79" s="60"/>
      <c r="J79" s="60"/>
      <c r="K79" s="60"/>
      <c r="L79" s="60"/>
      <c r="M79" s="60"/>
      <c r="N79" s="61"/>
      <c r="O79" s="60"/>
      <c r="P79" s="60"/>
      <c r="Q79" s="61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50"/>
    </row>
    <row r="80" spans="1:34" ht="12.75" customHeight="1" x14ac:dyDescent="0.4">
      <c r="A80" s="67"/>
      <c r="B80" s="67"/>
      <c r="C80" s="67"/>
      <c r="D80" s="67"/>
      <c r="E80" s="60"/>
      <c r="F80" s="60"/>
      <c r="G80" s="60"/>
      <c r="H80" s="60"/>
      <c r="I80" s="60"/>
      <c r="J80" s="60"/>
      <c r="K80" s="60"/>
      <c r="L80" s="60"/>
      <c r="M80" s="60"/>
      <c r="N80" s="61"/>
      <c r="O80" s="60"/>
      <c r="P80" s="60"/>
      <c r="Q80" s="61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50"/>
    </row>
    <row r="81" spans="1:34" ht="12.75" customHeight="1" x14ac:dyDescent="0.4">
      <c r="A81" s="67"/>
      <c r="B81" s="67"/>
      <c r="C81" s="67"/>
      <c r="D81" s="67"/>
      <c r="E81" s="60"/>
      <c r="F81" s="60"/>
      <c r="G81" s="60"/>
      <c r="H81" s="60"/>
      <c r="I81" s="60"/>
      <c r="J81" s="60"/>
      <c r="K81" s="60"/>
      <c r="L81" s="60"/>
      <c r="M81" s="60"/>
      <c r="N81" s="61"/>
      <c r="O81" s="60"/>
      <c r="P81" s="60"/>
      <c r="Q81" s="61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50"/>
    </row>
    <row r="82" spans="1:34" ht="12.75" customHeight="1" x14ac:dyDescent="0.4">
      <c r="A82" s="67"/>
      <c r="B82" s="67"/>
      <c r="C82" s="67"/>
      <c r="D82" s="67"/>
      <c r="E82" s="60"/>
      <c r="F82" s="60"/>
      <c r="G82" s="60"/>
      <c r="H82" s="60"/>
      <c r="I82" s="60"/>
      <c r="J82" s="60"/>
      <c r="K82" s="60"/>
      <c r="L82" s="60"/>
      <c r="M82" s="60"/>
      <c r="N82" s="61"/>
      <c r="O82" s="60"/>
      <c r="P82" s="60"/>
      <c r="Q82" s="61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50"/>
    </row>
    <row r="83" spans="1:34" ht="12.75" customHeight="1" x14ac:dyDescent="0.4">
      <c r="A83" s="67"/>
      <c r="B83" s="67"/>
      <c r="C83" s="67"/>
      <c r="D83" s="67"/>
      <c r="E83" s="60"/>
      <c r="F83" s="60"/>
      <c r="G83" s="60"/>
      <c r="H83" s="60"/>
      <c r="I83" s="60"/>
      <c r="J83" s="60"/>
      <c r="K83" s="60"/>
      <c r="L83" s="60"/>
      <c r="M83" s="60"/>
      <c r="N83" s="61"/>
      <c r="O83" s="60"/>
      <c r="P83" s="60"/>
      <c r="Q83" s="61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50"/>
    </row>
    <row r="84" spans="1:34" ht="12.75" customHeight="1" x14ac:dyDescent="0.4">
      <c r="A84" s="67"/>
      <c r="B84" s="67"/>
      <c r="C84" s="67"/>
      <c r="D84" s="67"/>
      <c r="E84" s="60"/>
      <c r="F84" s="60"/>
      <c r="G84" s="60"/>
      <c r="H84" s="60"/>
      <c r="I84" s="60"/>
      <c r="J84" s="60"/>
      <c r="K84" s="60"/>
      <c r="L84" s="60"/>
      <c r="M84" s="60"/>
      <c r="N84" s="61"/>
      <c r="O84" s="60"/>
      <c r="P84" s="60"/>
      <c r="Q84" s="61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50"/>
    </row>
    <row r="85" spans="1:34" ht="12.75" customHeight="1" x14ac:dyDescent="0.4">
      <c r="A85" s="67"/>
      <c r="B85" s="67"/>
      <c r="C85" s="67"/>
      <c r="D85" s="67"/>
      <c r="E85" s="60"/>
      <c r="F85" s="60"/>
      <c r="G85" s="60"/>
      <c r="H85" s="60"/>
      <c r="I85" s="60"/>
      <c r="J85" s="60"/>
      <c r="K85" s="60"/>
      <c r="L85" s="60"/>
      <c r="M85" s="60"/>
      <c r="N85" s="61"/>
      <c r="O85" s="60"/>
      <c r="P85" s="60"/>
      <c r="Q85" s="61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50"/>
    </row>
    <row r="86" spans="1:34" ht="12.75" customHeight="1" x14ac:dyDescent="0.4">
      <c r="A86" s="67"/>
      <c r="B86" s="67"/>
      <c r="C86" s="67"/>
      <c r="D86" s="67"/>
      <c r="E86" s="60"/>
      <c r="F86" s="60"/>
      <c r="G86" s="60"/>
      <c r="H86" s="60"/>
      <c r="I86" s="60"/>
      <c r="J86" s="60"/>
      <c r="K86" s="60"/>
      <c r="L86" s="60"/>
      <c r="M86" s="60"/>
      <c r="N86" s="61"/>
      <c r="O86" s="60"/>
      <c r="P86" s="60"/>
      <c r="Q86" s="61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50"/>
    </row>
    <row r="87" spans="1:34" ht="12.75" customHeight="1" x14ac:dyDescent="0.4">
      <c r="A87" s="67"/>
      <c r="B87" s="67"/>
      <c r="C87" s="67"/>
      <c r="D87" s="67"/>
      <c r="E87" s="60"/>
      <c r="F87" s="60"/>
      <c r="G87" s="60"/>
      <c r="H87" s="60"/>
      <c r="I87" s="60"/>
      <c r="J87" s="60"/>
      <c r="K87" s="60"/>
      <c r="L87" s="60"/>
      <c r="M87" s="60"/>
      <c r="N87" s="61"/>
      <c r="O87" s="60"/>
      <c r="P87" s="60"/>
      <c r="Q87" s="61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50"/>
    </row>
    <row r="88" spans="1:34" ht="12.75" customHeight="1" x14ac:dyDescent="0.4">
      <c r="A88" s="67"/>
      <c r="B88" s="67"/>
      <c r="C88" s="67"/>
      <c r="D88" s="67"/>
      <c r="E88" s="60"/>
      <c r="F88" s="60"/>
      <c r="G88" s="60"/>
      <c r="H88" s="60"/>
      <c r="I88" s="60"/>
      <c r="J88" s="60"/>
      <c r="K88" s="60"/>
      <c r="L88" s="60"/>
      <c r="M88" s="60"/>
      <c r="N88" s="61"/>
      <c r="O88" s="60"/>
      <c r="P88" s="60"/>
      <c r="Q88" s="61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50"/>
    </row>
    <row r="89" spans="1:34" ht="12.75" customHeight="1" x14ac:dyDescent="0.4">
      <c r="A89" s="67"/>
      <c r="B89" s="67"/>
      <c r="C89" s="67"/>
      <c r="D89" s="67"/>
      <c r="E89" s="60"/>
      <c r="F89" s="60"/>
      <c r="G89" s="60"/>
      <c r="H89" s="60"/>
      <c r="I89" s="60"/>
      <c r="J89" s="60"/>
      <c r="K89" s="60"/>
      <c r="L89" s="60"/>
      <c r="M89" s="60"/>
      <c r="N89" s="61"/>
      <c r="O89" s="60"/>
      <c r="P89" s="60"/>
      <c r="Q89" s="61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50"/>
    </row>
    <row r="90" spans="1:34" ht="12.75" customHeight="1" x14ac:dyDescent="0.4">
      <c r="A90" s="67"/>
      <c r="B90" s="67"/>
      <c r="C90" s="67"/>
      <c r="D90" s="67"/>
      <c r="E90" s="60"/>
      <c r="F90" s="60"/>
      <c r="G90" s="60"/>
      <c r="H90" s="60"/>
      <c r="I90" s="60"/>
      <c r="J90" s="60"/>
      <c r="K90" s="60"/>
      <c r="L90" s="60"/>
      <c r="M90" s="60"/>
      <c r="N90" s="61"/>
      <c r="O90" s="60"/>
      <c r="P90" s="60"/>
      <c r="Q90" s="61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50"/>
    </row>
    <row r="91" spans="1:34" ht="12.75" customHeight="1" x14ac:dyDescent="0.4">
      <c r="A91" s="67"/>
      <c r="B91" s="67"/>
      <c r="C91" s="67"/>
      <c r="D91" s="67"/>
      <c r="E91" s="60"/>
      <c r="F91" s="60"/>
      <c r="G91" s="60"/>
      <c r="H91" s="60"/>
      <c r="I91" s="60"/>
      <c r="J91" s="60"/>
      <c r="K91" s="60"/>
      <c r="L91" s="60"/>
      <c r="M91" s="60"/>
      <c r="N91" s="61"/>
      <c r="O91" s="60"/>
      <c r="P91" s="60"/>
      <c r="Q91" s="61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50"/>
    </row>
    <row r="92" spans="1:34" ht="12.75" customHeight="1" x14ac:dyDescent="0.4">
      <c r="A92" s="67"/>
      <c r="B92" s="67"/>
      <c r="C92" s="67"/>
      <c r="D92" s="67"/>
      <c r="E92" s="60"/>
      <c r="F92" s="60"/>
      <c r="G92" s="60"/>
      <c r="H92" s="60"/>
      <c r="I92" s="60"/>
      <c r="J92" s="60"/>
      <c r="K92" s="60"/>
      <c r="L92" s="60"/>
      <c r="M92" s="60"/>
      <c r="N92" s="61"/>
      <c r="O92" s="60"/>
      <c r="P92" s="60"/>
      <c r="Q92" s="61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50"/>
    </row>
    <row r="93" spans="1:34" ht="12.75" customHeight="1" x14ac:dyDescent="0.4">
      <c r="A93" s="67"/>
      <c r="B93" s="67"/>
      <c r="C93" s="67"/>
      <c r="D93" s="67"/>
      <c r="E93" s="60"/>
      <c r="F93" s="60"/>
      <c r="G93" s="60"/>
      <c r="H93" s="60"/>
      <c r="I93" s="60"/>
      <c r="J93" s="60"/>
      <c r="K93" s="60"/>
      <c r="L93" s="60"/>
      <c r="M93" s="60"/>
      <c r="N93" s="61"/>
      <c r="O93" s="60"/>
      <c r="P93" s="60"/>
      <c r="Q93" s="61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50"/>
    </row>
    <row r="94" spans="1:34" ht="12.75" customHeight="1" x14ac:dyDescent="0.4">
      <c r="A94" s="67"/>
      <c r="B94" s="67"/>
      <c r="C94" s="67"/>
      <c r="D94" s="67"/>
      <c r="E94" s="60"/>
      <c r="F94" s="60"/>
      <c r="G94" s="60"/>
      <c r="H94" s="60"/>
      <c r="I94" s="60"/>
      <c r="J94" s="60"/>
      <c r="K94" s="60"/>
      <c r="L94" s="60"/>
      <c r="M94" s="60"/>
      <c r="N94" s="61"/>
      <c r="O94" s="60"/>
      <c r="P94" s="60"/>
      <c r="Q94" s="61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50"/>
    </row>
    <row r="95" spans="1:34" ht="12.75" customHeight="1" x14ac:dyDescent="0.4">
      <c r="A95" s="67"/>
      <c r="B95" s="67"/>
      <c r="C95" s="67"/>
      <c r="D95" s="67"/>
      <c r="E95" s="60"/>
      <c r="F95" s="60"/>
      <c r="G95" s="60"/>
      <c r="H95" s="60"/>
      <c r="I95" s="60"/>
      <c r="J95" s="60"/>
      <c r="K95" s="60"/>
      <c r="L95" s="60"/>
      <c r="M95" s="60"/>
      <c r="N95" s="61"/>
      <c r="O95" s="60"/>
      <c r="P95" s="60"/>
      <c r="Q95" s="61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50"/>
    </row>
    <row r="96" spans="1:34" ht="12.75" customHeight="1" x14ac:dyDescent="0.4">
      <c r="A96" s="67"/>
      <c r="B96" s="67"/>
      <c r="C96" s="67"/>
      <c r="D96" s="67"/>
      <c r="E96" s="60"/>
      <c r="F96" s="60"/>
      <c r="G96" s="60"/>
      <c r="H96" s="60"/>
      <c r="I96" s="60"/>
      <c r="J96" s="60"/>
      <c r="K96" s="60"/>
      <c r="L96" s="60"/>
      <c r="M96" s="60"/>
      <c r="N96" s="61"/>
      <c r="O96" s="60"/>
      <c r="P96" s="60"/>
      <c r="Q96" s="61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50"/>
    </row>
    <row r="97" spans="1:34" ht="12.75" customHeight="1" x14ac:dyDescent="0.4">
      <c r="A97" s="67"/>
      <c r="B97" s="67"/>
      <c r="C97" s="67"/>
      <c r="D97" s="67"/>
      <c r="E97" s="60"/>
      <c r="F97" s="60"/>
      <c r="G97" s="60"/>
      <c r="H97" s="60"/>
      <c r="I97" s="60"/>
      <c r="J97" s="60"/>
      <c r="K97" s="60"/>
      <c r="L97" s="60"/>
      <c r="M97" s="60"/>
      <c r="N97" s="61"/>
      <c r="O97" s="60"/>
      <c r="P97" s="60"/>
      <c r="Q97" s="61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50"/>
    </row>
    <row r="98" spans="1:34" ht="12.75" customHeight="1" x14ac:dyDescent="0.4">
      <c r="A98" s="67"/>
      <c r="B98" s="67"/>
      <c r="C98" s="67"/>
      <c r="D98" s="67"/>
      <c r="E98" s="60"/>
      <c r="F98" s="60"/>
      <c r="G98" s="60"/>
      <c r="H98" s="60"/>
      <c r="I98" s="60"/>
      <c r="J98" s="60"/>
      <c r="K98" s="60"/>
      <c r="L98" s="60"/>
      <c r="M98" s="60"/>
      <c r="N98" s="61"/>
      <c r="O98" s="60"/>
      <c r="P98" s="60"/>
      <c r="Q98" s="61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50"/>
    </row>
    <row r="99" spans="1:34" ht="12.75" customHeight="1" x14ac:dyDescent="0.4">
      <c r="A99" s="67"/>
      <c r="B99" s="67"/>
      <c r="C99" s="67"/>
      <c r="D99" s="67"/>
      <c r="E99" s="60"/>
      <c r="F99" s="60"/>
      <c r="G99" s="60"/>
      <c r="H99" s="60"/>
      <c r="I99" s="60"/>
      <c r="J99" s="60"/>
      <c r="K99" s="60"/>
      <c r="L99" s="60"/>
      <c r="M99" s="60"/>
      <c r="N99" s="61"/>
      <c r="O99" s="60"/>
      <c r="P99" s="60"/>
      <c r="Q99" s="61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50"/>
    </row>
    <row r="100" spans="1:34" ht="12.75" customHeight="1" x14ac:dyDescent="0.4">
      <c r="A100" s="67"/>
      <c r="B100" s="67"/>
      <c r="C100" s="67"/>
      <c r="D100" s="67"/>
      <c r="E100" s="60"/>
      <c r="F100" s="60"/>
      <c r="G100" s="60"/>
      <c r="H100" s="60"/>
      <c r="I100" s="60"/>
      <c r="J100" s="60"/>
      <c r="K100" s="60"/>
      <c r="L100" s="60"/>
      <c r="M100" s="60"/>
      <c r="N100" s="61"/>
      <c r="O100" s="60"/>
      <c r="P100" s="60"/>
      <c r="Q100" s="61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50"/>
    </row>
    <row r="101" spans="1:34" ht="12.75" customHeight="1" x14ac:dyDescent="0.4">
      <c r="A101" s="67"/>
      <c r="B101" s="67"/>
      <c r="C101" s="67"/>
      <c r="D101" s="67"/>
      <c r="E101" s="60"/>
      <c r="F101" s="60"/>
      <c r="G101" s="60"/>
      <c r="H101" s="60"/>
      <c r="I101" s="60"/>
      <c r="J101" s="60"/>
      <c r="K101" s="60"/>
      <c r="L101" s="60"/>
      <c r="M101" s="60"/>
      <c r="N101" s="61"/>
      <c r="O101" s="60"/>
      <c r="P101" s="60"/>
      <c r="Q101" s="61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50"/>
    </row>
    <row r="102" spans="1:34" ht="12.75" customHeight="1" x14ac:dyDescent="0.4">
      <c r="A102" s="67"/>
      <c r="B102" s="67"/>
      <c r="C102" s="67"/>
      <c r="D102" s="67"/>
      <c r="E102" s="60"/>
      <c r="F102" s="60"/>
      <c r="G102" s="60"/>
      <c r="H102" s="60"/>
      <c r="I102" s="60"/>
      <c r="J102" s="60"/>
      <c r="K102" s="60"/>
      <c r="L102" s="60"/>
      <c r="M102" s="60"/>
      <c r="N102" s="61"/>
      <c r="O102" s="60"/>
      <c r="P102" s="60"/>
      <c r="Q102" s="61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50"/>
    </row>
    <row r="103" spans="1:34" ht="12.75" customHeight="1" x14ac:dyDescent="0.4">
      <c r="A103" s="67"/>
      <c r="B103" s="67"/>
      <c r="C103" s="67"/>
      <c r="D103" s="67"/>
      <c r="E103" s="60"/>
      <c r="F103" s="60"/>
      <c r="G103" s="60"/>
      <c r="H103" s="60"/>
      <c r="I103" s="60"/>
      <c r="J103" s="60"/>
      <c r="K103" s="60"/>
      <c r="L103" s="60"/>
      <c r="M103" s="60"/>
      <c r="N103" s="61"/>
      <c r="O103" s="60"/>
      <c r="P103" s="60"/>
      <c r="Q103" s="61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50"/>
    </row>
    <row r="104" spans="1:34" ht="12.75" customHeight="1" x14ac:dyDescent="0.4">
      <c r="A104" s="67"/>
      <c r="B104" s="67"/>
      <c r="C104" s="67"/>
      <c r="D104" s="67"/>
      <c r="E104" s="60"/>
      <c r="F104" s="60"/>
      <c r="G104" s="60"/>
      <c r="H104" s="60"/>
      <c r="I104" s="60"/>
      <c r="J104" s="60"/>
      <c r="K104" s="60"/>
      <c r="L104" s="60"/>
      <c r="M104" s="60"/>
      <c r="N104" s="61"/>
      <c r="O104" s="60"/>
      <c r="P104" s="60"/>
      <c r="Q104" s="61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50"/>
    </row>
    <row r="105" spans="1:34" ht="12.75" customHeight="1" x14ac:dyDescent="0.4">
      <c r="A105" s="67"/>
      <c r="B105" s="67"/>
      <c r="C105" s="67"/>
      <c r="D105" s="67"/>
      <c r="E105" s="60"/>
      <c r="F105" s="60"/>
      <c r="G105" s="60"/>
      <c r="H105" s="60"/>
      <c r="I105" s="60"/>
      <c r="J105" s="60"/>
      <c r="K105" s="60"/>
      <c r="L105" s="60"/>
      <c r="M105" s="60"/>
      <c r="N105" s="61"/>
      <c r="O105" s="60"/>
      <c r="P105" s="60"/>
      <c r="Q105" s="61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50"/>
    </row>
    <row r="106" spans="1:34" ht="12.75" customHeight="1" x14ac:dyDescent="0.4">
      <c r="A106" s="67"/>
      <c r="B106" s="67"/>
      <c r="C106" s="67"/>
      <c r="D106" s="67"/>
      <c r="E106" s="60"/>
      <c r="F106" s="60"/>
      <c r="G106" s="60"/>
      <c r="H106" s="60"/>
      <c r="I106" s="60"/>
      <c r="J106" s="60"/>
      <c r="K106" s="60"/>
      <c r="L106" s="60"/>
      <c r="M106" s="60"/>
      <c r="N106" s="61"/>
      <c r="O106" s="60"/>
      <c r="P106" s="60"/>
      <c r="Q106" s="61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50"/>
    </row>
    <row r="107" spans="1:34" ht="12.75" customHeight="1" x14ac:dyDescent="0.4">
      <c r="A107" s="67"/>
      <c r="B107" s="67"/>
      <c r="C107" s="67"/>
      <c r="D107" s="67"/>
      <c r="E107" s="60"/>
      <c r="F107" s="60"/>
      <c r="G107" s="60"/>
      <c r="H107" s="60"/>
      <c r="I107" s="60"/>
      <c r="J107" s="60"/>
      <c r="K107" s="60"/>
      <c r="L107" s="60"/>
      <c r="M107" s="60"/>
      <c r="N107" s="61"/>
      <c r="O107" s="60"/>
      <c r="P107" s="60"/>
      <c r="Q107" s="61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50"/>
    </row>
    <row r="108" spans="1:34" ht="12.75" customHeight="1" x14ac:dyDescent="0.4">
      <c r="A108" s="67"/>
      <c r="B108" s="67"/>
      <c r="C108" s="67"/>
      <c r="D108" s="67"/>
      <c r="E108" s="60"/>
      <c r="F108" s="60"/>
      <c r="G108" s="60"/>
      <c r="H108" s="60"/>
      <c r="I108" s="60"/>
      <c r="J108" s="60"/>
      <c r="K108" s="60"/>
      <c r="L108" s="60"/>
      <c r="M108" s="60"/>
      <c r="N108" s="61"/>
      <c r="O108" s="60"/>
      <c r="P108" s="60"/>
      <c r="Q108" s="61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50"/>
    </row>
    <row r="109" spans="1:34" ht="12.75" customHeight="1" x14ac:dyDescent="0.4">
      <c r="A109" s="67"/>
      <c r="B109" s="67"/>
      <c r="C109" s="67"/>
      <c r="D109" s="67"/>
      <c r="E109" s="60"/>
      <c r="F109" s="60"/>
      <c r="G109" s="60"/>
      <c r="H109" s="60"/>
      <c r="I109" s="60"/>
      <c r="J109" s="60"/>
      <c r="K109" s="60"/>
      <c r="L109" s="60"/>
      <c r="M109" s="60"/>
      <c r="N109" s="61"/>
      <c r="O109" s="60"/>
      <c r="P109" s="60"/>
      <c r="Q109" s="61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50"/>
    </row>
    <row r="110" spans="1:34" ht="12.75" customHeight="1" x14ac:dyDescent="0.4">
      <c r="A110" s="67"/>
      <c r="B110" s="67"/>
      <c r="C110" s="67"/>
      <c r="D110" s="67"/>
      <c r="E110" s="60"/>
      <c r="F110" s="60"/>
      <c r="G110" s="60"/>
      <c r="H110" s="60"/>
      <c r="I110" s="60"/>
      <c r="J110" s="60"/>
      <c r="K110" s="60"/>
      <c r="L110" s="60"/>
      <c r="M110" s="60"/>
      <c r="N110" s="61"/>
      <c r="O110" s="60"/>
      <c r="P110" s="60"/>
      <c r="Q110" s="61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50"/>
    </row>
    <row r="111" spans="1:34" ht="12.75" customHeight="1" x14ac:dyDescent="0.4">
      <c r="A111" s="67"/>
      <c r="B111" s="67"/>
      <c r="C111" s="67"/>
      <c r="D111" s="67"/>
      <c r="E111" s="60"/>
      <c r="F111" s="60"/>
      <c r="G111" s="60"/>
      <c r="H111" s="60"/>
      <c r="I111" s="60"/>
      <c r="J111" s="60"/>
      <c r="K111" s="60"/>
      <c r="L111" s="60"/>
      <c r="M111" s="60"/>
      <c r="N111" s="61"/>
      <c r="O111" s="60"/>
      <c r="P111" s="60"/>
      <c r="Q111" s="61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50"/>
    </row>
    <row r="112" spans="1:34" ht="12.75" customHeight="1" x14ac:dyDescent="0.4">
      <c r="A112" s="67"/>
      <c r="B112" s="67"/>
      <c r="C112" s="67"/>
      <c r="D112" s="67"/>
      <c r="E112" s="60"/>
      <c r="F112" s="60"/>
      <c r="G112" s="60"/>
      <c r="H112" s="60"/>
      <c r="I112" s="60"/>
      <c r="J112" s="60"/>
      <c r="K112" s="60"/>
      <c r="L112" s="60"/>
      <c r="M112" s="60"/>
      <c r="N112" s="61"/>
      <c r="O112" s="60"/>
      <c r="P112" s="60"/>
      <c r="Q112" s="61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50"/>
    </row>
    <row r="113" spans="1:34" ht="12.75" customHeight="1" x14ac:dyDescent="0.4">
      <c r="A113" s="67"/>
      <c r="B113" s="67"/>
      <c r="C113" s="67"/>
      <c r="D113" s="67"/>
      <c r="E113" s="60"/>
      <c r="F113" s="60"/>
      <c r="G113" s="60"/>
      <c r="H113" s="60"/>
      <c r="I113" s="60"/>
      <c r="J113" s="60"/>
      <c r="K113" s="60"/>
      <c r="L113" s="60"/>
      <c r="M113" s="60"/>
      <c r="N113" s="61"/>
      <c r="O113" s="60"/>
      <c r="P113" s="60"/>
      <c r="Q113" s="61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50"/>
    </row>
    <row r="114" spans="1:34" ht="12.75" customHeight="1" x14ac:dyDescent="0.4">
      <c r="A114" s="67"/>
      <c r="B114" s="67"/>
      <c r="C114" s="67"/>
      <c r="D114" s="67"/>
      <c r="E114" s="60"/>
      <c r="F114" s="60"/>
      <c r="G114" s="60"/>
      <c r="H114" s="60"/>
      <c r="I114" s="60"/>
      <c r="J114" s="60"/>
      <c r="K114" s="60"/>
      <c r="L114" s="60"/>
      <c r="M114" s="60"/>
      <c r="N114" s="61"/>
      <c r="O114" s="60"/>
      <c r="P114" s="60"/>
      <c r="Q114" s="61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50"/>
    </row>
    <row r="115" spans="1:34" ht="12.75" customHeight="1" x14ac:dyDescent="0.4">
      <c r="A115" s="67"/>
      <c r="B115" s="67"/>
      <c r="C115" s="67"/>
      <c r="D115" s="67"/>
      <c r="E115" s="60"/>
      <c r="F115" s="60"/>
      <c r="G115" s="60"/>
      <c r="H115" s="60"/>
      <c r="I115" s="60"/>
      <c r="J115" s="60"/>
      <c r="K115" s="60"/>
      <c r="L115" s="60"/>
      <c r="M115" s="60"/>
      <c r="N115" s="61"/>
      <c r="O115" s="60"/>
      <c r="P115" s="60"/>
      <c r="Q115" s="61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50"/>
    </row>
    <row r="116" spans="1:34" ht="12.75" customHeight="1" x14ac:dyDescent="0.4">
      <c r="A116" s="67"/>
      <c r="B116" s="67"/>
      <c r="C116" s="67"/>
      <c r="D116" s="67"/>
      <c r="E116" s="60"/>
      <c r="F116" s="60"/>
      <c r="G116" s="60"/>
      <c r="H116" s="60"/>
      <c r="I116" s="60"/>
      <c r="J116" s="60"/>
      <c r="K116" s="60"/>
      <c r="L116" s="60"/>
      <c r="M116" s="60"/>
      <c r="N116" s="61"/>
      <c r="O116" s="60"/>
      <c r="P116" s="60"/>
      <c r="Q116" s="61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50"/>
    </row>
    <row r="117" spans="1:34" ht="12.75" customHeight="1" x14ac:dyDescent="0.4">
      <c r="A117" s="67"/>
      <c r="B117" s="67"/>
      <c r="C117" s="67"/>
      <c r="D117" s="67"/>
      <c r="E117" s="60"/>
      <c r="F117" s="60"/>
      <c r="G117" s="60"/>
      <c r="H117" s="60"/>
      <c r="I117" s="60"/>
      <c r="J117" s="60"/>
      <c r="K117" s="60"/>
      <c r="L117" s="60"/>
      <c r="M117" s="60"/>
      <c r="N117" s="61"/>
      <c r="O117" s="60"/>
      <c r="P117" s="60"/>
      <c r="Q117" s="61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50"/>
    </row>
    <row r="118" spans="1:34" ht="12.75" customHeight="1" x14ac:dyDescent="0.4">
      <c r="A118" s="67"/>
      <c r="B118" s="67"/>
      <c r="C118" s="67"/>
      <c r="D118" s="67"/>
      <c r="E118" s="60"/>
      <c r="F118" s="60"/>
      <c r="G118" s="60"/>
      <c r="H118" s="60"/>
      <c r="I118" s="60"/>
      <c r="J118" s="60"/>
      <c r="K118" s="60"/>
      <c r="L118" s="60"/>
      <c r="M118" s="60"/>
      <c r="N118" s="61"/>
      <c r="O118" s="60"/>
      <c r="P118" s="60"/>
      <c r="Q118" s="61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50"/>
    </row>
    <row r="119" spans="1:34" ht="12.75" customHeight="1" x14ac:dyDescent="0.4">
      <c r="A119" s="67"/>
      <c r="B119" s="67"/>
      <c r="C119" s="67"/>
      <c r="D119" s="67"/>
      <c r="E119" s="60"/>
      <c r="F119" s="60"/>
      <c r="G119" s="60"/>
      <c r="H119" s="60"/>
      <c r="I119" s="60"/>
      <c r="J119" s="60"/>
      <c r="K119" s="60"/>
      <c r="L119" s="60"/>
      <c r="M119" s="60"/>
      <c r="N119" s="61"/>
      <c r="O119" s="60"/>
      <c r="P119" s="60"/>
      <c r="Q119" s="61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50"/>
    </row>
    <row r="120" spans="1:34" ht="12.75" customHeight="1" x14ac:dyDescent="0.4">
      <c r="A120" s="67"/>
      <c r="B120" s="67"/>
      <c r="C120" s="67"/>
      <c r="D120" s="67"/>
      <c r="E120" s="60"/>
      <c r="F120" s="60"/>
      <c r="G120" s="60"/>
      <c r="H120" s="60"/>
      <c r="I120" s="60"/>
      <c r="J120" s="60"/>
      <c r="K120" s="60"/>
      <c r="L120" s="60"/>
      <c r="M120" s="60"/>
      <c r="N120" s="61"/>
      <c r="O120" s="60"/>
      <c r="P120" s="60"/>
      <c r="Q120" s="61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50"/>
    </row>
    <row r="121" spans="1:34" ht="12.75" customHeight="1" x14ac:dyDescent="0.4">
      <c r="A121" s="67"/>
      <c r="B121" s="67"/>
      <c r="C121" s="67"/>
      <c r="D121" s="67"/>
      <c r="E121" s="60"/>
      <c r="F121" s="60"/>
      <c r="G121" s="60"/>
      <c r="H121" s="60"/>
      <c r="I121" s="60"/>
      <c r="J121" s="60"/>
      <c r="K121" s="60"/>
      <c r="L121" s="60"/>
      <c r="M121" s="60"/>
      <c r="N121" s="61"/>
      <c r="O121" s="60"/>
      <c r="P121" s="60"/>
      <c r="Q121" s="61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50"/>
    </row>
    <row r="122" spans="1:34" ht="12.75" customHeight="1" x14ac:dyDescent="0.4">
      <c r="A122" s="67"/>
      <c r="B122" s="67"/>
      <c r="C122" s="67"/>
      <c r="D122" s="67"/>
      <c r="E122" s="60"/>
      <c r="F122" s="60"/>
      <c r="G122" s="60"/>
      <c r="H122" s="60"/>
      <c r="I122" s="60"/>
      <c r="J122" s="60"/>
      <c r="K122" s="60"/>
      <c r="L122" s="60"/>
      <c r="M122" s="60"/>
      <c r="N122" s="61"/>
      <c r="O122" s="60"/>
      <c r="P122" s="60"/>
      <c r="Q122" s="61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50"/>
    </row>
    <row r="123" spans="1:34" ht="12.75" customHeight="1" x14ac:dyDescent="0.4">
      <c r="A123" s="67"/>
      <c r="B123" s="67"/>
      <c r="C123" s="67"/>
      <c r="D123" s="67"/>
      <c r="E123" s="60"/>
      <c r="F123" s="60"/>
      <c r="G123" s="60"/>
      <c r="H123" s="60"/>
      <c r="I123" s="60"/>
      <c r="J123" s="60"/>
      <c r="K123" s="60"/>
      <c r="L123" s="60"/>
      <c r="M123" s="60"/>
      <c r="N123" s="61"/>
      <c r="O123" s="60"/>
      <c r="P123" s="60"/>
      <c r="Q123" s="61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50"/>
    </row>
    <row r="124" spans="1:34" ht="12.75" customHeight="1" x14ac:dyDescent="0.4">
      <c r="A124" s="67"/>
      <c r="B124" s="67"/>
      <c r="C124" s="67"/>
      <c r="D124" s="67"/>
      <c r="E124" s="60"/>
      <c r="F124" s="60"/>
      <c r="G124" s="60"/>
      <c r="H124" s="60"/>
      <c r="I124" s="60"/>
      <c r="J124" s="60"/>
      <c r="K124" s="60"/>
      <c r="L124" s="60"/>
      <c r="M124" s="60"/>
      <c r="N124" s="61"/>
      <c r="O124" s="60"/>
      <c r="P124" s="60"/>
      <c r="Q124" s="61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50"/>
    </row>
    <row r="125" spans="1:34" ht="12.75" customHeight="1" x14ac:dyDescent="0.4">
      <c r="A125" s="67"/>
      <c r="B125" s="67"/>
      <c r="C125" s="67"/>
      <c r="D125" s="67"/>
      <c r="E125" s="60"/>
      <c r="F125" s="60"/>
      <c r="G125" s="60"/>
      <c r="H125" s="60"/>
      <c r="I125" s="60"/>
      <c r="J125" s="60"/>
      <c r="K125" s="60"/>
      <c r="L125" s="60"/>
      <c r="M125" s="60"/>
      <c r="N125" s="61"/>
      <c r="O125" s="60"/>
      <c r="P125" s="60"/>
      <c r="Q125" s="61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50"/>
    </row>
    <row r="126" spans="1:34" ht="12.75" customHeight="1" x14ac:dyDescent="0.4">
      <c r="A126" s="67"/>
      <c r="B126" s="67"/>
      <c r="C126" s="67"/>
      <c r="D126" s="67"/>
      <c r="E126" s="60"/>
      <c r="F126" s="60"/>
      <c r="G126" s="60"/>
      <c r="H126" s="60"/>
      <c r="I126" s="60"/>
      <c r="J126" s="60"/>
      <c r="K126" s="60"/>
      <c r="L126" s="60"/>
      <c r="M126" s="60"/>
      <c r="N126" s="61"/>
      <c r="O126" s="60"/>
      <c r="P126" s="60"/>
      <c r="Q126" s="61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50"/>
    </row>
    <row r="127" spans="1:34" ht="12.75" customHeight="1" x14ac:dyDescent="0.4">
      <c r="A127" s="67"/>
      <c r="B127" s="67"/>
      <c r="C127" s="67"/>
      <c r="D127" s="67"/>
      <c r="E127" s="60"/>
      <c r="F127" s="60"/>
      <c r="G127" s="60"/>
      <c r="H127" s="60"/>
      <c r="I127" s="60"/>
      <c r="J127" s="60"/>
      <c r="K127" s="60"/>
      <c r="L127" s="60"/>
      <c r="M127" s="60"/>
      <c r="N127" s="61"/>
      <c r="O127" s="60"/>
      <c r="P127" s="60"/>
      <c r="Q127" s="61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50"/>
    </row>
    <row r="128" spans="1:34" ht="12.75" customHeight="1" x14ac:dyDescent="0.4">
      <c r="A128" s="67"/>
      <c r="B128" s="67"/>
      <c r="C128" s="67"/>
      <c r="D128" s="67"/>
      <c r="E128" s="60"/>
      <c r="F128" s="60"/>
      <c r="G128" s="60"/>
      <c r="H128" s="60"/>
      <c r="I128" s="60"/>
      <c r="J128" s="60"/>
      <c r="K128" s="60"/>
      <c r="L128" s="60"/>
      <c r="M128" s="60"/>
      <c r="N128" s="61"/>
      <c r="O128" s="60"/>
      <c r="P128" s="60"/>
      <c r="Q128" s="61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50"/>
    </row>
    <row r="129" spans="1:34" ht="12.75" customHeight="1" x14ac:dyDescent="0.4">
      <c r="A129" s="67"/>
      <c r="B129" s="67"/>
      <c r="C129" s="67"/>
      <c r="D129" s="67"/>
      <c r="E129" s="60"/>
      <c r="F129" s="60"/>
      <c r="G129" s="60"/>
      <c r="H129" s="60"/>
      <c r="I129" s="60"/>
      <c r="J129" s="60"/>
      <c r="K129" s="60"/>
      <c r="L129" s="60"/>
      <c r="M129" s="60"/>
      <c r="N129" s="61"/>
      <c r="O129" s="60"/>
      <c r="P129" s="60"/>
      <c r="Q129" s="61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50"/>
    </row>
    <row r="130" spans="1:34" ht="12.75" customHeight="1" x14ac:dyDescent="0.4">
      <c r="A130" s="67"/>
      <c r="B130" s="67"/>
      <c r="C130" s="67"/>
      <c r="D130" s="67"/>
      <c r="E130" s="60"/>
      <c r="F130" s="60"/>
      <c r="G130" s="60"/>
      <c r="H130" s="60"/>
      <c r="I130" s="60"/>
      <c r="J130" s="60"/>
      <c r="K130" s="60"/>
      <c r="L130" s="60"/>
      <c r="M130" s="60"/>
      <c r="N130" s="61"/>
      <c r="O130" s="60"/>
      <c r="P130" s="60"/>
      <c r="Q130" s="61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50"/>
    </row>
    <row r="131" spans="1:34" ht="12.75" customHeight="1" x14ac:dyDescent="0.4">
      <c r="A131" s="67"/>
      <c r="B131" s="67"/>
      <c r="C131" s="67"/>
      <c r="D131" s="67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0"/>
      <c r="P131" s="60"/>
      <c r="Q131" s="61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50"/>
    </row>
    <row r="132" spans="1:34" ht="12.75" customHeight="1" x14ac:dyDescent="0.4">
      <c r="A132" s="67"/>
      <c r="B132" s="67"/>
      <c r="C132" s="67"/>
      <c r="D132" s="67"/>
      <c r="E132" s="60"/>
      <c r="F132" s="60"/>
      <c r="G132" s="60"/>
      <c r="H132" s="60"/>
      <c r="I132" s="60"/>
      <c r="J132" s="60"/>
      <c r="K132" s="60"/>
      <c r="L132" s="60"/>
      <c r="M132" s="60"/>
      <c r="N132" s="61"/>
      <c r="O132" s="60"/>
      <c r="P132" s="60"/>
      <c r="Q132" s="61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50"/>
    </row>
    <row r="133" spans="1:34" ht="12.75" customHeight="1" x14ac:dyDescent="0.4">
      <c r="A133" s="67"/>
      <c r="B133" s="67"/>
      <c r="C133" s="67"/>
      <c r="D133" s="67"/>
      <c r="E133" s="60"/>
      <c r="F133" s="60"/>
      <c r="G133" s="60"/>
      <c r="H133" s="60"/>
      <c r="I133" s="60"/>
      <c r="J133" s="60"/>
      <c r="K133" s="60"/>
      <c r="L133" s="60"/>
      <c r="M133" s="60"/>
      <c r="N133" s="61"/>
      <c r="O133" s="60"/>
      <c r="P133" s="60"/>
      <c r="Q133" s="61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50"/>
    </row>
    <row r="134" spans="1:34" ht="12.75" customHeight="1" x14ac:dyDescent="0.4">
      <c r="A134" s="67"/>
      <c r="B134" s="67"/>
      <c r="C134" s="67"/>
      <c r="D134" s="67"/>
      <c r="E134" s="60"/>
      <c r="F134" s="60"/>
      <c r="G134" s="60"/>
      <c r="H134" s="60"/>
      <c r="I134" s="60"/>
      <c r="J134" s="60"/>
      <c r="K134" s="60"/>
      <c r="L134" s="60"/>
      <c r="M134" s="60"/>
      <c r="N134" s="61"/>
      <c r="O134" s="60"/>
      <c r="P134" s="60"/>
      <c r="Q134" s="61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50"/>
    </row>
    <row r="135" spans="1:34" ht="12.75" customHeight="1" x14ac:dyDescent="0.4">
      <c r="A135" s="67"/>
      <c r="B135" s="67"/>
      <c r="C135" s="67"/>
      <c r="D135" s="67"/>
      <c r="E135" s="60"/>
      <c r="F135" s="60"/>
      <c r="G135" s="60"/>
      <c r="H135" s="60"/>
      <c r="I135" s="60"/>
      <c r="J135" s="60"/>
      <c r="K135" s="60"/>
      <c r="L135" s="60"/>
      <c r="M135" s="60"/>
      <c r="N135" s="61"/>
      <c r="O135" s="60"/>
      <c r="P135" s="60"/>
      <c r="Q135" s="61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50"/>
    </row>
    <row r="136" spans="1:34" ht="12.75" customHeight="1" x14ac:dyDescent="0.4">
      <c r="A136" s="67"/>
      <c r="B136" s="67"/>
      <c r="C136" s="67"/>
      <c r="D136" s="67"/>
      <c r="E136" s="60"/>
      <c r="F136" s="60"/>
      <c r="G136" s="60"/>
      <c r="H136" s="60"/>
      <c r="I136" s="60"/>
      <c r="J136" s="60"/>
      <c r="K136" s="60"/>
      <c r="L136" s="60"/>
      <c r="M136" s="60"/>
      <c r="N136" s="61"/>
      <c r="O136" s="60"/>
      <c r="P136" s="60"/>
      <c r="Q136" s="61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50"/>
    </row>
    <row r="137" spans="1:34" ht="12.75" customHeight="1" x14ac:dyDescent="0.4">
      <c r="A137" s="67"/>
      <c r="B137" s="67"/>
      <c r="C137" s="67"/>
      <c r="D137" s="67"/>
      <c r="E137" s="60"/>
      <c r="F137" s="60"/>
      <c r="G137" s="60"/>
      <c r="H137" s="60"/>
      <c r="I137" s="60"/>
      <c r="J137" s="60"/>
      <c r="K137" s="60"/>
      <c r="L137" s="60"/>
      <c r="M137" s="60"/>
      <c r="N137" s="61"/>
      <c r="O137" s="60"/>
      <c r="P137" s="60"/>
      <c r="Q137" s="61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50"/>
    </row>
    <row r="138" spans="1:34" ht="12.75" customHeight="1" x14ac:dyDescent="0.4">
      <c r="A138" s="67"/>
      <c r="B138" s="67"/>
      <c r="C138" s="67"/>
      <c r="D138" s="67"/>
      <c r="E138" s="60"/>
      <c r="F138" s="60"/>
      <c r="G138" s="60"/>
      <c r="H138" s="60"/>
      <c r="I138" s="60"/>
      <c r="J138" s="60"/>
      <c r="K138" s="60"/>
      <c r="L138" s="60"/>
      <c r="M138" s="60"/>
      <c r="N138" s="61"/>
      <c r="O138" s="60"/>
      <c r="P138" s="60"/>
      <c r="Q138" s="61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50"/>
    </row>
    <row r="139" spans="1:34" ht="12.75" customHeight="1" x14ac:dyDescent="0.4">
      <c r="A139" s="67"/>
      <c r="B139" s="67"/>
      <c r="C139" s="67"/>
      <c r="D139" s="67"/>
      <c r="E139" s="60"/>
      <c r="F139" s="60"/>
      <c r="G139" s="60"/>
      <c r="H139" s="60"/>
      <c r="I139" s="60"/>
      <c r="J139" s="60"/>
      <c r="K139" s="60"/>
      <c r="L139" s="60"/>
      <c r="M139" s="60"/>
      <c r="N139" s="61"/>
      <c r="O139" s="60"/>
      <c r="P139" s="60"/>
      <c r="Q139" s="61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50"/>
    </row>
    <row r="140" spans="1:34" ht="12.75" customHeight="1" x14ac:dyDescent="0.4">
      <c r="A140" s="67"/>
      <c r="B140" s="67"/>
      <c r="C140" s="67"/>
      <c r="D140" s="67"/>
      <c r="E140" s="60"/>
      <c r="F140" s="60"/>
      <c r="G140" s="60"/>
      <c r="H140" s="60"/>
      <c r="I140" s="60"/>
      <c r="J140" s="60"/>
      <c r="K140" s="60"/>
      <c r="L140" s="60"/>
      <c r="M140" s="60"/>
      <c r="N140" s="61"/>
      <c r="O140" s="60"/>
      <c r="P140" s="60"/>
      <c r="Q140" s="61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50"/>
    </row>
    <row r="141" spans="1:34" ht="12.75" customHeight="1" x14ac:dyDescent="0.4">
      <c r="A141" s="67"/>
      <c r="B141" s="67"/>
      <c r="C141" s="67"/>
      <c r="D141" s="67"/>
      <c r="E141" s="60"/>
      <c r="F141" s="60"/>
      <c r="G141" s="60"/>
      <c r="H141" s="60"/>
      <c r="I141" s="60"/>
      <c r="J141" s="60"/>
      <c r="K141" s="60"/>
      <c r="L141" s="60"/>
      <c r="M141" s="60"/>
      <c r="N141" s="61"/>
      <c r="O141" s="60"/>
      <c r="P141" s="60"/>
      <c r="Q141" s="61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50"/>
    </row>
    <row r="142" spans="1:34" ht="12.75" customHeight="1" x14ac:dyDescent="0.4">
      <c r="A142" s="67"/>
      <c r="B142" s="67"/>
      <c r="C142" s="67"/>
      <c r="D142" s="67"/>
      <c r="E142" s="60"/>
      <c r="F142" s="60"/>
      <c r="G142" s="60"/>
      <c r="H142" s="60"/>
      <c r="I142" s="60"/>
      <c r="J142" s="60"/>
      <c r="K142" s="60"/>
      <c r="L142" s="60"/>
      <c r="M142" s="60"/>
      <c r="N142" s="61"/>
      <c r="O142" s="60"/>
      <c r="P142" s="60"/>
      <c r="Q142" s="61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50"/>
    </row>
    <row r="143" spans="1:34" ht="12.75" customHeight="1" x14ac:dyDescent="0.4">
      <c r="A143" s="67"/>
      <c r="B143" s="67"/>
      <c r="C143" s="67"/>
      <c r="D143" s="67"/>
      <c r="E143" s="60"/>
      <c r="F143" s="60"/>
      <c r="G143" s="60"/>
      <c r="H143" s="60"/>
      <c r="I143" s="60"/>
      <c r="J143" s="60"/>
      <c r="K143" s="60"/>
      <c r="L143" s="60"/>
      <c r="M143" s="60"/>
      <c r="N143" s="61"/>
      <c r="O143" s="60"/>
      <c r="P143" s="60"/>
      <c r="Q143" s="61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50"/>
    </row>
    <row r="144" spans="1:34" ht="12.75" customHeight="1" x14ac:dyDescent="0.4">
      <c r="A144" s="67"/>
      <c r="B144" s="67"/>
      <c r="C144" s="67"/>
      <c r="D144" s="67"/>
      <c r="E144" s="60"/>
      <c r="F144" s="60"/>
      <c r="G144" s="60"/>
      <c r="H144" s="60"/>
      <c r="I144" s="60"/>
      <c r="J144" s="60"/>
      <c r="K144" s="60"/>
      <c r="L144" s="60"/>
      <c r="M144" s="60"/>
      <c r="N144" s="61"/>
      <c r="O144" s="60"/>
      <c r="P144" s="60"/>
      <c r="Q144" s="61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50"/>
    </row>
    <row r="145" spans="1:34" ht="12.75" customHeight="1" x14ac:dyDescent="0.4">
      <c r="A145" s="67"/>
      <c r="B145" s="67"/>
      <c r="C145" s="67"/>
      <c r="D145" s="67"/>
      <c r="E145" s="60"/>
      <c r="F145" s="60"/>
      <c r="G145" s="60"/>
      <c r="H145" s="60"/>
      <c r="I145" s="60"/>
      <c r="J145" s="60"/>
      <c r="K145" s="60"/>
      <c r="L145" s="60"/>
      <c r="M145" s="60"/>
      <c r="N145" s="61"/>
      <c r="O145" s="60"/>
      <c r="P145" s="60"/>
      <c r="Q145" s="61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50"/>
    </row>
    <row r="146" spans="1:34" ht="12.75" customHeight="1" x14ac:dyDescent="0.4">
      <c r="A146" s="67"/>
      <c r="B146" s="67"/>
      <c r="C146" s="67"/>
      <c r="D146" s="67"/>
      <c r="E146" s="60"/>
      <c r="F146" s="60"/>
      <c r="G146" s="60"/>
      <c r="H146" s="60"/>
      <c r="I146" s="60"/>
      <c r="J146" s="60"/>
      <c r="K146" s="60"/>
      <c r="L146" s="60"/>
      <c r="M146" s="60"/>
      <c r="N146" s="61"/>
      <c r="O146" s="60"/>
      <c r="P146" s="60"/>
      <c r="Q146" s="61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50"/>
    </row>
    <row r="147" spans="1:34" ht="12.75" customHeight="1" x14ac:dyDescent="0.4">
      <c r="A147" s="67"/>
      <c r="B147" s="67"/>
      <c r="C147" s="67"/>
      <c r="D147" s="67"/>
      <c r="E147" s="60"/>
      <c r="F147" s="60"/>
      <c r="G147" s="60"/>
      <c r="H147" s="60"/>
      <c r="I147" s="60"/>
      <c r="J147" s="60"/>
      <c r="K147" s="60"/>
      <c r="L147" s="60"/>
      <c r="M147" s="60"/>
      <c r="N147" s="61"/>
      <c r="O147" s="60"/>
      <c r="P147" s="60"/>
      <c r="Q147" s="61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50"/>
    </row>
    <row r="148" spans="1:34" ht="12.75" customHeight="1" x14ac:dyDescent="0.4">
      <c r="A148" s="67"/>
      <c r="B148" s="67"/>
      <c r="C148" s="67"/>
      <c r="D148" s="67"/>
      <c r="E148" s="60"/>
      <c r="F148" s="60"/>
      <c r="G148" s="60"/>
      <c r="H148" s="60"/>
      <c r="I148" s="60"/>
      <c r="J148" s="60"/>
      <c r="K148" s="60"/>
      <c r="L148" s="60"/>
      <c r="M148" s="60"/>
      <c r="N148" s="61"/>
      <c r="O148" s="60"/>
      <c r="P148" s="60"/>
      <c r="Q148" s="61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50"/>
    </row>
    <row r="149" spans="1:34" ht="12.75" customHeight="1" x14ac:dyDescent="0.4">
      <c r="A149" s="67"/>
      <c r="B149" s="67"/>
      <c r="C149" s="67"/>
      <c r="D149" s="67"/>
      <c r="E149" s="60"/>
      <c r="F149" s="60"/>
      <c r="G149" s="60"/>
      <c r="H149" s="60"/>
      <c r="I149" s="60"/>
      <c r="J149" s="60"/>
      <c r="K149" s="60"/>
      <c r="L149" s="60"/>
      <c r="M149" s="60"/>
      <c r="N149" s="61"/>
      <c r="O149" s="60"/>
      <c r="P149" s="60"/>
      <c r="Q149" s="61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50"/>
    </row>
    <row r="150" spans="1:34" ht="12.75" customHeight="1" x14ac:dyDescent="0.4">
      <c r="A150" s="67"/>
      <c r="B150" s="67"/>
      <c r="C150" s="67"/>
      <c r="D150" s="67"/>
      <c r="E150" s="60"/>
      <c r="F150" s="60"/>
      <c r="G150" s="60"/>
      <c r="H150" s="60"/>
      <c r="I150" s="60"/>
      <c r="J150" s="60"/>
      <c r="K150" s="60"/>
      <c r="L150" s="60"/>
      <c r="M150" s="60"/>
      <c r="N150" s="61"/>
      <c r="O150" s="60"/>
      <c r="P150" s="60"/>
      <c r="Q150" s="61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50"/>
    </row>
    <row r="151" spans="1:34" ht="12.75" customHeight="1" x14ac:dyDescent="0.4">
      <c r="A151" s="67"/>
      <c r="B151" s="67"/>
      <c r="C151" s="67"/>
      <c r="D151" s="67"/>
      <c r="E151" s="60"/>
      <c r="F151" s="60"/>
      <c r="G151" s="60"/>
      <c r="H151" s="60"/>
      <c r="I151" s="60"/>
      <c r="J151" s="60"/>
      <c r="K151" s="60"/>
      <c r="L151" s="60"/>
      <c r="M151" s="60"/>
      <c r="N151" s="61"/>
      <c r="O151" s="60"/>
      <c r="P151" s="60"/>
      <c r="Q151" s="61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50"/>
    </row>
    <row r="152" spans="1:34" ht="12.75" customHeight="1" x14ac:dyDescent="0.4">
      <c r="A152" s="67"/>
      <c r="B152" s="67"/>
      <c r="C152" s="67"/>
      <c r="D152" s="67"/>
      <c r="E152" s="60"/>
      <c r="F152" s="60"/>
      <c r="G152" s="60"/>
      <c r="H152" s="60"/>
      <c r="I152" s="60"/>
      <c r="J152" s="60"/>
      <c r="K152" s="60"/>
      <c r="L152" s="60"/>
      <c r="M152" s="60"/>
      <c r="N152" s="61"/>
      <c r="O152" s="60"/>
      <c r="P152" s="60"/>
      <c r="Q152" s="61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50"/>
    </row>
    <row r="153" spans="1:34" ht="12.75" customHeight="1" x14ac:dyDescent="0.4">
      <c r="A153" s="67"/>
      <c r="B153" s="67"/>
      <c r="C153" s="67"/>
      <c r="D153" s="67"/>
      <c r="E153" s="60"/>
      <c r="F153" s="60"/>
      <c r="G153" s="60"/>
      <c r="H153" s="60"/>
      <c r="I153" s="60"/>
      <c r="J153" s="60"/>
      <c r="K153" s="60"/>
      <c r="L153" s="60"/>
      <c r="M153" s="60"/>
      <c r="N153" s="61"/>
      <c r="O153" s="60"/>
      <c r="P153" s="60"/>
      <c r="Q153" s="61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50"/>
    </row>
    <row r="154" spans="1:34" ht="12.75" customHeight="1" x14ac:dyDescent="0.4">
      <c r="A154" s="67"/>
      <c r="B154" s="67"/>
      <c r="C154" s="67"/>
      <c r="D154" s="67"/>
      <c r="E154" s="60"/>
      <c r="F154" s="60"/>
      <c r="G154" s="60"/>
      <c r="H154" s="60"/>
      <c r="I154" s="60"/>
      <c r="J154" s="60"/>
      <c r="K154" s="60"/>
      <c r="L154" s="60"/>
      <c r="M154" s="60"/>
      <c r="N154" s="61"/>
      <c r="O154" s="60"/>
      <c r="P154" s="60"/>
      <c r="Q154" s="61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50"/>
    </row>
    <row r="155" spans="1:34" ht="12.75" customHeight="1" x14ac:dyDescent="0.4">
      <c r="A155" s="67"/>
      <c r="B155" s="67"/>
      <c r="C155" s="67"/>
      <c r="D155" s="67"/>
      <c r="E155" s="60"/>
      <c r="F155" s="60"/>
      <c r="G155" s="60"/>
      <c r="H155" s="60"/>
      <c r="I155" s="60"/>
      <c r="J155" s="60"/>
      <c r="K155" s="60"/>
      <c r="L155" s="60"/>
      <c r="M155" s="60"/>
      <c r="N155" s="61"/>
      <c r="O155" s="60"/>
      <c r="P155" s="60"/>
      <c r="Q155" s="61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50"/>
    </row>
    <row r="156" spans="1:34" ht="12.75" customHeight="1" x14ac:dyDescent="0.4">
      <c r="A156" s="67"/>
      <c r="B156" s="67"/>
      <c r="C156" s="67"/>
      <c r="D156" s="67"/>
      <c r="E156" s="60"/>
      <c r="F156" s="60"/>
      <c r="G156" s="60"/>
      <c r="H156" s="60"/>
      <c r="I156" s="60"/>
      <c r="J156" s="60"/>
      <c r="K156" s="60"/>
      <c r="L156" s="60"/>
      <c r="M156" s="60"/>
      <c r="N156" s="61"/>
      <c r="O156" s="60"/>
      <c r="P156" s="60"/>
      <c r="Q156" s="61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50"/>
    </row>
    <row r="157" spans="1:34" ht="12.75" customHeight="1" x14ac:dyDescent="0.4">
      <c r="A157" s="67"/>
      <c r="B157" s="67"/>
      <c r="C157" s="67"/>
      <c r="D157" s="67"/>
      <c r="E157" s="60"/>
      <c r="F157" s="60"/>
      <c r="G157" s="60"/>
      <c r="H157" s="60"/>
      <c r="I157" s="60"/>
      <c r="J157" s="60"/>
      <c r="K157" s="60"/>
      <c r="L157" s="60"/>
      <c r="M157" s="60"/>
      <c r="N157" s="61"/>
      <c r="O157" s="60"/>
      <c r="P157" s="60"/>
      <c r="Q157" s="61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50"/>
    </row>
    <row r="158" spans="1:34" ht="12.75" customHeight="1" x14ac:dyDescent="0.4">
      <c r="A158" s="67"/>
      <c r="B158" s="67"/>
      <c r="C158" s="67"/>
      <c r="D158" s="67"/>
      <c r="E158" s="60"/>
      <c r="F158" s="60"/>
      <c r="G158" s="60"/>
      <c r="H158" s="60"/>
      <c r="I158" s="60"/>
      <c r="J158" s="60"/>
      <c r="K158" s="60"/>
      <c r="L158" s="60"/>
      <c r="M158" s="60"/>
      <c r="N158" s="61"/>
      <c r="O158" s="60"/>
      <c r="P158" s="60"/>
      <c r="Q158" s="61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50"/>
    </row>
    <row r="159" spans="1:34" ht="12.75" customHeight="1" x14ac:dyDescent="0.4">
      <c r="A159" s="67"/>
      <c r="B159" s="67"/>
      <c r="C159" s="67"/>
      <c r="D159" s="67"/>
      <c r="E159" s="60"/>
      <c r="F159" s="60"/>
      <c r="G159" s="60"/>
      <c r="H159" s="60"/>
      <c r="I159" s="60"/>
      <c r="J159" s="60"/>
      <c r="K159" s="60"/>
      <c r="L159" s="60"/>
      <c r="M159" s="60"/>
      <c r="N159" s="61"/>
      <c r="O159" s="60"/>
      <c r="P159" s="60"/>
      <c r="Q159" s="61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50"/>
    </row>
    <row r="160" spans="1:34" ht="12.75" customHeight="1" x14ac:dyDescent="0.4">
      <c r="A160" s="67"/>
      <c r="B160" s="67"/>
      <c r="C160" s="67"/>
      <c r="D160" s="67"/>
      <c r="E160" s="60"/>
      <c r="F160" s="60"/>
      <c r="G160" s="60"/>
      <c r="H160" s="60"/>
      <c r="I160" s="60"/>
      <c r="J160" s="60"/>
      <c r="K160" s="60"/>
      <c r="L160" s="60"/>
      <c r="M160" s="60"/>
      <c r="N160" s="61"/>
      <c r="O160" s="60"/>
      <c r="P160" s="60"/>
      <c r="Q160" s="61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50"/>
    </row>
    <row r="161" spans="1:34" ht="12.75" customHeight="1" x14ac:dyDescent="0.4">
      <c r="A161" s="67"/>
      <c r="B161" s="67"/>
      <c r="C161" s="67"/>
      <c r="D161" s="67"/>
      <c r="E161" s="60"/>
      <c r="F161" s="60"/>
      <c r="G161" s="60"/>
      <c r="H161" s="60"/>
      <c r="I161" s="60"/>
      <c r="J161" s="60"/>
      <c r="K161" s="60"/>
      <c r="L161" s="60"/>
      <c r="M161" s="60"/>
      <c r="N161" s="61"/>
      <c r="O161" s="60"/>
      <c r="P161" s="60"/>
      <c r="Q161" s="61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50"/>
    </row>
    <row r="162" spans="1:34" ht="12.75" customHeight="1" x14ac:dyDescent="0.4">
      <c r="A162" s="67"/>
      <c r="B162" s="67"/>
      <c r="C162" s="67"/>
      <c r="D162" s="67"/>
      <c r="E162" s="60"/>
      <c r="F162" s="60"/>
      <c r="G162" s="60"/>
      <c r="H162" s="60"/>
      <c r="I162" s="60"/>
      <c r="J162" s="60"/>
      <c r="K162" s="60"/>
      <c r="L162" s="60"/>
      <c r="M162" s="60"/>
      <c r="N162" s="61"/>
      <c r="O162" s="60"/>
      <c r="P162" s="60"/>
      <c r="Q162" s="61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50"/>
    </row>
    <row r="163" spans="1:34" ht="12.75" customHeight="1" x14ac:dyDescent="0.4">
      <c r="A163" s="67"/>
      <c r="B163" s="67"/>
      <c r="C163" s="67"/>
      <c r="D163" s="67"/>
      <c r="E163" s="60"/>
      <c r="F163" s="60"/>
      <c r="G163" s="60"/>
      <c r="H163" s="60"/>
      <c r="I163" s="60"/>
      <c r="J163" s="60"/>
      <c r="K163" s="60"/>
      <c r="L163" s="60"/>
      <c r="M163" s="60"/>
      <c r="N163" s="61"/>
      <c r="O163" s="60"/>
      <c r="P163" s="60"/>
      <c r="Q163" s="61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50"/>
    </row>
    <row r="164" spans="1:34" ht="12.75" customHeight="1" x14ac:dyDescent="0.4">
      <c r="A164" s="67"/>
      <c r="B164" s="67"/>
      <c r="C164" s="67"/>
      <c r="D164" s="67"/>
      <c r="E164" s="60"/>
      <c r="F164" s="60"/>
      <c r="G164" s="60"/>
      <c r="H164" s="60"/>
      <c r="I164" s="60"/>
      <c r="J164" s="60"/>
      <c r="K164" s="60"/>
      <c r="L164" s="60"/>
      <c r="M164" s="60"/>
      <c r="N164" s="61"/>
      <c r="O164" s="60"/>
      <c r="P164" s="60"/>
      <c r="Q164" s="61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50"/>
    </row>
    <row r="165" spans="1:34" ht="12.75" customHeight="1" x14ac:dyDescent="0.4">
      <c r="A165" s="67"/>
      <c r="B165" s="67"/>
      <c r="C165" s="67"/>
      <c r="D165" s="67"/>
      <c r="E165" s="60"/>
      <c r="F165" s="60"/>
      <c r="G165" s="60"/>
      <c r="H165" s="60"/>
      <c r="I165" s="60"/>
      <c r="J165" s="60"/>
      <c r="K165" s="60"/>
      <c r="L165" s="60"/>
      <c r="M165" s="60"/>
      <c r="N165" s="61"/>
      <c r="O165" s="60"/>
      <c r="P165" s="60"/>
      <c r="Q165" s="61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50"/>
    </row>
    <row r="166" spans="1:34" ht="12.75" customHeight="1" x14ac:dyDescent="0.4">
      <c r="A166" s="67"/>
      <c r="B166" s="67"/>
      <c r="C166" s="67"/>
      <c r="D166" s="67"/>
      <c r="E166" s="60"/>
      <c r="F166" s="60"/>
      <c r="G166" s="60"/>
      <c r="H166" s="60"/>
      <c r="I166" s="60"/>
      <c r="J166" s="60"/>
      <c r="K166" s="60"/>
      <c r="L166" s="60"/>
      <c r="M166" s="60"/>
      <c r="N166" s="61"/>
      <c r="O166" s="60"/>
      <c r="P166" s="60"/>
      <c r="Q166" s="61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50"/>
    </row>
    <row r="167" spans="1:34" ht="12.75" customHeight="1" x14ac:dyDescent="0.4">
      <c r="A167" s="67"/>
      <c r="B167" s="67"/>
      <c r="C167" s="67"/>
      <c r="D167" s="67"/>
      <c r="E167" s="60"/>
      <c r="F167" s="60"/>
      <c r="G167" s="60"/>
      <c r="H167" s="60"/>
      <c r="I167" s="60"/>
      <c r="J167" s="60"/>
      <c r="K167" s="60"/>
      <c r="L167" s="60"/>
      <c r="M167" s="60"/>
      <c r="N167" s="61"/>
      <c r="O167" s="60"/>
      <c r="P167" s="60"/>
      <c r="Q167" s="61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50"/>
    </row>
    <row r="168" spans="1:34" ht="12.75" customHeight="1" x14ac:dyDescent="0.4">
      <c r="A168" s="67"/>
      <c r="B168" s="67"/>
      <c r="C168" s="67"/>
      <c r="D168" s="67"/>
      <c r="E168" s="60"/>
      <c r="F168" s="60"/>
      <c r="G168" s="60"/>
      <c r="H168" s="60"/>
      <c r="I168" s="60"/>
      <c r="J168" s="60"/>
      <c r="K168" s="60"/>
      <c r="L168" s="60"/>
      <c r="M168" s="60"/>
      <c r="N168" s="61"/>
      <c r="O168" s="60"/>
      <c r="P168" s="60"/>
      <c r="Q168" s="61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50"/>
    </row>
    <row r="169" spans="1:34" ht="12.75" customHeight="1" x14ac:dyDescent="0.4">
      <c r="A169" s="67"/>
      <c r="B169" s="67"/>
      <c r="C169" s="67"/>
      <c r="D169" s="67"/>
      <c r="E169" s="60"/>
      <c r="F169" s="60"/>
      <c r="G169" s="60"/>
      <c r="H169" s="60"/>
      <c r="I169" s="60"/>
      <c r="J169" s="60"/>
      <c r="K169" s="60"/>
      <c r="L169" s="60"/>
      <c r="M169" s="60"/>
      <c r="N169" s="61"/>
      <c r="O169" s="60"/>
      <c r="P169" s="60"/>
      <c r="Q169" s="61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50"/>
    </row>
    <row r="170" spans="1:34" ht="12.75" customHeight="1" x14ac:dyDescent="0.4">
      <c r="A170" s="67"/>
      <c r="B170" s="67"/>
      <c r="C170" s="67"/>
      <c r="D170" s="67"/>
      <c r="E170" s="60"/>
      <c r="F170" s="60"/>
      <c r="G170" s="60"/>
      <c r="H170" s="60"/>
      <c r="I170" s="60"/>
      <c r="J170" s="60"/>
      <c r="K170" s="60"/>
      <c r="L170" s="60"/>
      <c r="M170" s="60"/>
      <c r="N170" s="61"/>
      <c r="O170" s="60"/>
      <c r="P170" s="60"/>
      <c r="Q170" s="61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50"/>
    </row>
    <row r="171" spans="1:34" ht="12.75" customHeight="1" x14ac:dyDescent="0.4">
      <c r="A171" s="67"/>
      <c r="B171" s="67"/>
      <c r="C171" s="67"/>
      <c r="D171" s="67"/>
      <c r="E171" s="60"/>
      <c r="F171" s="60"/>
      <c r="G171" s="60"/>
      <c r="H171" s="60"/>
      <c r="I171" s="60"/>
      <c r="J171" s="60"/>
      <c r="K171" s="60"/>
      <c r="L171" s="60"/>
      <c r="M171" s="60"/>
      <c r="N171" s="61"/>
      <c r="O171" s="60"/>
      <c r="P171" s="60"/>
      <c r="Q171" s="61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50"/>
    </row>
    <row r="172" spans="1:34" ht="12.75" customHeight="1" x14ac:dyDescent="0.4">
      <c r="A172" s="67"/>
      <c r="B172" s="67"/>
      <c r="C172" s="67"/>
      <c r="D172" s="67"/>
      <c r="E172" s="60"/>
      <c r="F172" s="60"/>
      <c r="G172" s="60"/>
      <c r="H172" s="60"/>
      <c r="I172" s="60"/>
      <c r="J172" s="60"/>
      <c r="K172" s="60"/>
      <c r="L172" s="60"/>
      <c r="M172" s="60"/>
      <c r="N172" s="61"/>
      <c r="O172" s="60"/>
      <c r="P172" s="60"/>
      <c r="Q172" s="61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50"/>
    </row>
    <row r="173" spans="1:34" ht="12.75" customHeight="1" x14ac:dyDescent="0.4">
      <c r="A173" s="67"/>
      <c r="B173" s="67"/>
      <c r="C173" s="67"/>
      <c r="D173" s="67"/>
      <c r="E173" s="60"/>
      <c r="F173" s="60"/>
      <c r="G173" s="60"/>
      <c r="H173" s="60"/>
      <c r="I173" s="60"/>
      <c r="J173" s="60"/>
      <c r="K173" s="60"/>
      <c r="L173" s="60"/>
      <c r="M173" s="60"/>
      <c r="N173" s="61"/>
      <c r="O173" s="60"/>
      <c r="P173" s="60"/>
      <c r="Q173" s="61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50"/>
    </row>
    <row r="174" spans="1:34" ht="12.75" customHeight="1" x14ac:dyDescent="0.4">
      <c r="A174" s="67"/>
      <c r="B174" s="67"/>
      <c r="C174" s="67"/>
      <c r="D174" s="67"/>
      <c r="E174" s="60"/>
      <c r="F174" s="60"/>
      <c r="G174" s="60"/>
      <c r="H174" s="60"/>
      <c r="I174" s="60"/>
      <c r="J174" s="60"/>
      <c r="K174" s="60"/>
      <c r="L174" s="60"/>
      <c r="M174" s="60"/>
      <c r="N174" s="61"/>
      <c r="O174" s="60"/>
      <c r="P174" s="60"/>
      <c r="Q174" s="61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50"/>
    </row>
    <row r="175" spans="1:34" ht="12.75" customHeight="1" x14ac:dyDescent="0.4">
      <c r="A175" s="67"/>
      <c r="B175" s="67"/>
      <c r="C175" s="67"/>
      <c r="D175" s="67"/>
      <c r="E175" s="60"/>
      <c r="F175" s="60"/>
      <c r="G175" s="60"/>
      <c r="H175" s="60"/>
      <c r="I175" s="60"/>
      <c r="J175" s="60"/>
      <c r="K175" s="60"/>
      <c r="L175" s="60"/>
      <c r="M175" s="60"/>
      <c r="N175" s="61"/>
      <c r="O175" s="60"/>
      <c r="P175" s="60"/>
      <c r="Q175" s="61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50"/>
    </row>
    <row r="176" spans="1:34" ht="12.75" customHeight="1" x14ac:dyDescent="0.4">
      <c r="A176" s="67"/>
      <c r="B176" s="67"/>
      <c r="C176" s="67"/>
      <c r="D176" s="67"/>
      <c r="E176" s="60"/>
      <c r="F176" s="60"/>
      <c r="G176" s="60"/>
      <c r="H176" s="60"/>
      <c r="I176" s="60"/>
      <c r="J176" s="60"/>
      <c r="K176" s="60"/>
      <c r="L176" s="60"/>
      <c r="M176" s="60"/>
      <c r="N176" s="61"/>
      <c r="O176" s="60"/>
      <c r="P176" s="60"/>
      <c r="Q176" s="61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50"/>
    </row>
    <row r="177" spans="1:34" ht="12.75" customHeight="1" x14ac:dyDescent="0.4">
      <c r="A177" s="67"/>
      <c r="B177" s="67"/>
      <c r="C177" s="67"/>
      <c r="D177" s="67"/>
      <c r="E177" s="60"/>
      <c r="F177" s="60"/>
      <c r="G177" s="60"/>
      <c r="H177" s="60"/>
      <c r="I177" s="60"/>
      <c r="J177" s="60"/>
      <c r="K177" s="60"/>
      <c r="L177" s="60"/>
      <c r="M177" s="60"/>
      <c r="N177" s="61"/>
      <c r="O177" s="60"/>
      <c r="P177" s="60"/>
      <c r="Q177" s="61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50"/>
    </row>
    <row r="178" spans="1:34" ht="12.75" customHeight="1" x14ac:dyDescent="0.4">
      <c r="A178" s="67"/>
      <c r="B178" s="67"/>
      <c r="C178" s="67"/>
      <c r="D178" s="67"/>
      <c r="E178" s="60"/>
      <c r="F178" s="60"/>
      <c r="G178" s="60"/>
      <c r="H178" s="60"/>
      <c r="I178" s="60"/>
      <c r="J178" s="60"/>
      <c r="K178" s="60"/>
      <c r="L178" s="60"/>
      <c r="M178" s="60"/>
      <c r="N178" s="61"/>
      <c r="O178" s="60"/>
      <c r="P178" s="60"/>
      <c r="Q178" s="61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50"/>
    </row>
    <row r="179" spans="1:34" ht="12.75" customHeight="1" x14ac:dyDescent="0.4">
      <c r="A179" s="67"/>
      <c r="B179" s="67"/>
      <c r="C179" s="67"/>
      <c r="D179" s="67"/>
      <c r="E179" s="60"/>
      <c r="F179" s="60"/>
      <c r="G179" s="60"/>
      <c r="H179" s="60"/>
      <c r="I179" s="60"/>
      <c r="J179" s="60"/>
      <c r="K179" s="60"/>
      <c r="L179" s="60"/>
      <c r="M179" s="60"/>
      <c r="N179" s="61"/>
      <c r="O179" s="60"/>
      <c r="P179" s="60"/>
      <c r="Q179" s="61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50"/>
    </row>
    <row r="180" spans="1:34" ht="12.75" customHeight="1" x14ac:dyDescent="0.4">
      <c r="A180" s="67"/>
      <c r="B180" s="67"/>
      <c r="C180" s="67"/>
      <c r="D180" s="67"/>
      <c r="E180" s="60"/>
      <c r="F180" s="60"/>
      <c r="G180" s="60"/>
      <c r="H180" s="60"/>
      <c r="I180" s="60"/>
      <c r="J180" s="60"/>
      <c r="K180" s="60"/>
      <c r="L180" s="60"/>
      <c r="M180" s="60"/>
      <c r="N180" s="61"/>
      <c r="O180" s="60"/>
      <c r="P180" s="60"/>
      <c r="Q180" s="61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50"/>
    </row>
    <row r="181" spans="1:34" ht="12.75" customHeight="1" x14ac:dyDescent="0.4">
      <c r="A181" s="67"/>
      <c r="B181" s="67"/>
      <c r="C181" s="67"/>
      <c r="D181" s="67"/>
      <c r="E181" s="60"/>
      <c r="F181" s="60"/>
      <c r="G181" s="60"/>
      <c r="H181" s="60"/>
      <c r="I181" s="60"/>
      <c r="J181" s="60"/>
      <c r="K181" s="60"/>
      <c r="L181" s="60"/>
      <c r="M181" s="60"/>
      <c r="N181" s="61"/>
      <c r="O181" s="60"/>
      <c r="P181" s="60"/>
      <c r="Q181" s="61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50"/>
    </row>
    <row r="182" spans="1:34" ht="12.75" customHeight="1" x14ac:dyDescent="0.4">
      <c r="A182" s="67"/>
      <c r="B182" s="67"/>
      <c r="C182" s="67"/>
      <c r="D182" s="67"/>
      <c r="E182" s="60"/>
      <c r="F182" s="60"/>
      <c r="G182" s="60"/>
      <c r="H182" s="60"/>
      <c r="I182" s="60"/>
      <c r="J182" s="60"/>
      <c r="K182" s="60"/>
      <c r="L182" s="60"/>
      <c r="M182" s="60"/>
      <c r="N182" s="61"/>
      <c r="O182" s="60"/>
      <c r="P182" s="60"/>
      <c r="Q182" s="61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50"/>
    </row>
    <row r="183" spans="1:34" ht="12.75" customHeight="1" x14ac:dyDescent="0.4">
      <c r="A183" s="67"/>
      <c r="B183" s="67"/>
      <c r="C183" s="67"/>
      <c r="D183" s="67"/>
      <c r="E183" s="60"/>
      <c r="F183" s="60"/>
      <c r="G183" s="60"/>
      <c r="H183" s="60"/>
      <c r="I183" s="60"/>
      <c r="J183" s="60"/>
      <c r="K183" s="60"/>
      <c r="L183" s="60"/>
      <c r="M183" s="60"/>
      <c r="N183" s="61"/>
      <c r="O183" s="60"/>
      <c r="P183" s="60"/>
      <c r="Q183" s="61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50"/>
    </row>
    <row r="184" spans="1:34" ht="12.75" customHeight="1" x14ac:dyDescent="0.4">
      <c r="A184" s="67"/>
      <c r="B184" s="67"/>
      <c r="C184" s="67"/>
      <c r="D184" s="67"/>
      <c r="E184" s="60"/>
      <c r="F184" s="60"/>
      <c r="G184" s="60"/>
      <c r="H184" s="60"/>
      <c r="I184" s="60"/>
      <c r="J184" s="60"/>
      <c r="K184" s="60"/>
      <c r="L184" s="60"/>
      <c r="M184" s="60"/>
      <c r="N184" s="61"/>
      <c r="O184" s="60"/>
      <c r="P184" s="60"/>
      <c r="Q184" s="61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50"/>
    </row>
    <row r="185" spans="1:34" ht="12.75" customHeight="1" x14ac:dyDescent="0.4">
      <c r="A185" s="67"/>
      <c r="B185" s="67"/>
      <c r="C185" s="67"/>
      <c r="D185" s="67"/>
      <c r="E185" s="60"/>
      <c r="F185" s="60"/>
      <c r="G185" s="60"/>
      <c r="H185" s="60"/>
      <c r="I185" s="60"/>
      <c r="J185" s="60"/>
      <c r="K185" s="60"/>
      <c r="L185" s="60"/>
      <c r="M185" s="60"/>
      <c r="N185" s="61"/>
      <c r="O185" s="60"/>
      <c r="P185" s="60"/>
      <c r="Q185" s="61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50"/>
    </row>
    <row r="186" spans="1:34" ht="12.75" customHeight="1" x14ac:dyDescent="0.4">
      <c r="A186" s="67"/>
      <c r="B186" s="67"/>
      <c r="C186" s="67"/>
      <c r="D186" s="67"/>
      <c r="E186" s="60"/>
      <c r="F186" s="60"/>
      <c r="G186" s="60"/>
      <c r="H186" s="60"/>
      <c r="I186" s="60"/>
      <c r="J186" s="60"/>
      <c r="K186" s="60"/>
      <c r="L186" s="60"/>
      <c r="M186" s="60"/>
      <c r="N186" s="61"/>
      <c r="O186" s="60"/>
      <c r="P186" s="60"/>
      <c r="Q186" s="61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50"/>
    </row>
    <row r="187" spans="1:34" ht="12.75" customHeight="1" x14ac:dyDescent="0.4">
      <c r="A187" s="67"/>
      <c r="B187" s="67"/>
      <c r="C187" s="67"/>
      <c r="D187" s="67"/>
      <c r="E187" s="60"/>
      <c r="F187" s="60"/>
      <c r="G187" s="60"/>
      <c r="H187" s="60"/>
      <c r="I187" s="60"/>
      <c r="J187" s="60"/>
      <c r="K187" s="60"/>
      <c r="L187" s="60"/>
      <c r="M187" s="60"/>
      <c r="N187" s="61"/>
      <c r="O187" s="60"/>
      <c r="P187" s="60"/>
      <c r="Q187" s="61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50"/>
    </row>
    <row r="188" spans="1:34" ht="12.75" customHeight="1" x14ac:dyDescent="0.4">
      <c r="A188" s="67"/>
      <c r="B188" s="67"/>
      <c r="C188" s="67"/>
      <c r="D188" s="67"/>
      <c r="E188" s="60"/>
      <c r="F188" s="60"/>
      <c r="G188" s="60"/>
      <c r="H188" s="60"/>
      <c r="I188" s="60"/>
      <c r="J188" s="60"/>
      <c r="K188" s="60"/>
      <c r="L188" s="60"/>
      <c r="M188" s="60"/>
      <c r="N188" s="61"/>
      <c r="O188" s="60"/>
      <c r="P188" s="60"/>
      <c r="Q188" s="61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50"/>
    </row>
    <row r="189" spans="1:34" ht="12.75" customHeight="1" x14ac:dyDescent="0.4">
      <c r="A189" s="67"/>
      <c r="B189" s="67"/>
      <c r="C189" s="67"/>
      <c r="D189" s="67"/>
      <c r="E189" s="60"/>
      <c r="F189" s="60"/>
      <c r="G189" s="60"/>
      <c r="H189" s="60"/>
      <c r="I189" s="60"/>
      <c r="J189" s="60"/>
      <c r="K189" s="60"/>
      <c r="L189" s="60"/>
      <c r="M189" s="60"/>
      <c r="N189" s="61"/>
      <c r="O189" s="60"/>
      <c r="P189" s="60"/>
      <c r="Q189" s="61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50"/>
    </row>
    <row r="190" spans="1:34" ht="12.75" customHeight="1" x14ac:dyDescent="0.4">
      <c r="A190" s="67"/>
      <c r="B190" s="67"/>
      <c r="C190" s="67"/>
      <c r="D190" s="67"/>
      <c r="E190" s="60"/>
      <c r="F190" s="60"/>
      <c r="G190" s="60"/>
      <c r="H190" s="60"/>
      <c r="I190" s="60"/>
      <c r="J190" s="60"/>
      <c r="K190" s="60"/>
      <c r="L190" s="60"/>
      <c r="M190" s="60"/>
      <c r="N190" s="61"/>
      <c r="O190" s="60"/>
      <c r="P190" s="60"/>
      <c r="Q190" s="61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50"/>
    </row>
    <row r="191" spans="1:34" ht="12.75" customHeight="1" x14ac:dyDescent="0.4">
      <c r="A191" s="67"/>
      <c r="B191" s="67"/>
      <c r="C191" s="67"/>
      <c r="D191" s="67"/>
      <c r="E191" s="60"/>
      <c r="F191" s="60"/>
      <c r="G191" s="60"/>
      <c r="H191" s="60"/>
      <c r="I191" s="60"/>
      <c r="J191" s="60"/>
      <c r="K191" s="60"/>
      <c r="L191" s="60"/>
      <c r="M191" s="60"/>
      <c r="N191" s="61"/>
      <c r="O191" s="60"/>
      <c r="P191" s="60"/>
      <c r="Q191" s="61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50"/>
    </row>
    <row r="192" spans="1:34" ht="12.75" customHeight="1" x14ac:dyDescent="0.4">
      <c r="A192" s="67"/>
      <c r="B192" s="67"/>
      <c r="C192" s="67"/>
      <c r="D192" s="67"/>
      <c r="E192" s="60"/>
      <c r="F192" s="60"/>
      <c r="G192" s="60"/>
      <c r="H192" s="60"/>
      <c r="I192" s="60"/>
      <c r="J192" s="60"/>
      <c r="K192" s="60"/>
      <c r="L192" s="60"/>
      <c r="M192" s="60"/>
      <c r="N192" s="61"/>
      <c r="O192" s="60"/>
      <c r="P192" s="60"/>
      <c r="Q192" s="61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50"/>
    </row>
    <row r="193" spans="1:34" ht="12.75" customHeight="1" x14ac:dyDescent="0.4">
      <c r="A193" s="67"/>
      <c r="B193" s="67"/>
      <c r="C193" s="67"/>
      <c r="D193" s="67"/>
      <c r="E193" s="60"/>
      <c r="F193" s="60"/>
      <c r="G193" s="60"/>
      <c r="H193" s="60"/>
      <c r="I193" s="60"/>
      <c r="J193" s="60"/>
      <c r="K193" s="60"/>
      <c r="L193" s="60"/>
      <c r="M193" s="60"/>
      <c r="N193" s="61"/>
      <c r="O193" s="60"/>
      <c r="P193" s="60"/>
      <c r="Q193" s="61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50"/>
    </row>
    <row r="194" spans="1:34" ht="12.75" customHeight="1" x14ac:dyDescent="0.4">
      <c r="A194" s="67"/>
      <c r="B194" s="67"/>
      <c r="C194" s="67"/>
      <c r="D194" s="67"/>
      <c r="E194" s="60"/>
      <c r="F194" s="60"/>
      <c r="G194" s="60"/>
      <c r="H194" s="60"/>
      <c r="I194" s="60"/>
      <c r="J194" s="60"/>
      <c r="K194" s="60"/>
      <c r="L194" s="60"/>
      <c r="M194" s="60"/>
      <c r="N194" s="61"/>
      <c r="O194" s="60"/>
      <c r="P194" s="60"/>
      <c r="Q194" s="61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50"/>
    </row>
    <row r="195" spans="1:34" ht="12.75" customHeight="1" x14ac:dyDescent="0.4">
      <c r="A195" s="67"/>
      <c r="B195" s="67"/>
      <c r="C195" s="67"/>
      <c r="D195" s="67"/>
      <c r="E195" s="60"/>
      <c r="F195" s="60"/>
      <c r="G195" s="60"/>
      <c r="H195" s="60"/>
      <c r="I195" s="60"/>
      <c r="J195" s="60"/>
      <c r="K195" s="60"/>
      <c r="L195" s="60"/>
      <c r="M195" s="60"/>
      <c r="N195" s="61"/>
      <c r="O195" s="60"/>
      <c r="P195" s="60"/>
      <c r="Q195" s="61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50"/>
    </row>
    <row r="196" spans="1:34" ht="12.75" customHeight="1" x14ac:dyDescent="0.4">
      <c r="A196" s="67"/>
      <c r="B196" s="67"/>
      <c r="C196" s="67"/>
      <c r="D196" s="67"/>
      <c r="E196" s="60"/>
      <c r="F196" s="60"/>
      <c r="G196" s="60"/>
      <c r="H196" s="60"/>
      <c r="I196" s="60"/>
      <c r="J196" s="60"/>
      <c r="K196" s="60"/>
      <c r="L196" s="60"/>
      <c r="M196" s="60"/>
      <c r="N196" s="61"/>
      <c r="O196" s="60"/>
      <c r="P196" s="60"/>
      <c r="Q196" s="61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50"/>
    </row>
    <row r="197" spans="1:34" ht="12.75" customHeight="1" x14ac:dyDescent="0.4">
      <c r="A197" s="67"/>
      <c r="B197" s="67"/>
      <c r="C197" s="67"/>
      <c r="D197" s="67"/>
      <c r="E197" s="60"/>
      <c r="F197" s="60"/>
      <c r="G197" s="60"/>
      <c r="H197" s="60"/>
      <c r="I197" s="60"/>
      <c r="J197" s="60"/>
      <c r="K197" s="60"/>
      <c r="L197" s="60"/>
      <c r="M197" s="60"/>
      <c r="N197" s="61"/>
      <c r="O197" s="60"/>
      <c r="P197" s="60"/>
      <c r="Q197" s="61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50"/>
    </row>
    <row r="198" spans="1:34" ht="12.75" customHeight="1" x14ac:dyDescent="0.4">
      <c r="A198" s="67"/>
      <c r="B198" s="67"/>
      <c r="C198" s="67"/>
      <c r="D198" s="67"/>
      <c r="E198" s="60"/>
      <c r="F198" s="60"/>
      <c r="G198" s="60"/>
      <c r="H198" s="60"/>
      <c r="I198" s="60"/>
      <c r="J198" s="60"/>
      <c r="K198" s="60"/>
      <c r="L198" s="60"/>
      <c r="M198" s="60"/>
      <c r="N198" s="61"/>
      <c r="O198" s="60"/>
      <c r="P198" s="60"/>
      <c r="Q198" s="61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50"/>
    </row>
    <row r="199" spans="1:34" ht="12.75" customHeight="1" x14ac:dyDescent="0.4">
      <c r="A199" s="67"/>
      <c r="B199" s="67"/>
      <c r="C199" s="67"/>
      <c r="D199" s="67"/>
      <c r="E199" s="60"/>
      <c r="F199" s="60"/>
      <c r="G199" s="60"/>
      <c r="H199" s="60"/>
      <c r="I199" s="60"/>
      <c r="J199" s="60"/>
      <c r="K199" s="60"/>
      <c r="L199" s="60"/>
      <c r="M199" s="60"/>
      <c r="N199" s="61"/>
      <c r="O199" s="60"/>
      <c r="P199" s="60"/>
      <c r="Q199" s="61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50"/>
    </row>
    <row r="200" spans="1:34" ht="15.75" customHeight="1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 spans="1:34" ht="15.75" customHeight="1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:34" ht="15.75" customHeight="1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 spans="1:34" ht="15.75" customHeight="1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 spans="1:34" ht="15.75" customHeight="1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:34" ht="15.75" customHeight="1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 spans="1:34" ht="15.75" customHeight="1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 spans="1:34" ht="15.75" customHeight="1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 spans="1:34" ht="15.75" customHeight="1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 spans="1:34" ht="15.75" customHeight="1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 spans="1:34" ht="15.75" customHeight="1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:34" ht="15.75" customHeight="1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 spans="1:34" ht="15.75" customHeight="1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  <row r="213" spans="1:34" ht="15.75" customHeight="1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 spans="1:34" ht="15.75" customHeight="1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</row>
    <row r="215" spans="1:34" ht="15.75" customHeight="1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</row>
    <row r="216" spans="1:34" ht="15.75" customHeight="1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ht="15.75" customHeight="1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</row>
    <row r="218" spans="1:34" ht="15.75" customHeight="1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</row>
    <row r="219" spans="1:34" ht="15.75" customHeight="1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 spans="1:34" ht="15.75" customHeight="1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</row>
    <row r="221" spans="1:34" ht="15.75" customHeight="1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</row>
    <row r="222" spans="1:34" ht="15.75" customHeight="1" x14ac:dyDescent="0.35"/>
    <row r="223" spans="1:34" ht="15.75" customHeight="1" x14ac:dyDescent="0.35"/>
    <row r="224" spans="1:3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7">
    <mergeCell ref="C16:D16"/>
    <mergeCell ref="C17:D17"/>
    <mergeCell ref="C18:D18"/>
    <mergeCell ref="C20:D20"/>
    <mergeCell ref="C21:D21"/>
    <mergeCell ref="I12:I13"/>
    <mergeCell ref="J12:J13"/>
    <mergeCell ref="K12:Q12"/>
    <mergeCell ref="R12:X12"/>
    <mergeCell ref="Y12:AE12"/>
    <mergeCell ref="G12:G13"/>
    <mergeCell ref="H12:H13"/>
    <mergeCell ref="C15:D15"/>
    <mergeCell ref="A12:A13"/>
    <mergeCell ref="B12:B13"/>
    <mergeCell ref="C12:D13"/>
    <mergeCell ref="E12:E13"/>
  </mergeCells>
  <conditionalFormatting sqref="R15:R21 Y15:Y21 K18">
    <cfRule type="expression" dxfId="17" priority="7">
      <formula>IF($K15="NG",TRUE,FALSE)</formula>
    </cfRule>
  </conditionalFormatting>
  <conditionalFormatting sqref="K21">
    <cfRule type="expression" dxfId="12" priority="6">
      <formula>IF($K21="NG",TRUE,FALSE)</formula>
    </cfRule>
  </conditionalFormatting>
  <conditionalFormatting sqref="K20">
    <cfRule type="expression" dxfId="11" priority="5">
      <formula>IF($K20="NG",TRUE,FALSE)</formula>
    </cfRule>
  </conditionalFormatting>
  <conditionalFormatting sqref="K19">
    <cfRule type="expression" dxfId="10" priority="4">
      <formula>IF($K19="NG",TRUE,FALSE)</formula>
    </cfRule>
  </conditionalFormatting>
  <conditionalFormatting sqref="K16">
    <cfRule type="expression" dxfId="9" priority="3">
      <formula>IF($K16="NG",TRUE,FALSE)</formula>
    </cfRule>
  </conditionalFormatting>
  <conditionalFormatting sqref="K17">
    <cfRule type="expression" dxfId="8" priority="2">
      <formula>IF($K17="NG",TRUE,FALSE)</formula>
    </cfRule>
  </conditionalFormatting>
  <conditionalFormatting sqref="K15">
    <cfRule type="expression" dxfId="7" priority="1">
      <formula>IF($K15="NG",TRUE,FALSE)</formula>
    </cfRule>
  </conditionalFormatting>
  <dataValidations count="4">
    <dataValidation type="list" allowBlank="1" showInputMessage="1" showErrorMessage="1" prompt=" -  - " sqref="R15:R21 K18" xr:uid="{C8454C13-B929-4C13-9B45-402A4173A971}">
      <formula1>"PASS,FAIL,NA"</formula1>
    </dataValidation>
    <dataValidation type="list" allowBlank="1" showInputMessage="1" showErrorMessage="1" prompt=" - " sqref="J15:J21" xr:uid="{3A0C828A-00C0-48E6-8B0E-346B5FBD6E0A}">
      <formula1>"High,Medium,Low"</formula1>
    </dataValidation>
    <dataValidation type="list" allowBlank="1" showInputMessage="1" showErrorMessage="1" prompt=" -  - " sqref="Y15:Y21 K19:K21 K15:K17" xr:uid="{9C4923AF-128E-416D-8168-E1DE4FB10479}">
      <formula1>"OK,NG,NA"</formula1>
    </dataValidation>
    <dataValidation type="list" allowBlank="1" showErrorMessage="1" sqref="B15:B21" xr:uid="{DF96EAA1-BAD6-47E2-A9B8-E637C042EF0F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49E3-6C85-48DA-BAB5-0417E5EFE160}">
  <dimension ref="A1:AH999"/>
  <sheetViews>
    <sheetView workbookViewId="0">
      <selection activeCell="K20" sqref="K20"/>
    </sheetView>
  </sheetViews>
  <sheetFormatPr defaultColWidth="12.59765625" defaultRowHeight="12.75" x14ac:dyDescent="0.35"/>
  <cols>
    <col min="1" max="2" width="11.265625" customWidth="1"/>
    <col min="3" max="3" width="37.59765625" customWidth="1"/>
    <col min="4" max="4" width="35.3984375" hidden="1" customWidth="1"/>
    <col min="5" max="5" width="11.1328125" hidden="1" customWidth="1"/>
    <col min="6" max="7" width="35.59765625" customWidth="1"/>
    <col min="8" max="8" width="34.46484375" customWidth="1"/>
    <col min="9" max="9" width="14.59765625" customWidth="1"/>
    <col min="10" max="10" width="11.3984375" customWidth="1"/>
    <col min="11" max="16" width="11" customWidth="1"/>
    <col min="17" max="17" width="12.265625" customWidth="1"/>
    <col min="18" max="23" width="11" customWidth="1"/>
    <col min="24" max="24" width="11.59765625" customWidth="1"/>
    <col min="25" max="25" width="11.86328125" customWidth="1"/>
    <col min="26" max="30" width="11" customWidth="1"/>
    <col min="31" max="31" width="11.265625" customWidth="1"/>
    <col min="32" max="33" width="8" customWidth="1"/>
    <col min="34" max="34" width="17.265625" customWidth="1"/>
  </cols>
  <sheetData>
    <row r="1" spans="1:34" ht="12.75" customHeight="1" x14ac:dyDescent="0.4">
      <c r="A1" s="46" t="s">
        <v>20</v>
      </c>
      <c r="B1" s="46"/>
      <c r="C1" s="47">
        <v>61</v>
      </c>
      <c r="D1" s="48" t="s">
        <v>54</v>
      </c>
      <c r="E1" s="49" t="s">
        <v>55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50"/>
    </row>
    <row r="2" spans="1:34" ht="12.75" customHeight="1" x14ac:dyDescent="0.4">
      <c r="A2" s="51" t="s">
        <v>24</v>
      </c>
      <c r="B2" s="51"/>
      <c r="C2" s="52" t="s">
        <v>25</v>
      </c>
      <c r="D2" s="53">
        <f>COUNTIF(K$15:K$21,"OK")</f>
        <v>7</v>
      </c>
      <c r="E2" s="53">
        <f>COUNTIF(Y$15:Y$21,"OK")</f>
        <v>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50"/>
    </row>
    <row r="3" spans="1:34" ht="12.75" customHeight="1" x14ac:dyDescent="0.4">
      <c r="A3" s="51"/>
      <c r="B3" s="51"/>
      <c r="C3" s="54" t="s">
        <v>27</v>
      </c>
      <c r="D3" s="53">
        <f>COUNTIF(K$15:K$21,"NG")</f>
        <v>0</v>
      </c>
      <c r="E3" s="53">
        <f>COUNTIF(Y$15:Y$21,"NG")</f>
        <v>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50"/>
    </row>
    <row r="4" spans="1:34" ht="28.5" customHeight="1" x14ac:dyDescent="0.4">
      <c r="A4" s="51"/>
      <c r="B4" s="51"/>
      <c r="C4" s="55" t="s">
        <v>29</v>
      </c>
      <c r="D4" s="53">
        <f>COUNTIF(K$15:K$21,"NA")</f>
        <v>0</v>
      </c>
      <c r="E4" s="53">
        <f>COUNTIF(Y$15:Y$21,"NA")</f>
        <v>0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50"/>
    </row>
    <row r="5" spans="1:34" ht="12.75" customHeight="1" x14ac:dyDescent="0.4">
      <c r="A5" s="55" t="s">
        <v>31</v>
      </c>
      <c r="B5" s="55"/>
      <c r="C5" s="54" t="s">
        <v>25</v>
      </c>
      <c r="D5" s="53">
        <f>COUNTIF(K$22,"OK")</f>
        <v>0</v>
      </c>
      <c r="E5" s="53">
        <f>COUNTIF(Y$22,"OK")</f>
        <v>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50"/>
    </row>
    <row r="6" spans="1:34" ht="12.75" customHeight="1" x14ac:dyDescent="0.4">
      <c r="A6" s="56"/>
      <c r="B6" s="56"/>
      <c r="C6" s="54" t="s">
        <v>27</v>
      </c>
      <c r="D6" s="53">
        <f>COUNTIF(K$22,"NG")</f>
        <v>0</v>
      </c>
      <c r="E6" s="53">
        <f>COUNTIF(Y$22,"NG")</f>
        <v>0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50"/>
    </row>
    <row r="7" spans="1:34" ht="29.25" customHeight="1" x14ac:dyDescent="0.4">
      <c r="A7" s="52"/>
      <c r="B7" s="52"/>
      <c r="C7" s="54" t="s">
        <v>29</v>
      </c>
      <c r="D7" s="53">
        <f>COUNTIF(K$22,"NA")</f>
        <v>0</v>
      </c>
      <c r="E7" s="53">
        <f>COUNTIF(Y$22,"NA")</f>
        <v>0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50"/>
    </row>
    <row r="8" spans="1:34" ht="13.5" customHeight="1" x14ac:dyDescent="0.4">
      <c r="A8" s="46" t="s">
        <v>34</v>
      </c>
      <c r="B8" s="46"/>
      <c r="C8" s="57"/>
      <c r="D8" s="58">
        <f t="shared" ref="D8:E8" si="0">SUM(D2:D7)</f>
        <v>7</v>
      </c>
      <c r="E8" s="59">
        <f t="shared" si="0"/>
        <v>0</v>
      </c>
      <c r="F8" s="60"/>
      <c r="G8" s="60"/>
      <c r="H8" s="60"/>
      <c r="I8" s="60"/>
      <c r="J8" s="60"/>
      <c r="K8" s="60"/>
      <c r="L8" s="60"/>
      <c r="M8" s="61"/>
      <c r="N8" s="60"/>
      <c r="O8" s="60"/>
      <c r="P8" s="6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50"/>
    </row>
    <row r="9" spans="1:34" ht="13.5" customHeight="1" x14ac:dyDescent="0.4">
      <c r="A9" s="62"/>
      <c r="B9" s="62"/>
      <c r="C9" s="63"/>
      <c r="D9" s="64"/>
      <c r="E9" s="65"/>
      <c r="F9" s="60"/>
      <c r="G9" s="60"/>
      <c r="H9" s="50"/>
      <c r="I9" s="60"/>
      <c r="J9" s="60"/>
      <c r="K9" s="60"/>
      <c r="L9" s="60"/>
      <c r="M9" s="60"/>
      <c r="N9" s="61"/>
      <c r="O9" s="60"/>
      <c r="P9" s="60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50"/>
    </row>
    <row r="10" spans="1:34" ht="28.5" customHeight="1" x14ac:dyDescent="0.6">
      <c r="A10" s="62"/>
      <c r="B10" s="62"/>
      <c r="C10" s="63"/>
      <c r="D10" s="64"/>
      <c r="E10" s="65"/>
      <c r="F10" s="60"/>
      <c r="G10" s="60"/>
      <c r="H10" s="66" t="s">
        <v>56</v>
      </c>
      <c r="I10" s="60"/>
      <c r="J10" s="60"/>
      <c r="K10" s="60"/>
      <c r="L10" s="60"/>
      <c r="M10" s="60"/>
      <c r="N10" s="61"/>
      <c r="O10" s="60"/>
      <c r="P10" s="60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50"/>
    </row>
    <row r="11" spans="1:34" ht="13.5" customHeight="1" x14ac:dyDescent="0.4">
      <c r="A11" s="67"/>
      <c r="B11" s="67"/>
      <c r="C11" s="67"/>
      <c r="D11" s="67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60"/>
      <c r="P11" s="60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50"/>
    </row>
    <row r="12" spans="1:34" ht="27.75" customHeight="1" x14ac:dyDescent="0.45">
      <c r="A12" s="143" t="s">
        <v>57</v>
      </c>
      <c r="B12" s="143" t="s">
        <v>58</v>
      </c>
      <c r="C12" s="146" t="s">
        <v>59</v>
      </c>
      <c r="D12" s="148"/>
      <c r="E12" s="155"/>
      <c r="F12" s="68"/>
      <c r="G12" s="140" t="s">
        <v>60</v>
      </c>
      <c r="H12" s="140" t="s">
        <v>61</v>
      </c>
      <c r="I12" s="143" t="s">
        <v>62</v>
      </c>
      <c r="J12" s="143" t="s">
        <v>63</v>
      </c>
      <c r="K12" s="152" t="s">
        <v>64</v>
      </c>
      <c r="L12" s="135"/>
      <c r="M12" s="135"/>
      <c r="N12" s="135"/>
      <c r="O12" s="135"/>
      <c r="P12" s="135"/>
      <c r="Q12" s="128"/>
      <c r="R12" s="152" t="s">
        <v>65</v>
      </c>
      <c r="S12" s="135"/>
      <c r="T12" s="135"/>
      <c r="U12" s="135"/>
      <c r="V12" s="135"/>
      <c r="W12" s="135"/>
      <c r="X12" s="128"/>
      <c r="Y12" s="152" t="s">
        <v>66</v>
      </c>
      <c r="Z12" s="135"/>
      <c r="AA12" s="135"/>
      <c r="AB12" s="135"/>
      <c r="AC12" s="135"/>
      <c r="AD12" s="135"/>
      <c r="AE12" s="128"/>
      <c r="AF12" s="69"/>
      <c r="AG12" s="69"/>
      <c r="AH12" s="69"/>
    </row>
    <row r="13" spans="1:34" ht="29.25" customHeight="1" x14ac:dyDescent="0.45">
      <c r="A13" s="144"/>
      <c r="B13" s="144"/>
      <c r="C13" s="149"/>
      <c r="D13" s="151"/>
      <c r="E13" s="156"/>
      <c r="F13" s="68" t="s">
        <v>67</v>
      </c>
      <c r="G13" s="141"/>
      <c r="H13" s="141"/>
      <c r="I13" s="144"/>
      <c r="J13" s="144"/>
      <c r="K13" s="70" t="s">
        <v>68</v>
      </c>
      <c r="L13" s="71" t="s">
        <v>69</v>
      </c>
      <c r="M13" s="71" t="s">
        <v>70</v>
      </c>
      <c r="N13" s="72" t="s">
        <v>71</v>
      </c>
      <c r="O13" s="72" t="s">
        <v>72</v>
      </c>
      <c r="P13" s="72" t="s">
        <v>73</v>
      </c>
      <c r="Q13" s="70" t="s">
        <v>52</v>
      </c>
      <c r="R13" s="70" t="s">
        <v>68</v>
      </c>
      <c r="S13" s="71" t="s">
        <v>69</v>
      </c>
      <c r="T13" s="71" t="s">
        <v>70</v>
      </c>
      <c r="U13" s="72" t="s">
        <v>71</v>
      </c>
      <c r="V13" s="72" t="s">
        <v>72</v>
      </c>
      <c r="W13" s="72" t="s">
        <v>73</v>
      </c>
      <c r="X13" s="70" t="s">
        <v>52</v>
      </c>
      <c r="Y13" s="70" t="s">
        <v>68</v>
      </c>
      <c r="Z13" s="71" t="s">
        <v>69</v>
      </c>
      <c r="AA13" s="71" t="s">
        <v>70</v>
      </c>
      <c r="AB13" s="72" t="s">
        <v>71</v>
      </c>
      <c r="AC13" s="72" t="s">
        <v>72</v>
      </c>
      <c r="AD13" s="72" t="s">
        <v>73</v>
      </c>
      <c r="AE13" s="70" t="s">
        <v>52</v>
      </c>
      <c r="AF13" s="69"/>
      <c r="AG13" s="69"/>
      <c r="AH13" s="69"/>
    </row>
    <row r="14" spans="1:34" ht="12.75" customHeight="1" x14ac:dyDescent="0.45">
      <c r="A14" s="73"/>
      <c r="B14" s="74"/>
      <c r="C14" s="75"/>
      <c r="D14" s="75"/>
      <c r="E14" s="76"/>
      <c r="F14" s="76"/>
      <c r="G14" s="76"/>
      <c r="H14" s="76"/>
      <c r="I14" s="77"/>
      <c r="J14" s="77"/>
      <c r="K14" s="78"/>
      <c r="L14" s="78"/>
      <c r="M14" s="78"/>
      <c r="N14" s="78"/>
      <c r="O14" s="78"/>
      <c r="P14" s="78"/>
      <c r="Q14" s="79"/>
      <c r="R14" s="78"/>
      <c r="S14" s="78"/>
      <c r="T14" s="78"/>
      <c r="U14" s="78"/>
      <c r="V14" s="78"/>
      <c r="W14" s="78"/>
      <c r="X14" s="79"/>
      <c r="Y14" s="78"/>
      <c r="Z14" s="78"/>
      <c r="AA14" s="78"/>
      <c r="AB14" s="78"/>
      <c r="AC14" s="78"/>
      <c r="AD14" s="78"/>
      <c r="AE14" s="79"/>
      <c r="AF14" s="80"/>
      <c r="AG14" s="80"/>
      <c r="AH14" s="80"/>
    </row>
    <row r="15" spans="1:34" ht="213" customHeight="1" x14ac:dyDescent="0.4">
      <c r="A15" s="81" t="s">
        <v>74</v>
      </c>
      <c r="B15" s="82" t="s">
        <v>75</v>
      </c>
      <c r="C15" s="154" t="s">
        <v>76</v>
      </c>
      <c r="D15" s="128"/>
      <c r="E15" s="84"/>
      <c r="F15" s="85" t="s">
        <v>132</v>
      </c>
      <c r="G15" s="85" t="s">
        <v>121</v>
      </c>
      <c r="H15" s="86" t="s">
        <v>122</v>
      </c>
      <c r="I15" s="87"/>
      <c r="J15" s="87" t="s">
        <v>77</v>
      </c>
      <c r="K15" s="88" t="s">
        <v>25</v>
      </c>
      <c r="L15" s="89"/>
      <c r="M15" s="89"/>
      <c r="N15" s="89"/>
      <c r="O15" s="89"/>
      <c r="P15" s="89"/>
      <c r="Q15" s="90"/>
      <c r="R15" s="88" t="s">
        <v>78</v>
      </c>
      <c r="S15" s="89"/>
      <c r="T15" s="89"/>
      <c r="U15" s="89"/>
      <c r="V15" s="89"/>
      <c r="W15" s="89"/>
      <c r="X15" s="90"/>
      <c r="Y15" s="88"/>
      <c r="Z15" s="89"/>
      <c r="AA15" s="89"/>
      <c r="AB15" s="89"/>
      <c r="AC15" s="89"/>
      <c r="AD15" s="89"/>
      <c r="AE15" s="90"/>
      <c r="AF15" s="60"/>
      <c r="AG15" s="60"/>
      <c r="AH15" s="60"/>
    </row>
    <row r="16" spans="1:34" ht="213" customHeight="1" x14ac:dyDescent="0.4">
      <c r="A16" s="81" t="s">
        <v>74</v>
      </c>
      <c r="B16" s="82" t="s">
        <v>75</v>
      </c>
      <c r="C16" s="154" t="s">
        <v>107</v>
      </c>
      <c r="D16" s="128"/>
      <c r="E16" s="84"/>
      <c r="F16" s="85" t="s">
        <v>106</v>
      </c>
      <c r="G16" s="85" t="s">
        <v>110</v>
      </c>
      <c r="H16" s="93" t="s">
        <v>105</v>
      </c>
      <c r="I16" s="87"/>
      <c r="J16" s="87" t="s">
        <v>77</v>
      </c>
      <c r="K16" s="88" t="s">
        <v>25</v>
      </c>
      <c r="L16" s="89"/>
      <c r="M16" s="89"/>
      <c r="N16" s="89"/>
      <c r="O16" s="89"/>
      <c r="P16" s="89"/>
      <c r="Q16" s="90"/>
      <c r="R16" s="88" t="s">
        <v>78</v>
      </c>
      <c r="S16" s="89"/>
      <c r="T16" s="89"/>
      <c r="U16" s="89"/>
      <c r="V16" s="89"/>
      <c r="W16" s="89"/>
      <c r="X16" s="90"/>
      <c r="Y16" s="88"/>
      <c r="Z16" s="89"/>
      <c r="AA16" s="89"/>
      <c r="AB16" s="89"/>
      <c r="AC16" s="89"/>
      <c r="AD16" s="89"/>
      <c r="AE16" s="90"/>
      <c r="AF16" s="60"/>
      <c r="AG16" s="60"/>
      <c r="AH16" s="60"/>
    </row>
    <row r="17" spans="1:34" ht="213" customHeight="1" x14ac:dyDescent="0.4">
      <c r="A17" s="81" t="s">
        <v>74</v>
      </c>
      <c r="B17" s="82" t="s">
        <v>75</v>
      </c>
      <c r="C17" s="154" t="s">
        <v>109</v>
      </c>
      <c r="D17" s="128"/>
      <c r="E17" s="84"/>
      <c r="F17" s="85" t="s">
        <v>114</v>
      </c>
      <c r="G17" s="85" t="s">
        <v>108</v>
      </c>
      <c r="H17" s="93" t="s">
        <v>113</v>
      </c>
      <c r="I17" s="87"/>
      <c r="J17" s="87" t="s">
        <v>77</v>
      </c>
      <c r="K17" s="88" t="s">
        <v>25</v>
      </c>
      <c r="L17" s="89"/>
      <c r="M17" s="89"/>
      <c r="N17" s="89"/>
      <c r="O17" s="89"/>
      <c r="P17" s="89"/>
      <c r="Q17" s="90"/>
      <c r="R17" s="88" t="s">
        <v>78</v>
      </c>
      <c r="S17" s="89"/>
      <c r="T17" s="89"/>
      <c r="U17" s="89"/>
      <c r="V17" s="89"/>
      <c r="W17" s="89"/>
      <c r="X17" s="90"/>
      <c r="Y17" s="88"/>
      <c r="Z17" s="89"/>
      <c r="AA17" s="89"/>
      <c r="AB17" s="89"/>
      <c r="AC17" s="89"/>
      <c r="AD17" s="89"/>
      <c r="AE17" s="90"/>
      <c r="AF17" s="60"/>
      <c r="AG17" s="60"/>
      <c r="AH17" s="60"/>
    </row>
    <row r="18" spans="1:34" ht="213" customHeight="1" x14ac:dyDescent="0.4">
      <c r="A18" s="81" t="s">
        <v>74</v>
      </c>
      <c r="B18" s="82" t="s">
        <v>75</v>
      </c>
      <c r="C18" s="154" t="s">
        <v>111</v>
      </c>
      <c r="D18" s="128"/>
      <c r="E18" s="84"/>
      <c r="F18" s="85" t="s">
        <v>115</v>
      </c>
      <c r="G18" s="85" t="s">
        <v>108</v>
      </c>
      <c r="H18" s="93" t="s">
        <v>112</v>
      </c>
      <c r="I18" s="87"/>
      <c r="J18" s="87" t="s">
        <v>77</v>
      </c>
      <c r="K18" s="88" t="s">
        <v>25</v>
      </c>
      <c r="L18" s="89"/>
      <c r="M18" s="89"/>
      <c r="N18" s="89"/>
      <c r="O18" s="89"/>
      <c r="P18" s="89"/>
      <c r="Q18" s="90"/>
      <c r="R18" s="88" t="s">
        <v>78</v>
      </c>
      <c r="S18" s="89"/>
      <c r="T18" s="89"/>
      <c r="U18" s="89"/>
      <c r="V18" s="89"/>
      <c r="W18" s="89"/>
      <c r="X18" s="90"/>
      <c r="Y18" s="88"/>
      <c r="Z18" s="89"/>
      <c r="AA18" s="89"/>
      <c r="AB18" s="89"/>
      <c r="AC18" s="89"/>
      <c r="AD18" s="89"/>
      <c r="AE18" s="90"/>
      <c r="AF18" s="60"/>
      <c r="AG18" s="60"/>
      <c r="AH18" s="60"/>
    </row>
    <row r="19" spans="1:34" ht="159" customHeight="1" x14ac:dyDescent="0.4">
      <c r="A19" s="81" t="s">
        <v>79</v>
      </c>
      <c r="B19" s="91" t="s">
        <v>75</v>
      </c>
      <c r="C19" s="92" t="s">
        <v>80</v>
      </c>
      <c r="D19" s="88"/>
      <c r="E19" s="84"/>
      <c r="F19" s="85" t="s">
        <v>117</v>
      </c>
      <c r="G19" s="85" t="s">
        <v>116</v>
      </c>
      <c r="H19" s="93" t="s">
        <v>105</v>
      </c>
      <c r="I19" s="87"/>
      <c r="J19" s="87"/>
      <c r="K19" s="88" t="s">
        <v>25</v>
      </c>
      <c r="L19" s="89"/>
      <c r="M19" s="89"/>
      <c r="N19" s="89"/>
      <c r="O19" s="89"/>
      <c r="P19" s="89"/>
      <c r="Q19" s="94"/>
      <c r="R19" s="88" t="s">
        <v>78</v>
      </c>
      <c r="S19" s="89"/>
      <c r="T19" s="89"/>
      <c r="U19" s="89"/>
      <c r="V19" s="89"/>
      <c r="W19" s="89"/>
      <c r="X19" s="94"/>
      <c r="Y19" s="88"/>
      <c r="Z19" s="89"/>
      <c r="AA19" s="89"/>
      <c r="AB19" s="89"/>
      <c r="AC19" s="89"/>
      <c r="AD19" s="89"/>
      <c r="AE19" s="94"/>
      <c r="AF19" s="60"/>
      <c r="AG19" s="60"/>
      <c r="AH19" s="60"/>
    </row>
    <row r="20" spans="1:34" ht="246" x14ac:dyDescent="0.4">
      <c r="A20" s="81" t="s">
        <v>81</v>
      </c>
      <c r="B20" s="81" t="s">
        <v>75</v>
      </c>
      <c r="C20" s="157" t="s">
        <v>118</v>
      </c>
      <c r="D20" s="128"/>
      <c r="E20" s="84"/>
      <c r="F20" s="85" t="s">
        <v>104</v>
      </c>
      <c r="G20" s="85" t="s">
        <v>103</v>
      </c>
      <c r="H20" s="93" t="s">
        <v>113</v>
      </c>
      <c r="I20" s="87"/>
      <c r="J20" s="87"/>
      <c r="K20" s="88" t="s">
        <v>25</v>
      </c>
      <c r="L20" s="89"/>
      <c r="M20" s="89"/>
      <c r="N20" s="89"/>
      <c r="O20" s="89"/>
      <c r="P20" s="89"/>
      <c r="Q20" s="94"/>
      <c r="R20" s="88" t="s">
        <v>78</v>
      </c>
      <c r="S20" s="89"/>
      <c r="T20" s="89"/>
      <c r="U20" s="89"/>
      <c r="V20" s="89"/>
      <c r="W20" s="89"/>
      <c r="X20" s="94"/>
      <c r="Y20" s="88"/>
      <c r="Z20" s="89"/>
      <c r="AA20" s="89"/>
      <c r="AB20" s="89"/>
      <c r="AC20" s="89"/>
      <c r="AD20" s="89"/>
      <c r="AE20" s="94"/>
      <c r="AF20" s="60"/>
      <c r="AG20" s="60"/>
      <c r="AH20" s="60"/>
    </row>
    <row r="21" spans="1:34" ht="109.9" customHeight="1" x14ac:dyDescent="0.4">
      <c r="A21" s="95" t="s">
        <v>82</v>
      </c>
      <c r="B21" s="81" t="s">
        <v>75</v>
      </c>
      <c r="C21" s="157" t="s">
        <v>119</v>
      </c>
      <c r="D21" s="128"/>
      <c r="E21" s="84"/>
      <c r="F21" s="85" t="s">
        <v>104</v>
      </c>
      <c r="G21" s="85" t="s">
        <v>103</v>
      </c>
      <c r="H21" s="93" t="s">
        <v>113</v>
      </c>
      <c r="I21" s="87"/>
      <c r="J21" s="87"/>
      <c r="K21" s="88" t="s">
        <v>25</v>
      </c>
      <c r="L21" s="96"/>
      <c r="M21" s="96"/>
      <c r="N21" s="96"/>
      <c r="O21" s="89"/>
      <c r="P21" s="96"/>
      <c r="Q21" s="94"/>
      <c r="R21" s="88" t="s">
        <v>78</v>
      </c>
      <c r="S21" s="96"/>
      <c r="T21" s="96"/>
      <c r="U21" s="96"/>
      <c r="V21" s="96"/>
      <c r="W21" s="96"/>
      <c r="X21" s="97"/>
      <c r="Y21" s="88"/>
      <c r="Z21" s="89"/>
      <c r="AA21" s="89"/>
      <c r="AB21" s="89"/>
      <c r="AC21" s="89"/>
      <c r="AD21" s="89"/>
      <c r="AE21" s="94"/>
      <c r="AF21" s="60"/>
      <c r="AG21" s="60"/>
      <c r="AH21" s="60"/>
    </row>
    <row r="22" spans="1:34" ht="12.75" customHeight="1" x14ac:dyDescent="0.4">
      <c r="A22" s="67"/>
      <c r="B22" s="67"/>
      <c r="C22" s="67"/>
      <c r="D22" s="67"/>
      <c r="E22" s="67"/>
      <c r="F22" s="67"/>
      <c r="G22" s="67"/>
      <c r="H22" s="67"/>
      <c r="I22" s="67"/>
      <c r="J22" s="60"/>
      <c r="K22" s="60"/>
      <c r="L22" s="60"/>
      <c r="M22" s="60"/>
      <c r="N22" s="61"/>
      <c r="O22" s="60"/>
      <c r="P22" s="60"/>
      <c r="Q22" s="61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50"/>
    </row>
    <row r="23" spans="1:34" ht="12.75" customHeight="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0"/>
      <c r="K23" s="60"/>
      <c r="L23" s="60"/>
      <c r="M23" s="60"/>
      <c r="N23" s="61"/>
      <c r="O23" s="60"/>
      <c r="P23" s="60"/>
      <c r="Q23" s="61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50"/>
    </row>
    <row r="24" spans="1:34" ht="12.75" customHeight="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0"/>
      <c r="K24" s="60"/>
      <c r="L24" s="60"/>
      <c r="M24" s="60"/>
      <c r="N24" s="61"/>
      <c r="O24" s="60"/>
      <c r="P24" s="60"/>
      <c r="Q24" s="61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50"/>
    </row>
    <row r="25" spans="1:34" ht="12.75" customHeight="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0"/>
      <c r="K25" s="60"/>
      <c r="L25" s="60"/>
      <c r="M25" s="60"/>
      <c r="N25" s="61"/>
      <c r="O25" s="60"/>
      <c r="P25" s="60"/>
      <c r="Q25" s="61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50"/>
    </row>
    <row r="26" spans="1:34" ht="12.75" customHeight="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0"/>
      <c r="K26" s="60"/>
      <c r="L26" s="60"/>
      <c r="M26" s="60"/>
      <c r="N26" s="61"/>
      <c r="O26" s="60"/>
      <c r="P26" s="60"/>
      <c r="Q26" s="61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50"/>
    </row>
    <row r="27" spans="1:34" ht="12.75" customHeight="1" x14ac:dyDescent="0.4">
      <c r="A27" s="67"/>
      <c r="B27" s="67"/>
      <c r="C27" s="67"/>
      <c r="D27" s="67"/>
      <c r="E27" s="60"/>
      <c r="F27" s="60"/>
      <c r="G27" s="60"/>
      <c r="H27" s="60"/>
      <c r="I27" s="60"/>
      <c r="J27" s="60"/>
      <c r="K27" s="60"/>
      <c r="L27" s="60"/>
      <c r="M27" s="60"/>
      <c r="N27" s="61"/>
      <c r="O27" s="60"/>
      <c r="P27" s="60"/>
      <c r="Q27" s="61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50"/>
    </row>
    <row r="28" spans="1:34" ht="12.75" customHeight="1" x14ac:dyDescent="0.4">
      <c r="A28" s="67"/>
      <c r="B28" s="67"/>
      <c r="C28" s="67"/>
      <c r="D28" s="67"/>
      <c r="E28" s="60"/>
      <c r="F28" s="60"/>
      <c r="G28" s="60"/>
      <c r="H28" s="60"/>
      <c r="I28" s="60"/>
      <c r="J28" s="60"/>
      <c r="K28" s="60"/>
      <c r="L28" s="60"/>
      <c r="M28" s="60"/>
      <c r="N28" s="61"/>
      <c r="O28" s="60"/>
      <c r="P28" s="60"/>
      <c r="Q28" s="61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50"/>
    </row>
    <row r="29" spans="1:34" ht="12.75" customHeight="1" x14ac:dyDescent="0.4">
      <c r="A29" s="67"/>
      <c r="B29" s="67"/>
      <c r="C29" s="67"/>
      <c r="D29" s="67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60"/>
      <c r="P29" s="60"/>
      <c r="Q29" s="61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50"/>
    </row>
    <row r="30" spans="1:34" ht="12.75" customHeight="1" x14ac:dyDescent="0.4">
      <c r="A30" s="67"/>
      <c r="B30" s="67"/>
      <c r="C30" s="67"/>
      <c r="D30" s="67"/>
      <c r="E30" s="60"/>
      <c r="F30" s="60"/>
      <c r="G30" s="60"/>
      <c r="H30" s="60"/>
      <c r="I30" s="60"/>
      <c r="J30" s="60"/>
      <c r="K30" s="60"/>
      <c r="L30" s="60"/>
      <c r="M30" s="60"/>
      <c r="N30" s="61"/>
      <c r="O30" s="60"/>
      <c r="P30" s="60"/>
      <c r="Q30" s="61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50"/>
    </row>
    <row r="31" spans="1:34" ht="12.75" customHeight="1" x14ac:dyDescent="0.4">
      <c r="A31" s="67"/>
      <c r="B31" s="67"/>
      <c r="C31" s="67"/>
      <c r="D31" s="67"/>
      <c r="E31" s="60"/>
      <c r="F31" s="60"/>
      <c r="G31" s="60"/>
      <c r="H31" s="60"/>
      <c r="I31" s="60"/>
      <c r="J31" s="60"/>
      <c r="K31" s="60"/>
      <c r="L31" s="60"/>
      <c r="M31" s="60"/>
      <c r="N31" s="61"/>
      <c r="O31" s="60"/>
      <c r="P31" s="60"/>
      <c r="Q31" s="61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50"/>
    </row>
    <row r="32" spans="1:34" ht="12.75" customHeight="1" x14ac:dyDescent="0.4">
      <c r="A32" s="67"/>
      <c r="B32" s="67"/>
      <c r="C32" s="67"/>
      <c r="D32" s="67"/>
      <c r="E32" s="60"/>
      <c r="F32" s="60"/>
      <c r="G32" s="60"/>
      <c r="H32" s="60"/>
      <c r="I32" s="60"/>
      <c r="J32" s="60"/>
      <c r="K32" s="60"/>
      <c r="L32" s="60"/>
      <c r="M32" s="60"/>
      <c r="N32" s="61"/>
      <c r="O32" s="60"/>
      <c r="P32" s="60"/>
      <c r="Q32" s="61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50"/>
    </row>
    <row r="33" spans="1:34" ht="12.75" customHeight="1" x14ac:dyDescent="0.4">
      <c r="A33" s="67"/>
      <c r="B33" s="67"/>
      <c r="C33" s="67"/>
      <c r="D33" s="67"/>
      <c r="E33" s="60"/>
      <c r="F33" s="60"/>
      <c r="G33" s="60"/>
      <c r="H33" s="60"/>
      <c r="I33" s="60"/>
      <c r="J33" s="60"/>
      <c r="K33" s="60"/>
      <c r="L33" s="60"/>
      <c r="M33" s="60"/>
      <c r="N33" s="61"/>
      <c r="O33" s="60"/>
      <c r="P33" s="60"/>
      <c r="Q33" s="61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50"/>
    </row>
    <row r="34" spans="1:34" ht="12.75" customHeight="1" x14ac:dyDescent="0.4">
      <c r="A34" s="67"/>
      <c r="B34" s="67"/>
      <c r="C34" s="67"/>
      <c r="D34" s="67"/>
      <c r="E34" s="60"/>
      <c r="F34" s="60"/>
      <c r="G34" s="60"/>
      <c r="H34" s="60"/>
      <c r="I34" s="60"/>
      <c r="J34" s="60"/>
      <c r="K34" s="60"/>
      <c r="L34" s="60"/>
      <c r="M34" s="60"/>
      <c r="N34" s="61"/>
      <c r="O34" s="60"/>
      <c r="P34" s="60"/>
      <c r="Q34" s="61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50"/>
    </row>
    <row r="35" spans="1:34" ht="12.75" customHeight="1" x14ac:dyDescent="0.4">
      <c r="A35" s="67"/>
      <c r="B35" s="67"/>
      <c r="C35" s="67"/>
      <c r="D35" s="67"/>
      <c r="E35" s="60"/>
      <c r="F35" s="60"/>
      <c r="G35" s="60"/>
      <c r="H35" s="60"/>
      <c r="I35" s="60"/>
      <c r="J35" s="60"/>
      <c r="K35" s="60"/>
      <c r="L35" s="60"/>
      <c r="M35" s="60"/>
      <c r="N35" s="61"/>
      <c r="O35" s="60"/>
      <c r="P35" s="60"/>
      <c r="Q35" s="61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50"/>
    </row>
    <row r="36" spans="1:34" ht="12.75" customHeight="1" x14ac:dyDescent="0.4">
      <c r="A36" s="67"/>
      <c r="B36" s="67"/>
      <c r="C36" s="67"/>
      <c r="D36" s="67"/>
      <c r="E36" s="60"/>
      <c r="F36" s="60"/>
      <c r="G36" s="60"/>
      <c r="H36" s="60"/>
      <c r="I36" s="60"/>
      <c r="J36" s="60"/>
      <c r="K36" s="60"/>
      <c r="L36" s="60"/>
      <c r="M36" s="60"/>
      <c r="N36" s="61"/>
      <c r="O36" s="60"/>
      <c r="P36" s="60"/>
      <c r="Q36" s="61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50"/>
    </row>
    <row r="37" spans="1:34" ht="12.75" customHeight="1" x14ac:dyDescent="0.4">
      <c r="A37" s="67"/>
      <c r="B37" s="67"/>
      <c r="C37" s="67"/>
      <c r="D37" s="67"/>
      <c r="E37" s="60"/>
      <c r="F37" s="60"/>
      <c r="G37" s="60"/>
      <c r="H37" s="60"/>
      <c r="I37" s="60"/>
      <c r="J37" s="60"/>
      <c r="K37" s="60"/>
      <c r="L37" s="60"/>
      <c r="M37" s="60"/>
      <c r="N37" s="61"/>
      <c r="O37" s="60"/>
      <c r="P37" s="60"/>
      <c r="Q37" s="61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50"/>
    </row>
    <row r="38" spans="1:34" ht="12.75" customHeight="1" x14ac:dyDescent="0.4">
      <c r="A38" s="67"/>
      <c r="B38" s="67"/>
      <c r="C38" s="67"/>
      <c r="D38" s="67"/>
      <c r="E38" s="60"/>
      <c r="F38" s="60"/>
      <c r="G38" s="60"/>
      <c r="H38" s="60"/>
      <c r="I38" s="60"/>
      <c r="J38" s="60"/>
      <c r="K38" s="60"/>
      <c r="L38" s="60"/>
      <c r="M38" s="60"/>
      <c r="N38" s="61"/>
      <c r="O38" s="60"/>
      <c r="P38" s="60"/>
      <c r="Q38" s="61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50"/>
    </row>
    <row r="39" spans="1:34" ht="12.75" customHeight="1" x14ac:dyDescent="0.4">
      <c r="A39" s="67"/>
      <c r="B39" s="67"/>
      <c r="C39" s="67"/>
      <c r="D39" s="67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60"/>
      <c r="P39" s="60"/>
      <c r="Q39" s="61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50"/>
    </row>
    <row r="40" spans="1:34" ht="12.75" customHeight="1" x14ac:dyDescent="0.4">
      <c r="A40" s="67"/>
      <c r="B40" s="67"/>
      <c r="C40" s="67"/>
      <c r="D40" s="67"/>
      <c r="E40" s="60"/>
      <c r="F40" s="60"/>
      <c r="G40" s="60"/>
      <c r="H40" s="60"/>
      <c r="I40" s="60"/>
      <c r="J40" s="60"/>
      <c r="K40" s="60"/>
      <c r="L40" s="60"/>
      <c r="M40" s="60"/>
      <c r="N40" s="61"/>
      <c r="O40" s="60"/>
      <c r="P40" s="60"/>
      <c r="Q40" s="61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50"/>
    </row>
    <row r="41" spans="1:34" ht="12.75" customHeight="1" x14ac:dyDescent="0.4">
      <c r="A41" s="67"/>
      <c r="B41" s="67"/>
      <c r="C41" s="67"/>
      <c r="D41" s="67"/>
      <c r="E41" s="60"/>
      <c r="F41" s="60"/>
      <c r="G41" s="60"/>
      <c r="H41" s="60"/>
      <c r="I41" s="60"/>
      <c r="J41" s="60"/>
      <c r="K41" s="60"/>
      <c r="L41" s="60"/>
      <c r="M41" s="60"/>
      <c r="N41" s="61"/>
      <c r="O41" s="60"/>
      <c r="P41" s="60"/>
      <c r="Q41" s="61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50"/>
    </row>
    <row r="42" spans="1:34" ht="12.75" customHeight="1" x14ac:dyDescent="0.4">
      <c r="A42" s="67"/>
      <c r="B42" s="67"/>
      <c r="C42" s="67"/>
      <c r="D42" s="67"/>
      <c r="E42" s="60"/>
      <c r="F42" s="60"/>
      <c r="G42" s="60"/>
      <c r="H42" s="60"/>
      <c r="I42" s="60"/>
      <c r="J42" s="60"/>
      <c r="K42" s="60"/>
      <c r="L42" s="60"/>
      <c r="M42" s="60"/>
      <c r="N42" s="61"/>
      <c r="O42" s="60"/>
      <c r="P42" s="60"/>
      <c r="Q42" s="61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50"/>
    </row>
    <row r="43" spans="1:34" ht="12.75" customHeight="1" x14ac:dyDescent="0.4">
      <c r="A43" s="67"/>
      <c r="B43" s="67"/>
      <c r="C43" s="67"/>
      <c r="D43" s="67"/>
      <c r="E43" s="60"/>
      <c r="F43" s="60"/>
      <c r="G43" s="60"/>
      <c r="H43" s="60"/>
      <c r="I43" s="60"/>
      <c r="J43" s="60"/>
      <c r="K43" s="60"/>
      <c r="L43" s="60"/>
      <c r="M43" s="60"/>
      <c r="N43" s="61"/>
      <c r="O43" s="60"/>
      <c r="P43" s="60"/>
      <c r="Q43" s="61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50"/>
    </row>
    <row r="44" spans="1:34" ht="12.75" customHeight="1" x14ac:dyDescent="0.4">
      <c r="A44" s="67"/>
      <c r="B44" s="67"/>
      <c r="C44" s="67"/>
      <c r="D44" s="67"/>
      <c r="E44" s="60"/>
      <c r="F44" s="60"/>
      <c r="G44" s="60"/>
      <c r="H44" s="60"/>
      <c r="I44" s="60"/>
      <c r="J44" s="60"/>
      <c r="K44" s="60"/>
      <c r="L44" s="60"/>
      <c r="M44" s="60"/>
      <c r="N44" s="61"/>
      <c r="O44" s="60"/>
      <c r="P44" s="60"/>
      <c r="Q44" s="61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50"/>
    </row>
    <row r="45" spans="1:34" ht="12.75" customHeight="1" x14ac:dyDescent="0.4">
      <c r="A45" s="67"/>
      <c r="B45" s="67"/>
      <c r="C45" s="67"/>
      <c r="D45" s="67"/>
      <c r="E45" s="60"/>
      <c r="F45" s="60"/>
      <c r="G45" s="60"/>
      <c r="H45" s="60"/>
      <c r="I45" s="60"/>
      <c r="J45" s="60"/>
      <c r="K45" s="60"/>
      <c r="L45" s="60"/>
      <c r="M45" s="60"/>
      <c r="N45" s="61"/>
      <c r="O45" s="60"/>
      <c r="P45" s="60"/>
      <c r="Q45" s="61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50"/>
    </row>
    <row r="46" spans="1:34" ht="12.75" customHeight="1" x14ac:dyDescent="0.4">
      <c r="A46" s="67"/>
      <c r="B46" s="67"/>
      <c r="C46" s="67"/>
      <c r="D46" s="67"/>
      <c r="E46" s="60"/>
      <c r="F46" s="60"/>
      <c r="G46" s="60"/>
      <c r="H46" s="60"/>
      <c r="I46" s="60"/>
      <c r="J46" s="60"/>
      <c r="K46" s="60"/>
      <c r="L46" s="60"/>
      <c r="M46" s="60"/>
      <c r="N46" s="61"/>
      <c r="O46" s="60"/>
      <c r="P46" s="60"/>
      <c r="Q46" s="61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50"/>
    </row>
    <row r="47" spans="1:34" ht="12.75" customHeight="1" x14ac:dyDescent="0.4">
      <c r="A47" s="67"/>
      <c r="B47" s="67"/>
      <c r="C47" s="67"/>
      <c r="D47" s="67"/>
      <c r="E47" s="60"/>
      <c r="F47" s="60"/>
      <c r="G47" s="60"/>
      <c r="H47" s="60"/>
      <c r="I47" s="60"/>
      <c r="J47" s="60"/>
      <c r="K47" s="60"/>
      <c r="L47" s="60"/>
      <c r="M47" s="60"/>
      <c r="N47" s="61"/>
      <c r="O47" s="60"/>
      <c r="P47" s="60"/>
      <c r="Q47" s="61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50"/>
    </row>
    <row r="48" spans="1:34" ht="12.75" customHeight="1" x14ac:dyDescent="0.4">
      <c r="A48" s="67"/>
      <c r="B48" s="67"/>
      <c r="C48" s="67"/>
      <c r="D48" s="67"/>
      <c r="E48" s="60"/>
      <c r="F48" s="60"/>
      <c r="G48" s="60"/>
      <c r="H48" s="60"/>
      <c r="I48" s="60"/>
      <c r="J48" s="60"/>
      <c r="K48" s="60"/>
      <c r="L48" s="60"/>
      <c r="M48" s="60"/>
      <c r="N48" s="61"/>
      <c r="O48" s="60"/>
      <c r="P48" s="60"/>
      <c r="Q48" s="61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50"/>
    </row>
    <row r="49" spans="1:34" ht="12.75" customHeight="1" x14ac:dyDescent="0.4">
      <c r="A49" s="67"/>
      <c r="B49" s="67"/>
      <c r="C49" s="67"/>
      <c r="D49" s="67"/>
      <c r="E49" s="60"/>
      <c r="F49" s="60"/>
      <c r="G49" s="60"/>
      <c r="H49" s="60"/>
      <c r="I49" s="60"/>
      <c r="J49" s="60"/>
      <c r="K49" s="60"/>
      <c r="L49" s="60"/>
      <c r="M49" s="60"/>
      <c r="N49" s="61"/>
      <c r="O49" s="60"/>
      <c r="P49" s="60"/>
      <c r="Q49" s="61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50"/>
    </row>
    <row r="50" spans="1:34" ht="12.75" customHeight="1" x14ac:dyDescent="0.4">
      <c r="A50" s="67"/>
      <c r="B50" s="67"/>
      <c r="C50" s="67"/>
      <c r="D50" s="67"/>
      <c r="E50" s="60"/>
      <c r="F50" s="60"/>
      <c r="G50" s="60"/>
      <c r="H50" s="60"/>
      <c r="I50" s="60"/>
      <c r="J50" s="60"/>
      <c r="K50" s="60"/>
      <c r="L50" s="60"/>
      <c r="M50" s="60"/>
      <c r="N50" s="61"/>
      <c r="O50" s="60"/>
      <c r="P50" s="60"/>
      <c r="Q50" s="61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50"/>
    </row>
    <row r="51" spans="1:34" ht="12.75" customHeight="1" x14ac:dyDescent="0.4">
      <c r="A51" s="67"/>
      <c r="B51" s="67"/>
      <c r="C51" s="67"/>
      <c r="D51" s="67"/>
      <c r="E51" s="60"/>
      <c r="F51" s="60"/>
      <c r="G51" s="60"/>
      <c r="H51" s="60"/>
      <c r="I51" s="60"/>
      <c r="J51" s="60"/>
      <c r="K51" s="60"/>
      <c r="L51" s="60"/>
      <c r="M51" s="60"/>
      <c r="N51" s="61"/>
      <c r="O51" s="60"/>
      <c r="P51" s="60"/>
      <c r="Q51" s="61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50"/>
    </row>
    <row r="52" spans="1:34" ht="12.75" customHeight="1" x14ac:dyDescent="0.4">
      <c r="A52" s="67"/>
      <c r="B52" s="67"/>
      <c r="C52" s="67"/>
      <c r="D52" s="67"/>
      <c r="E52" s="60"/>
      <c r="F52" s="60"/>
      <c r="G52" s="60"/>
      <c r="H52" s="60"/>
      <c r="I52" s="60"/>
      <c r="J52" s="60"/>
      <c r="K52" s="60"/>
      <c r="L52" s="60"/>
      <c r="M52" s="60"/>
      <c r="N52" s="61"/>
      <c r="O52" s="60"/>
      <c r="P52" s="60"/>
      <c r="Q52" s="61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50"/>
    </row>
    <row r="53" spans="1:34" ht="12.75" customHeight="1" x14ac:dyDescent="0.4">
      <c r="A53" s="67"/>
      <c r="B53" s="67"/>
      <c r="C53" s="67"/>
      <c r="D53" s="67"/>
      <c r="E53" s="60"/>
      <c r="F53" s="60"/>
      <c r="G53" s="60"/>
      <c r="H53" s="60"/>
      <c r="I53" s="60"/>
      <c r="J53" s="60"/>
      <c r="K53" s="60"/>
      <c r="L53" s="60"/>
      <c r="M53" s="60"/>
      <c r="N53" s="61"/>
      <c r="O53" s="60"/>
      <c r="P53" s="60"/>
      <c r="Q53" s="61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50"/>
    </row>
    <row r="54" spans="1:34" ht="12.75" customHeight="1" x14ac:dyDescent="0.4">
      <c r="A54" s="67"/>
      <c r="B54" s="67"/>
      <c r="C54" s="67"/>
      <c r="D54" s="67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60"/>
      <c r="P54" s="60"/>
      <c r="Q54" s="61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50"/>
    </row>
    <row r="55" spans="1:34" ht="12.75" customHeight="1" x14ac:dyDescent="0.4">
      <c r="A55" s="67"/>
      <c r="B55" s="67"/>
      <c r="C55" s="67"/>
      <c r="D55" s="67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0"/>
      <c r="P55" s="60"/>
      <c r="Q55" s="61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50"/>
    </row>
    <row r="56" spans="1:34" ht="12.75" customHeight="1" x14ac:dyDescent="0.4">
      <c r="A56" s="67"/>
      <c r="B56" s="67"/>
      <c r="C56" s="67"/>
      <c r="D56" s="67"/>
      <c r="E56" s="60"/>
      <c r="F56" s="60"/>
      <c r="G56" s="60"/>
      <c r="H56" s="60"/>
      <c r="I56" s="60"/>
      <c r="J56" s="60"/>
      <c r="K56" s="60"/>
      <c r="L56" s="60"/>
      <c r="M56" s="60"/>
      <c r="N56" s="61"/>
      <c r="O56" s="60"/>
      <c r="P56" s="60"/>
      <c r="Q56" s="61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50"/>
    </row>
    <row r="57" spans="1:34" ht="12.75" customHeight="1" x14ac:dyDescent="0.4">
      <c r="A57" s="67"/>
      <c r="B57" s="67"/>
      <c r="C57" s="67"/>
      <c r="D57" s="67"/>
      <c r="E57" s="60"/>
      <c r="F57" s="60"/>
      <c r="G57" s="60"/>
      <c r="H57" s="60"/>
      <c r="I57" s="60"/>
      <c r="J57" s="60"/>
      <c r="K57" s="60"/>
      <c r="L57" s="60"/>
      <c r="M57" s="60"/>
      <c r="N57" s="61"/>
      <c r="O57" s="60"/>
      <c r="P57" s="60"/>
      <c r="Q57" s="61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50"/>
    </row>
    <row r="58" spans="1:34" ht="12.75" customHeight="1" x14ac:dyDescent="0.4">
      <c r="A58" s="67"/>
      <c r="B58" s="67"/>
      <c r="C58" s="67"/>
      <c r="D58" s="67"/>
      <c r="E58" s="60"/>
      <c r="F58" s="60"/>
      <c r="G58" s="60"/>
      <c r="H58" s="60"/>
      <c r="I58" s="60"/>
      <c r="J58" s="60"/>
      <c r="K58" s="60"/>
      <c r="L58" s="60"/>
      <c r="M58" s="60"/>
      <c r="N58" s="61"/>
      <c r="O58" s="60"/>
      <c r="P58" s="60"/>
      <c r="Q58" s="61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50"/>
    </row>
    <row r="59" spans="1:34" ht="12.75" customHeight="1" x14ac:dyDescent="0.4">
      <c r="A59" s="67"/>
      <c r="B59" s="67"/>
      <c r="C59" s="67"/>
      <c r="D59" s="67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60"/>
      <c r="P59" s="60"/>
      <c r="Q59" s="61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50"/>
    </row>
    <row r="60" spans="1:34" ht="12.75" customHeight="1" x14ac:dyDescent="0.4">
      <c r="A60" s="67"/>
      <c r="B60" s="67"/>
      <c r="C60" s="67"/>
      <c r="D60" s="67"/>
      <c r="E60" s="60"/>
      <c r="F60" s="60"/>
      <c r="G60" s="60"/>
      <c r="H60" s="60"/>
      <c r="I60" s="60"/>
      <c r="J60" s="60"/>
      <c r="K60" s="60"/>
      <c r="L60" s="60"/>
      <c r="M60" s="60"/>
      <c r="N60" s="61"/>
      <c r="O60" s="60"/>
      <c r="P60" s="60"/>
      <c r="Q60" s="61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50"/>
    </row>
    <row r="61" spans="1:34" ht="12.75" customHeight="1" x14ac:dyDescent="0.4">
      <c r="A61" s="67"/>
      <c r="B61" s="67"/>
      <c r="C61" s="67"/>
      <c r="D61" s="67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0"/>
      <c r="P61" s="60"/>
      <c r="Q61" s="61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50"/>
    </row>
    <row r="62" spans="1:34" ht="12.75" customHeight="1" x14ac:dyDescent="0.4">
      <c r="A62" s="67"/>
      <c r="B62" s="67"/>
      <c r="C62" s="67"/>
      <c r="D62" s="67"/>
      <c r="E62" s="60"/>
      <c r="F62" s="60"/>
      <c r="G62" s="60"/>
      <c r="H62" s="60"/>
      <c r="I62" s="60"/>
      <c r="J62" s="60"/>
      <c r="K62" s="60"/>
      <c r="L62" s="60"/>
      <c r="M62" s="60"/>
      <c r="N62" s="61"/>
      <c r="O62" s="60"/>
      <c r="P62" s="60"/>
      <c r="Q62" s="61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50"/>
    </row>
    <row r="63" spans="1:34" ht="12.75" customHeight="1" x14ac:dyDescent="0.4">
      <c r="A63" s="67"/>
      <c r="B63" s="67"/>
      <c r="C63" s="67"/>
      <c r="D63" s="67"/>
      <c r="E63" s="60"/>
      <c r="F63" s="60"/>
      <c r="G63" s="60"/>
      <c r="H63" s="60"/>
      <c r="I63" s="60"/>
      <c r="J63" s="60"/>
      <c r="K63" s="60"/>
      <c r="L63" s="60"/>
      <c r="M63" s="60"/>
      <c r="N63" s="61"/>
      <c r="O63" s="60"/>
      <c r="P63" s="60"/>
      <c r="Q63" s="61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50"/>
    </row>
    <row r="64" spans="1:34" ht="12.75" customHeight="1" x14ac:dyDescent="0.4">
      <c r="A64" s="67"/>
      <c r="B64" s="67"/>
      <c r="C64" s="67"/>
      <c r="D64" s="67"/>
      <c r="E64" s="60"/>
      <c r="F64" s="60"/>
      <c r="G64" s="60"/>
      <c r="H64" s="60"/>
      <c r="I64" s="60"/>
      <c r="J64" s="60"/>
      <c r="K64" s="60"/>
      <c r="L64" s="60"/>
      <c r="M64" s="60"/>
      <c r="N64" s="61"/>
      <c r="O64" s="60"/>
      <c r="P64" s="60"/>
      <c r="Q64" s="61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50"/>
    </row>
    <row r="65" spans="1:34" ht="12.75" customHeight="1" x14ac:dyDescent="0.4">
      <c r="A65" s="67"/>
      <c r="B65" s="67"/>
      <c r="C65" s="67"/>
      <c r="D65" s="67"/>
      <c r="E65" s="60"/>
      <c r="F65" s="60"/>
      <c r="G65" s="60"/>
      <c r="H65" s="60"/>
      <c r="I65" s="60"/>
      <c r="J65" s="60"/>
      <c r="K65" s="60"/>
      <c r="L65" s="60"/>
      <c r="M65" s="60"/>
      <c r="N65" s="61"/>
      <c r="O65" s="60"/>
      <c r="P65" s="60"/>
      <c r="Q65" s="61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50"/>
    </row>
    <row r="66" spans="1:34" ht="12.75" customHeight="1" x14ac:dyDescent="0.4">
      <c r="A66" s="67"/>
      <c r="B66" s="67"/>
      <c r="C66" s="67"/>
      <c r="D66" s="67"/>
      <c r="E66" s="60"/>
      <c r="F66" s="60"/>
      <c r="G66" s="60"/>
      <c r="H66" s="60"/>
      <c r="I66" s="60"/>
      <c r="J66" s="60"/>
      <c r="K66" s="60"/>
      <c r="L66" s="60"/>
      <c r="M66" s="60"/>
      <c r="N66" s="61"/>
      <c r="O66" s="60"/>
      <c r="P66" s="60"/>
      <c r="Q66" s="61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50"/>
    </row>
    <row r="67" spans="1:34" ht="12.75" customHeight="1" x14ac:dyDescent="0.4">
      <c r="A67" s="67"/>
      <c r="B67" s="67"/>
      <c r="C67" s="67"/>
      <c r="D67" s="67"/>
      <c r="E67" s="60"/>
      <c r="F67" s="60"/>
      <c r="G67" s="60"/>
      <c r="H67" s="60"/>
      <c r="I67" s="60"/>
      <c r="J67" s="60"/>
      <c r="K67" s="60"/>
      <c r="L67" s="60"/>
      <c r="M67" s="60"/>
      <c r="N67" s="61"/>
      <c r="O67" s="60"/>
      <c r="P67" s="60"/>
      <c r="Q67" s="61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50"/>
    </row>
    <row r="68" spans="1:34" ht="12.75" customHeight="1" x14ac:dyDescent="0.4">
      <c r="A68" s="67"/>
      <c r="B68" s="67"/>
      <c r="C68" s="67"/>
      <c r="D68" s="67"/>
      <c r="E68" s="60"/>
      <c r="F68" s="60"/>
      <c r="G68" s="60"/>
      <c r="H68" s="60"/>
      <c r="I68" s="60"/>
      <c r="J68" s="60"/>
      <c r="K68" s="60"/>
      <c r="L68" s="60"/>
      <c r="M68" s="60"/>
      <c r="N68" s="61"/>
      <c r="O68" s="60"/>
      <c r="P68" s="60"/>
      <c r="Q68" s="61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50"/>
    </row>
    <row r="69" spans="1:34" ht="12.75" customHeight="1" x14ac:dyDescent="0.4">
      <c r="A69" s="67"/>
      <c r="B69" s="67"/>
      <c r="C69" s="67"/>
      <c r="D69" s="67"/>
      <c r="E69" s="60"/>
      <c r="F69" s="60"/>
      <c r="G69" s="60"/>
      <c r="H69" s="60"/>
      <c r="I69" s="60"/>
      <c r="J69" s="60"/>
      <c r="K69" s="60"/>
      <c r="L69" s="60"/>
      <c r="M69" s="60"/>
      <c r="N69" s="61"/>
      <c r="O69" s="60"/>
      <c r="P69" s="60"/>
      <c r="Q69" s="61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50"/>
    </row>
    <row r="70" spans="1:34" ht="12.75" customHeight="1" x14ac:dyDescent="0.4">
      <c r="A70" s="67"/>
      <c r="B70" s="67"/>
      <c r="C70" s="67"/>
      <c r="D70" s="67"/>
      <c r="E70" s="60"/>
      <c r="F70" s="60"/>
      <c r="G70" s="60"/>
      <c r="H70" s="60"/>
      <c r="I70" s="60"/>
      <c r="J70" s="60"/>
      <c r="K70" s="60"/>
      <c r="L70" s="60"/>
      <c r="M70" s="60"/>
      <c r="N70" s="61"/>
      <c r="O70" s="60"/>
      <c r="P70" s="60"/>
      <c r="Q70" s="61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50"/>
    </row>
    <row r="71" spans="1:34" ht="12.75" customHeight="1" x14ac:dyDescent="0.4">
      <c r="A71" s="67"/>
      <c r="B71" s="67"/>
      <c r="C71" s="67"/>
      <c r="D71" s="67"/>
      <c r="E71" s="60"/>
      <c r="F71" s="60"/>
      <c r="G71" s="60"/>
      <c r="H71" s="60"/>
      <c r="I71" s="60"/>
      <c r="J71" s="60"/>
      <c r="K71" s="60"/>
      <c r="L71" s="60"/>
      <c r="M71" s="60"/>
      <c r="N71" s="61"/>
      <c r="O71" s="60"/>
      <c r="P71" s="60"/>
      <c r="Q71" s="61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50"/>
    </row>
    <row r="72" spans="1:34" ht="12.75" customHeight="1" x14ac:dyDescent="0.4">
      <c r="A72" s="67"/>
      <c r="B72" s="67"/>
      <c r="C72" s="67"/>
      <c r="D72" s="67"/>
      <c r="E72" s="60"/>
      <c r="F72" s="60"/>
      <c r="G72" s="60"/>
      <c r="H72" s="60"/>
      <c r="I72" s="60"/>
      <c r="J72" s="60"/>
      <c r="K72" s="60"/>
      <c r="L72" s="60"/>
      <c r="M72" s="60"/>
      <c r="N72" s="61"/>
      <c r="O72" s="60"/>
      <c r="P72" s="60"/>
      <c r="Q72" s="61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50"/>
    </row>
    <row r="73" spans="1:34" ht="12.75" customHeight="1" x14ac:dyDescent="0.4">
      <c r="A73" s="67"/>
      <c r="B73" s="67"/>
      <c r="C73" s="67"/>
      <c r="D73" s="67"/>
      <c r="E73" s="60"/>
      <c r="F73" s="60"/>
      <c r="G73" s="60"/>
      <c r="H73" s="60"/>
      <c r="I73" s="60"/>
      <c r="J73" s="60"/>
      <c r="K73" s="60"/>
      <c r="L73" s="60"/>
      <c r="M73" s="60"/>
      <c r="N73" s="61"/>
      <c r="O73" s="60"/>
      <c r="P73" s="60"/>
      <c r="Q73" s="61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50"/>
    </row>
    <row r="74" spans="1:34" ht="12.75" customHeight="1" x14ac:dyDescent="0.4">
      <c r="A74" s="67"/>
      <c r="B74" s="67"/>
      <c r="C74" s="67"/>
      <c r="D74" s="67"/>
      <c r="E74" s="60"/>
      <c r="F74" s="60"/>
      <c r="G74" s="60"/>
      <c r="H74" s="60"/>
      <c r="I74" s="60"/>
      <c r="J74" s="60"/>
      <c r="K74" s="60"/>
      <c r="L74" s="60"/>
      <c r="M74" s="60"/>
      <c r="N74" s="61"/>
      <c r="O74" s="60"/>
      <c r="P74" s="60"/>
      <c r="Q74" s="61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50"/>
    </row>
    <row r="75" spans="1:34" ht="12.75" customHeight="1" x14ac:dyDescent="0.4">
      <c r="A75" s="67"/>
      <c r="B75" s="67"/>
      <c r="C75" s="67"/>
      <c r="D75" s="67"/>
      <c r="E75" s="60"/>
      <c r="F75" s="60"/>
      <c r="G75" s="60"/>
      <c r="H75" s="60"/>
      <c r="I75" s="60"/>
      <c r="J75" s="60"/>
      <c r="K75" s="60"/>
      <c r="L75" s="60"/>
      <c r="M75" s="60"/>
      <c r="N75" s="61"/>
      <c r="O75" s="60"/>
      <c r="P75" s="60"/>
      <c r="Q75" s="61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50"/>
    </row>
    <row r="76" spans="1:34" ht="12.75" customHeight="1" x14ac:dyDescent="0.4">
      <c r="A76" s="67"/>
      <c r="B76" s="67"/>
      <c r="C76" s="67"/>
      <c r="D76" s="67"/>
      <c r="E76" s="60"/>
      <c r="F76" s="60"/>
      <c r="G76" s="60"/>
      <c r="H76" s="60"/>
      <c r="I76" s="60"/>
      <c r="J76" s="60"/>
      <c r="K76" s="60"/>
      <c r="L76" s="60"/>
      <c r="M76" s="60"/>
      <c r="N76" s="61"/>
      <c r="O76" s="60"/>
      <c r="P76" s="60"/>
      <c r="Q76" s="61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50"/>
    </row>
    <row r="77" spans="1:34" ht="12.75" customHeight="1" x14ac:dyDescent="0.4">
      <c r="A77" s="67"/>
      <c r="B77" s="67"/>
      <c r="C77" s="67"/>
      <c r="D77" s="67"/>
      <c r="E77" s="60"/>
      <c r="F77" s="60"/>
      <c r="G77" s="60"/>
      <c r="H77" s="60"/>
      <c r="I77" s="60"/>
      <c r="J77" s="60"/>
      <c r="K77" s="60"/>
      <c r="L77" s="60"/>
      <c r="M77" s="60"/>
      <c r="N77" s="61"/>
      <c r="O77" s="60"/>
      <c r="P77" s="60"/>
      <c r="Q77" s="61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50"/>
    </row>
    <row r="78" spans="1:34" ht="12.75" customHeight="1" x14ac:dyDescent="0.4">
      <c r="A78" s="67"/>
      <c r="B78" s="67"/>
      <c r="C78" s="67"/>
      <c r="D78" s="67"/>
      <c r="E78" s="60"/>
      <c r="F78" s="60"/>
      <c r="G78" s="60"/>
      <c r="H78" s="60"/>
      <c r="I78" s="60"/>
      <c r="J78" s="60"/>
      <c r="K78" s="60"/>
      <c r="L78" s="60"/>
      <c r="M78" s="60"/>
      <c r="N78" s="61"/>
      <c r="O78" s="60"/>
      <c r="P78" s="60"/>
      <c r="Q78" s="61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50"/>
    </row>
    <row r="79" spans="1:34" ht="12.75" customHeight="1" x14ac:dyDescent="0.4">
      <c r="A79" s="67"/>
      <c r="B79" s="67"/>
      <c r="C79" s="67"/>
      <c r="D79" s="67"/>
      <c r="E79" s="60"/>
      <c r="F79" s="60"/>
      <c r="G79" s="60"/>
      <c r="H79" s="60"/>
      <c r="I79" s="60"/>
      <c r="J79" s="60"/>
      <c r="K79" s="60"/>
      <c r="L79" s="60"/>
      <c r="M79" s="60"/>
      <c r="N79" s="61"/>
      <c r="O79" s="60"/>
      <c r="P79" s="60"/>
      <c r="Q79" s="61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50"/>
    </row>
    <row r="80" spans="1:34" ht="12.75" customHeight="1" x14ac:dyDescent="0.4">
      <c r="A80" s="67"/>
      <c r="B80" s="67"/>
      <c r="C80" s="67"/>
      <c r="D80" s="67"/>
      <c r="E80" s="60"/>
      <c r="F80" s="60"/>
      <c r="G80" s="60"/>
      <c r="H80" s="60"/>
      <c r="I80" s="60"/>
      <c r="J80" s="60"/>
      <c r="K80" s="60"/>
      <c r="L80" s="60"/>
      <c r="M80" s="60"/>
      <c r="N80" s="61"/>
      <c r="O80" s="60"/>
      <c r="P80" s="60"/>
      <c r="Q80" s="61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50"/>
    </row>
    <row r="81" spans="1:34" ht="12.75" customHeight="1" x14ac:dyDescent="0.4">
      <c r="A81" s="67"/>
      <c r="B81" s="67"/>
      <c r="C81" s="67"/>
      <c r="D81" s="67"/>
      <c r="E81" s="60"/>
      <c r="F81" s="60"/>
      <c r="G81" s="60"/>
      <c r="H81" s="60"/>
      <c r="I81" s="60"/>
      <c r="J81" s="60"/>
      <c r="K81" s="60"/>
      <c r="L81" s="60"/>
      <c r="M81" s="60"/>
      <c r="N81" s="61"/>
      <c r="O81" s="60"/>
      <c r="P81" s="60"/>
      <c r="Q81" s="61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50"/>
    </row>
    <row r="82" spans="1:34" ht="12.75" customHeight="1" x14ac:dyDescent="0.4">
      <c r="A82" s="67"/>
      <c r="B82" s="67"/>
      <c r="C82" s="67"/>
      <c r="D82" s="67"/>
      <c r="E82" s="60"/>
      <c r="F82" s="60"/>
      <c r="G82" s="60"/>
      <c r="H82" s="60"/>
      <c r="I82" s="60"/>
      <c r="J82" s="60"/>
      <c r="K82" s="60"/>
      <c r="L82" s="60"/>
      <c r="M82" s="60"/>
      <c r="N82" s="61"/>
      <c r="O82" s="60"/>
      <c r="P82" s="60"/>
      <c r="Q82" s="61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50"/>
    </row>
    <row r="83" spans="1:34" ht="12.75" customHeight="1" x14ac:dyDescent="0.4">
      <c r="A83" s="67"/>
      <c r="B83" s="67"/>
      <c r="C83" s="67"/>
      <c r="D83" s="67"/>
      <c r="E83" s="60"/>
      <c r="F83" s="60"/>
      <c r="G83" s="60"/>
      <c r="H83" s="60"/>
      <c r="I83" s="60"/>
      <c r="J83" s="60"/>
      <c r="K83" s="60"/>
      <c r="L83" s="60"/>
      <c r="M83" s="60"/>
      <c r="N83" s="61"/>
      <c r="O83" s="60"/>
      <c r="P83" s="60"/>
      <c r="Q83" s="61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50"/>
    </row>
    <row r="84" spans="1:34" ht="12.75" customHeight="1" x14ac:dyDescent="0.4">
      <c r="A84" s="67"/>
      <c r="B84" s="67"/>
      <c r="C84" s="67"/>
      <c r="D84" s="67"/>
      <c r="E84" s="60"/>
      <c r="F84" s="60"/>
      <c r="G84" s="60"/>
      <c r="H84" s="60"/>
      <c r="I84" s="60"/>
      <c r="J84" s="60"/>
      <c r="K84" s="60"/>
      <c r="L84" s="60"/>
      <c r="M84" s="60"/>
      <c r="N84" s="61"/>
      <c r="O84" s="60"/>
      <c r="P84" s="60"/>
      <c r="Q84" s="61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50"/>
    </row>
    <row r="85" spans="1:34" ht="12.75" customHeight="1" x14ac:dyDescent="0.4">
      <c r="A85" s="67"/>
      <c r="B85" s="67"/>
      <c r="C85" s="67"/>
      <c r="D85" s="67"/>
      <c r="E85" s="60"/>
      <c r="F85" s="60"/>
      <c r="G85" s="60"/>
      <c r="H85" s="60"/>
      <c r="I85" s="60"/>
      <c r="J85" s="60"/>
      <c r="K85" s="60"/>
      <c r="L85" s="60"/>
      <c r="M85" s="60"/>
      <c r="N85" s="61"/>
      <c r="O85" s="60"/>
      <c r="P85" s="60"/>
      <c r="Q85" s="61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50"/>
    </row>
    <row r="86" spans="1:34" ht="12.75" customHeight="1" x14ac:dyDescent="0.4">
      <c r="A86" s="67"/>
      <c r="B86" s="67"/>
      <c r="C86" s="67"/>
      <c r="D86" s="67"/>
      <c r="E86" s="60"/>
      <c r="F86" s="60"/>
      <c r="G86" s="60"/>
      <c r="H86" s="60"/>
      <c r="I86" s="60"/>
      <c r="J86" s="60"/>
      <c r="K86" s="60"/>
      <c r="L86" s="60"/>
      <c r="M86" s="60"/>
      <c r="N86" s="61"/>
      <c r="O86" s="60"/>
      <c r="P86" s="60"/>
      <c r="Q86" s="61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50"/>
    </row>
    <row r="87" spans="1:34" ht="12.75" customHeight="1" x14ac:dyDescent="0.4">
      <c r="A87" s="67"/>
      <c r="B87" s="67"/>
      <c r="C87" s="67"/>
      <c r="D87" s="67"/>
      <c r="E87" s="60"/>
      <c r="F87" s="60"/>
      <c r="G87" s="60"/>
      <c r="H87" s="60"/>
      <c r="I87" s="60"/>
      <c r="J87" s="60"/>
      <c r="K87" s="60"/>
      <c r="L87" s="60"/>
      <c r="M87" s="60"/>
      <c r="N87" s="61"/>
      <c r="O87" s="60"/>
      <c r="P87" s="60"/>
      <c r="Q87" s="61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50"/>
    </row>
    <row r="88" spans="1:34" ht="12.75" customHeight="1" x14ac:dyDescent="0.4">
      <c r="A88" s="67"/>
      <c r="B88" s="67"/>
      <c r="C88" s="67"/>
      <c r="D88" s="67"/>
      <c r="E88" s="60"/>
      <c r="F88" s="60"/>
      <c r="G88" s="60"/>
      <c r="H88" s="60"/>
      <c r="I88" s="60"/>
      <c r="J88" s="60"/>
      <c r="K88" s="60"/>
      <c r="L88" s="60"/>
      <c r="M88" s="60"/>
      <c r="N88" s="61"/>
      <c r="O88" s="60"/>
      <c r="P88" s="60"/>
      <c r="Q88" s="61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50"/>
    </row>
    <row r="89" spans="1:34" ht="12.75" customHeight="1" x14ac:dyDescent="0.4">
      <c r="A89" s="67"/>
      <c r="B89" s="67"/>
      <c r="C89" s="67"/>
      <c r="D89" s="67"/>
      <c r="E89" s="60"/>
      <c r="F89" s="60"/>
      <c r="G89" s="60"/>
      <c r="H89" s="60"/>
      <c r="I89" s="60"/>
      <c r="J89" s="60"/>
      <c r="K89" s="60"/>
      <c r="L89" s="60"/>
      <c r="M89" s="60"/>
      <c r="N89" s="61"/>
      <c r="O89" s="60"/>
      <c r="P89" s="60"/>
      <c r="Q89" s="61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50"/>
    </row>
    <row r="90" spans="1:34" ht="12.75" customHeight="1" x14ac:dyDescent="0.4">
      <c r="A90" s="67"/>
      <c r="B90" s="67"/>
      <c r="C90" s="67"/>
      <c r="D90" s="67"/>
      <c r="E90" s="60"/>
      <c r="F90" s="60"/>
      <c r="G90" s="60"/>
      <c r="H90" s="60"/>
      <c r="I90" s="60"/>
      <c r="J90" s="60"/>
      <c r="K90" s="60"/>
      <c r="L90" s="60"/>
      <c r="M90" s="60"/>
      <c r="N90" s="61"/>
      <c r="O90" s="60"/>
      <c r="P90" s="60"/>
      <c r="Q90" s="61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50"/>
    </row>
    <row r="91" spans="1:34" ht="12.75" customHeight="1" x14ac:dyDescent="0.4">
      <c r="A91" s="67"/>
      <c r="B91" s="67"/>
      <c r="C91" s="67"/>
      <c r="D91" s="67"/>
      <c r="E91" s="60"/>
      <c r="F91" s="60"/>
      <c r="G91" s="60"/>
      <c r="H91" s="60"/>
      <c r="I91" s="60"/>
      <c r="J91" s="60"/>
      <c r="K91" s="60"/>
      <c r="L91" s="60"/>
      <c r="M91" s="60"/>
      <c r="N91" s="61"/>
      <c r="O91" s="60"/>
      <c r="P91" s="60"/>
      <c r="Q91" s="61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50"/>
    </row>
    <row r="92" spans="1:34" ht="12.75" customHeight="1" x14ac:dyDescent="0.4">
      <c r="A92" s="67"/>
      <c r="B92" s="67"/>
      <c r="C92" s="67"/>
      <c r="D92" s="67"/>
      <c r="E92" s="60"/>
      <c r="F92" s="60"/>
      <c r="G92" s="60"/>
      <c r="H92" s="60"/>
      <c r="I92" s="60"/>
      <c r="J92" s="60"/>
      <c r="K92" s="60"/>
      <c r="L92" s="60"/>
      <c r="M92" s="60"/>
      <c r="N92" s="61"/>
      <c r="O92" s="60"/>
      <c r="P92" s="60"/>
      <c r="Q92" s="61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50"/>
    </row>
    <row r="93" spans="1:34" ht="12.75" customHeight="1" x14ac:dyDescent="0.4">
      <c r="A93" s="67"/>
      <c r="B93" s="67"/>
      <c r="C93" s="67"/>
      <c r="D93" s="67"/>
      <c r="E93" s="60"/>
      <c r="F93" s="60"/>
      <c r="G93" s="60"/>
      <c r="H93" s="60"/>
      <c r="I93" s="60"/>
      <c r="J93" s="60"/>
      <c r="K93" s="60"/>
      <c r="L93" s="60"/>
      <c r="M93" s="60"/>
      <c r="N93" s="61"/>
      <c r="O93" s="60"/>
      <c r="P93" s="60"/>
      <c r="Q93" s="61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50"/>
    </row>
    <row r="94" spans="1:34" ht="12.75" customHeight="1" x14ac:dyDescent="0.4">
      <c r="A94" s="67"/>
      <c r="B94" s="67"/>
      <c r="C94" s="67"/>
      <c r="D94" s="67"/>
      <c r="E94" s="60"/>
      <c r="F94" s="60"/>
      <c r="G94" s="60"/>
      <c r="H94" s="60"/>
      <c r="I94" s="60"/>
      <c r="J94" s="60"/>
      <c r="K94" s="60"/>
      <c r="L94" s="60"/>
      <c r="M94" s="60"/>
      <c r="N94" s="61"/>
      <c r="O94" s="60"/>
      <c r="P94" s="60"/>
      <c r="Q94" s="61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50"/>
    </row>
    <row r="95" spans="1:34" ht="12.75" customHeight="1" x14ac:dyDescent="0.4">
      <c r="A95" s="67"/>
      <c r="B95" s="67"/>
      <c r="C95" s="67"/>
      <c r="D95" s="67"/>
      <c r="E95" s="60"/>
      <c r="F95" s="60"/>
      <c r="G95" s="60"/>
      <c r="H95" s="60"/>
      <c r="I95" s="60"/>
      <c r="J95" s="60"/>
      <c r="K95" s="60"/>
      <c r="L95" s="60"/>
      <c r="M95" s="60"/>
      <c r="N95" s="61"/>
      <c r="O95" s="60"/>
      <c r="P95" s="60"/>
      <c r="Q95" s="61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50"/>
    </row>
    <row r="96" spans="1:34" ht="12.75" customHeight="1" x14ac:dyDescent="0.4">
      <c r="A96" s="67"/>
      <c r="B96" s="67"/>
      <c r="C96" s="67"/>
      <c r="D96" s="67"/>
      <c r="E96" s="60"/>
      <c r="F96" s="60"/>
      <c r="G96" s="60"/>
      <c r="H96" s="60"/>
      <c r="I96" s="60"/>
      <c r="J96" s="60"/>
      <c r="K96" s="60"/>
      <c r="L96" s="60"/>
      <c r="M96" s="60"/>
      <c r="N96" s="61"/>
      <c r="O96" s="60"/>
      <c r="P96" s="60"/>
      <c r="Q96" s="61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50"/>
    </row>
    <row r="97" spans="1:34" ht="12.75" customHeight="1" x14ac:dyDescent="0.4">
      <c r="A97" s="67"/>
      <c r="B97" s="67"/>
      <c r="C97" s="67"/>
      <c r="D97" s="67"/>
      <c r="E97" s="60"/>
      <c r="F97" s="60"/>
      <c r="G97" s="60"/>
      <c r="H97" s="60"/>
      <c r="I97" s="60"/>
      <c r="J97" s="60"/>
      <c r="K97" s="60"/>
      <c r="L97" s="60"/>
      <c r="M97" s="60"/>
      <c r="N97" s="61"/>
      <c r="O97" s="60"/>
      <c r="P97" s="60"/>
      <c r="Q97" s="61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50"/>
    </row>
    <row r="98" spans="1:34" ht="12.75" customHeight="1" x14ac:dyDescent="0.4">
      <c r="A98" s="67"/>
      <c r="B98" s="67"/>
      <c r="C98" s="67"/>
      <c r="D98" s="67"/>
      <c r="E98" s="60"/>
      <c r="F98" s="60"/>
      <c r="G98" s="60"/>
      <c r="H98" s="60"/>
      <c r="I98" s="60"/>
      <c r="J98" s="60"/>
      <c r="K98" s="60"/>
      <c r="L98" s="60"/>
      <c r="M98" s="60"/>
      <c r="N98" s="61"/>
      <c r="O98" s="60"/>
      <c r="P98" s="60"/>
      <c r="Q98" s="61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50"/>
    </row>
    <row r="99" spans="1:34" ht="12.75" customHeight="1" x14ac:dyDescent="0.4">
      <c r="A99" s="67"/>
      <c r="B99" s="67"/>
      <c r="C99" s="67"/>
      <c r="D99" s="67"/>
      <c r="E99" s="60"/>
      <c r="F99" s="60"/>
      <c r="G99" s="60"/>
      <c r="H99" s="60"/>
      <c r="I99" s="60"/>
      <c r="J99" s="60"/>
      <c r="K99" s="60"/>
      <c r="L99" s="60"/>
      <c r="M99" s="60"/>
      <c r="N99" s="61"/>
      <c r="O99" s="60"/>
      <c r="P99" s="60"/>
      <c r="Q99" s="61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50"/>
    </row>
    <row r="100" spans="1:34" ht="12.75" customHeight="1" x14ac:dyDescent="0.4">
      <c r="A100" s="67"/>
      <c r="B100" s="67"/>
      <c r="C100" s="67"/>
      <c r="D100" s="67"/>
      <c r="E100" s="60"/>
      <c r="F100" s="60"/>
      <c r="G100" s="60"/>
      <c r="H100" s="60"/>
      <c r="I100" s="60"/>
      <c r="J100" s="60"/>
      <c r="K100" s="60"/>
      <c r="L100" s="60"/>
      <c r="M100" s="60"/>
      <c r="N100" s="61"/>
      <c r="O100" s="60"/>
      <c r="P100" s="60"/>
      <c r="Q100" s="61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50"/>
    </row>
    <row r="101" spans="1:34" ht="12.75" customHeight="1" x14ac:dyDescent="0.4">
      <c r="A101" s="67"/>
      <c r="B101" s="67"/>
      <c r="C101" s="67"/>
      <c r="D101" s="67"/>
      <c r="E101" s="60"/>
      <c r="F101" s="60"/>
      <c r="G101" s="60"/>
      <c r="H101" s="60"/>
      <c r="I101" s="60"/>
      <c r="J101" s="60"/>
      <c r="K101" s="60"/>
      <c r="L101" s="60"/>
      <c r="M101" s="60"/>
      <c r="N101" s="61"/>
      <c r="O101" s="60"/>
      <c r="P101" s="60"/>
      <c r="Q101" s="61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50"/>
    </row>
    <row r="102" spans="1:34" ht="12.75" customHeight="1" x14ac:dyDescent="0.4">
      <c r="A102" s="67"/>
      <c r="B102" s="67"/>
      <c r="C102" s="67"/>
      <c r="D102" s="67"/>
      <c r="E102" s="60"/>
      <c r="F102" s="60"/>
      <c r="G102" s="60"/>
      <c r="H102" s="60"/>
      <c r="I102" s="60"/>
      <c r="J102" s="60"/>
      <c r="K102" s="60"/>
      <c r="L102" s="60"/>
      <c r="M102" s="60"/>
      <c r="N102" s="61"/>
      <c r="O102" s="60"/>
      <c r="P102" s="60"/>
      <c r="Q102" s="61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50"/>
    </row>
    <row r="103" spans="1:34" ht="12.75" customHeight="1" x14ac:dyDescent="0.4">
      <c r="A103" s="67"/>
      <c r="B103" s="67"/>
      <c r="C103" s="67"/>
      <c r="D103" s="67"/>
      <c r="E103" s="60"/>
      <c r="F103" s="60"/>
      <c r="G103" s="60"/>
      <c r="H103" s="60"/>
      <c r="I103" s="60"/>
      <c r="J103" s="60"/>
      <c r="K103" s="60"/>
      <c r="L103" s="60"/>
      <c r="M103" s="60"/>
      <c r="N103" s="61"/>
      <c r="O103" s="60"/>
      <c r="P103" s="60"/>
      <c r="Q103" s="61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50"/>
    </row>
    <row r="104" spans="1:34" ht="12.75" customHeight="1" x14ac:dyDescent="0.4">
      <c r="A104" s="67"/>
      <c r="B104" s="67"/>
      <c r="C104" s="67"/>
      <c r="D104" s="67"/>
      <c r="E104" s="60"/>
      <c r="F104" s="60"/>
      <c r="G104" s="60"/>
      <c r="H104" s="60"/>
      <c r="I104" s="60"/>
      <c r="J104" s="60"/>
      <c r="K104" s="60"/>
      <c r="L104" s="60"/>
      <c r="M104" s="60"/>
      <c r="N104" s="61"/>
      <c r="O104" s="60"/>
      <c r="P104" s="60"/>
      <c r="Q104" s="61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50"/>
    </row>
    <row r="105" spans="1:34" ht="12.75" customHeight="1" x14ac:dyDescent="0.4">
      <c r="A105" s="67"/>
      <c r="B105" s="67"/>
      <c r="C105" s="67"/>
      <c r="D105" s="67"/>
      <c r="E105" s="60"/>
      <c r="F105" s="60"/>
      <c r="G105" s="60"/>
      <c r="H105" s="60"/>
      <c r="I105" s="60"/>
      <c r="J105" s="60"/>
      <c r="K105" s="60"/>
      <c r="L105" s="60"/>
      <c r="M105" s="60"/>
      <c r="N105" s="61"/>
      <c r="O105" s="60"/>
      <c r="P105" s="60"/>
      <c r="Q105" s="61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50"/>
    </row>
    <row r="106" spans="1:34" ht="12.75" customHeight="1" x14ac:dyDescent="0.4">
      <c r="A106" s="67"/>
      <c r="B106" s="67"/>
      <c r="C106" s="67"/>
      <c r="D106" s="67"/>
      <c r="E106" s="60"/>
      <c r="F106" s="60"/>
      <c r="G106" s="60"/>
      <c r="H106" s="60"/>
      <c r="I106" s="60"/>
      <c r="J106" s="60"/>
      <c r="K106" s="60"/>
      <c r="L106" s="60"/>
      <c r="M106" s="60"/>
      <c r="N106" s="61"/>
      <c r="O106" s="60"/>
      <c r="P106" s="60"/>
      <c r="Q106" s="61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50"/>
    </row>
    <row r="107" spans="1:34" ht="12.75" customHeight="1" x14ac:dyDescent="0.4">
      <c r="A107" s="67"/>
      <c r="B107" s="67"/>
      <c r="C107" s="67"/>
      <c r="D107" s="67"/>
      <c r="E107" s="60"/>
      <c r="F107" s="60"/>
      <c r="G107" s="60"/>
      <c r="H107" s="60"/>
      <c r="I107" s="60"/>
      <c r="J107" s="60"/>
      <c r="K107" s="60"/>
      <c r="L107" s="60"/>
      <c r="M107" s="60"/>
      <c r="N107" s="61"/>
      <c r="O107" s="60"/>
      <c r="P107" s="60"/>
      <c r="Q107" s="61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50"/>
    </row>
    <row r="108" spans="1:34" ht="12.75" customHeight="1" x14ac:dyDescent="0.4">
      <c r="A108" s="67"/>
      <c r="B108" s="67"/>
      <c r="C108" s="67"/>
      <c r="D108" s="67"/>
      <c r="E108" s="60"/>
      <c r="F108" s="60"/>
      <c r="G108" s="60"/>
      <c r="H108" s="60"/>
      <c r="I108" s="60"/>
      <c r="J108" s="60"/>
      <c r="K108" s="60"/>
      <c r="L108" s="60"/>
      <c r="M108" s="60"/>
      <c r="N108" s="61"/>
      <c r="O108" s="60"/>
      <c r="P108" s="60"/>
      <c r="Q108" s="61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50"/>
    </row>
    <row r="109" spans="1:34" ht="12.75" customHeight="1" x14ac:dyDescent="0.4">
      <c r="A109" s="67"/>
      <c r="B109" s="67"/>
      <c r="C109" s="67"/>
      <c r="D109" s="67"/>
      <c r="E109" s="60"/>
      <c r="F109" s="60"/>
      <c r="G109" s="60"/>
      <c r="H109" s="60"/>
      <c r="I109" s="60"/>
      <c r="J109" s="60"/>
      <c r="K109" s="60"/>
      <c r="L109" s="60"/>
      <c r="M109" s="60"/>
      <c r="N109" s="61"/>
      <c r="O109" s="60"/>
      <c r="P109" s="60"/>
      <c r="Q109" s="61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50"/>
    </row>
    <row r="110" spans="1:34" ht="12.75" customHeight="1" x14ac:dyDescent="0.4">
      <c r="A110" s="67"/>
      <c r="B110" s="67"/>
      <c r="C110" s="67"/>
      <c r="D110" s="67"/>
      <c r="E110" s="60"/>
      <c r="F110" s="60"/>
      <c r="G110" s="60"/>
      <c r="H110" s="60"/>
      <c r="I110" s="60"/>
      <c r="J110" s="60"/>
      <c r="K110" s="60"/>
      <c r="L110" s="60"/>
      <c r="M110" s="60"/>
      <c r="N110" s="61"/>
      <c r="O110" s="60"/>
      <c r="P110" s="60"/>
      <c r="Q110" s="61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50"/>
    </row>
    <row r="111" spans="1:34" ht="12.75" customHeight="1" x14ac:dyDescent="0.4">
      <c r="A111" s="67"/>
      <c r="B111" s="67"/>
      <c r="C111" s="67"/>
      <c r="D111" s="67"/>
      <c r="E111" s="60"/>
      <c r="F111" s="60"/>
      <c r="G111" s="60"/>
      <c r="H111" s="60"/>
      <c r="I111" s="60"/>
      <c r="J111" s="60"/>
      <c r="K111" s="60"/>
      <c r="L111" s="60"/>
      <c r="M111" s="60"/>
      <c r="N111" s="61"/>
      <c r="O111" s="60"/>
      <c r="P111" s="60"/>
      <c r="Q111" s="61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50"/>
    </row>
    <row r="112" spans="1:34" ht="12.75" customHeight="1" x14ac:dyDescent="0.4">
      <c r="A112" s="67"/>
      <c r="B112" s="67"/>
      <c r="C112" s="67"/>
      <c r="D112" s="67"/>
      <c r="E112" s="60"/>
      <c r="F112" s="60"/>
      <c r="G112" s="60"/>
      <c r="H112" s="60"/>
      <c r="I112" s="60"/>
      <c r="J112" s="60"/>
      <c r="K112" s="60"/>
      <c r="L112" s="60"/>
      <c r="M112" s="60"/>
      <c r="N112" s="61"/>
      <c r="O112" s="60"/>
      <c r="P112" s="60"/>
      <c r="Q112" s="61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50"/>
    </row>
    <row r="113" spans="1:34" ht="12.75" customHeight="1" x14ac:dyDescent="0.4">
      <c r="A113" s="67"/>
      <c r="B113" s="67"/>
      <c r="C113" s="67"/>
      <c r="D113" s="67"/>
      <c r="E113" s="60"/>
      <c r="F113" s="60"/>
      <c r="G113" s="60"/>
      <c r="H113" s="60"/>
      <c r="I113" s="60"/>
      <c r="J113" s="60"/>
      <c r="K113" s="60"/>
      <c r="L113" s="60"/>
      <c r="M113" s="60"/>
      <c r="N113" s="61"/>
      <c r="O113" s="60"/>
      <c r="P113" s="60"/>
      <c r="Q113" s="61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50"/>
    </row>
    <row r="114" spans="1:34" ht="12.75" customHeight="1" x14ac:dyDescent="0.4">
      <c r="A114" s="67"/>
      <c r="B114" s="67"/>
      <c r="C114" s="67"/>
      <c r="D114" s="67"/>
      <c r="E114" s="60"/>
      <c r="F114" s="60"/>
      <c r="G114" s="60"/>
      <c r="H114" s="60"/>
      <c r="I114" s="60"/>
      <c r="J114" s="60"/>
      <c r="K114" s="60"/>
      <c r="L114" s="60"/>
      <c r="M114" s="60"/>
      <c r="N114" s="61"/>
      <c r="O114" s="60"/>
      <c r="P114" s="60"/>
      <c r="Q114" s="61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50"/>
    </row>
    <row r="115" spans="1:34" ht="12.75" customHeight="1" x14ac:dyDescent="0.4">
      <c r="A115" s="67"/>
      <c r="B115" s="67"/>
      <c r="C115" s="67"/>
      <c r="D115" s="67"/>
      <c r="E115" s="60"/>
      <c r="F115" s="60"/>
      <c r="G115" s="60"/>
      <c r="H115" s="60"/>
      <c r="I115" s="60"/>
      <c r="J115" s="60"/>
      <c r="K115" s="60"/>
      <c r="L115" s="60"/>
      <c r="M115" s="60"/>
      <c r="N115" s="61"/>
      <c r="O115" s="60"/>
      <c r="P115" s="60"/>
      <c r="Q115" s="61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50"/>
    </row>
    <row r="116" spans="1:34" ht="12.75" customHeight="1" x14ac:dyDescent="0.4">
      <c r="A116" s="67"/>
      <c r="B116" s="67"/>
      <c r="C116" s="67"/>
      <c r="D116" s="67"/>
      <c r="E116" s="60"/>
      <c r="F116" s="60"/>
      <c r="G116" s="60"/>
      <c r="H116" s="60"/>
      <c r="I116" s="60"/>
      <c r="J116" s="60"/>
      <c r="K116" s="60"/>
      <c r="L116" s="60"/>
      <c r="M116" s="60"/>
      <c r="N116" s="61"/>
      <c r="O116" s="60"/>
      <c r="P116" s="60"/>
      <c r="Q116" s="61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50"/>
    </row>
    <row r="117" spans="1:34" ht="12.75" customHeight="1" x14ac:dyDescent="0.4">
      <c r="A117" s="67"/>
      <c r="B117" s="67"/>
      <c r="C117" s="67"/>
      <c r="D117" s="67"/>
      <c r="E117" s="60"/>
      <c r="F117" s="60"/>
      <c r="G117" s="60"/>
      <c r="H117" s="60"/>
      <c r="I117" s="60"/>
      <c r="J117" s="60"/>
      <c r="K117" s="60"/>
      <c r="L117" s="60"/>
      <c r="M117" s="60"/>
      <c r="N117" s="61"/>
      <c r="O117" s="60"/>
      <c r="P117" s="60"/>
      <c r="Q117" s="61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50"/>
    </row>
    <row r="118" spans="1:34" ht="12.75" customHeight="1" x14ac:dyDescent="0.4">
      <c r="A118" s="67"/>
      <c r="B118" s="67"/>
      <c r="C118" s="67"/>
      <c r="D118" s="67"/>
      <c r="E118" s="60"/>
      <c r="F118" s="60"/>
      <c r="G118" s="60"/>
      <c r="H118" s="60"/>
      <c r="I118" s="60"/>
      <c r="J118" s="60"/>
      <c r="K118" s="60"/>
      <c r="L118" s="60"/>
      <c r="M118" s="60"/>
      <c r="N118" s="61"/>
      <c r="O118" s="60"/>
      <c r="P118" s="60"/>
      <c r="Q118" s="61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50"/>
    </row>
    <row r="119" spans="1:34" ht="12.75" customHeight="1" x14ac:dyDescent="0.4">
      <c r="A119" s="67"/>
      <c r="B119" s="67"/>
      <c r="C119" s="67"/>
      <c r="D119" s="67"/>
      <c r="E119" s="60"/>
      <c r="F119" s="60"/>
      <c r="G119" s="60"/>
      <c r="H119" s="60"/>
      <c r="I119" s="60"/>
      <c r="J119" s="60"/>
      <c r="K119" s="60"/>
      <c r="L119" s="60"/>
      <c r="M119" s="60"/>
      <c r="N119" s="61"/>
      <c r="O119" s="60"/>
      <c r="P119" s="60"/>
      <c r="Q119" s="61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50"/>
    </row>
    <row r="120" spans="1:34" ht="12.75" customHeight="1" x14ac:dyDescent="0.4">
      <c r="A120" s="67"/>
      <c r="B120" s="67"/>
      <c r="C120" s="67"/>
      <c r="D120" s="67"/>
      <c r="E120" s="60"/>
      <c r="F120" s="60"/>
      <c r="G120" s="60"/>
      <c r="H120" s="60"/>
      <c r="I120" s="60"/>
      <c r="J120" s="60"/>
      <c r="K120" s="60"/>
      <c r="L120" s="60"/>
      <c r="M120" s="60"/>
      <c r="N120" s="61"/>
      <c r="O120" s="60"/>
      <c r="P120" s="60"/>
      <c r="Q120" s="61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50"/>
    </row>
    <row r="121" spans="1:34" ht="12.75" customHeight="1" x14ac:dyDescent="0.4">
      <c r="A121" s="67"/>
      <c r="B121" s="67"/>
      <c r="C121" s="67"/>
      <c r="D121" s="67"/>
      <c r="E121" s="60"/>
      <c r="F121" s="60"/>
      <c r="G121" s="60"/>
      <c r="H121" s="60"/>
      <c r="I121" s="60"/>
      <c r="J121" s="60"/>
      <c r="K121" s="60"/>
      <c r="L121" s="60"/>
      <c r="M121" s="60"/>
      <c r="N121" s="61"/>
      <c r="O121" s="60"/>
      <c r="P121" s="60"/>
      <c r="Q121" s="61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50"/>
    </row>
    <row r="122" spans="1:34" ht="12.75" customHeight="1" x14ac:dyDescent="0.4">
      <c r="A122" s="67"/>
      <c r="B122" s="67"/>
      <c r="C122" s="67"/>
      <c r="D122" s="67"/>
      <c r="E122" s="60"/>
      <c r="F122" s="60"/>
      <c r="G122" s="60"/>
      <c r="H122" s="60"/>
      <c r="I122" s="60"/>
      <c r="J122" s="60"/>
      <c r="K122" s="60"/>
      <c r="L122" s="60"/>
      <c r="M122" s="60"/>
      <c r="N122" s="61"/>
      <c r="O122" s="60"/>
      <c r="P122" s="60"/>
      <c r="Q122" s="61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50"/>
    </row>
    <row r="123" spans="1:34" ht="12.75" customHeight="1" x14ac:dyDescent="0.4">
      <c r="A123" s="67"/>
      <c r="B123" s="67"/>
      <c r="C123" s="67"/>
      <c r="D123" s="67"/>
      <c r="E123" s="60"/>
      <c r="F123" s="60"/>
      <c r="G123" s="60"/>
      <c r="H123" s="60"/>
      <c r="I123" s="60"/>
      <c r="J123" s="60"/>
      <c r="K123" s="60"/>
      <c r="L123" s="60"/>
      <c r="M123" s="60"/>
      <c r="N123" s="61"/>
      <c r="O123" s="60"/>
      <c r="P123" s="60"/>
      <c r="Q123" s="61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50"/>
    </row>
    <row r="124" spans="1:34" ht="12.75" customHeight="1" x14ac:dyDescent="0.4">
      <c r="A124" s="67"/>
      <c r="B124" s="67"/>
      <c r="C124" s="67"/>
      <c r="D124" s="67"/>
      <c r="E124" s="60"/>
      <c r="F124" s="60"/>
      <c r="G124" s="60"/>
      <c r="H124" s="60"/>
      <c r="I124" s="60"/>
      <c r="J124" s="60"/>
      <c r="K124" s="60"/>
      <c r="L124" s="60"/>
      <c r="M124" s="60"/>
      <c r="N124" s="61"/>
      <c r="O124" s="60"/>
      <c r="P124" s="60"/>
      <c r="Q124" s="61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50"/>
    </row>
    <row r="125" spans="1:34" ht="12.75" customHeight="1" x14ac:dyDescent="0.4">
      <c r="A125" s="67"/>
      <c r="B125" s="67"/>
      <c r="C125" s="67"/>
      <c r="D125" s="67"/>
      <c r="E125" s="60"/>
      <c r="F125" s="60"/>
      <c r="G125" s="60"/>
      <c r="H125" s="60"/>
      <c r="I125" s="60"/>
      <c r="J125" s="60"/>
      <c r="K125" s="60"/>
      <c r="L125" s="60"/>
      <c r="M125" s="60"/>
      <c r="N125" s="61"/>
      <c r="O125" s="60"/>
      <c r="P125" s="60"/>
      <c r="Q125" s="61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50"/>
    </row>
    <row r="126" spans="1:34" ht="12.75" customHeight="1" x14ac:dyDescent="0.4">
      <c r="A126" s="67"/>
      <c r="B126" s="67"/>
      <c r="C126" s="67"/>
      <c r="D126" s="67"/>
      <c r="E126" s="60"/>
      <c r="F126" s="60"/>
      <c r="G126" s="60"/>
      <c r="H126" s="60"/>
      <c r="I126" s="60"/>
      <c r="J126" s="60"/>
      <c r="K126" s="60"/>
      <c r="L126" s="60"/>
      <c r="M126" s="60"/>
      <c r="N126" s="61"/>
      <c r="O126" s="60"/>
      <c r="P126" s="60"/>
      <c r="Q126" s="61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50"/>
    </row>
    <row r="127" spans="1:34" ht="12.75" customHeight="1" x14ac:dyDescent="0.4">
      <c r="A127" s="67"/>
      <c r="B127" s="67"/>
      <c r="C127" s="67"/>
      <c r="D127" s="67"/>
      <c r="E127" s="60"/>
      <c r="F127" s="60"/>
      <c r="G127" s="60"/>
      <c r="H127" s="60"/>
      <c r="I127" s="60"/>
      <c r="J127" s="60"/>
      <c r="K127" s="60"/>
      <c r="L127" s="60"/>
      <c r="M127" s="60"/>
      <c r="N127" s="61"/>
      <c r="O127" s="60"/>
      <c r="P127" s="60"/>
      <c r="Q127" s="61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50"/>
    </row>
    <row r="128" spans="1:34" ht="12.75" customHeight="1" x14ac:dyDescent="0.4">
      <c r="A128" s="67"/>
      <c r="B128" s="67"/>
      <c r="C128" s="67"/>
      <c r="D128" s="67"/>
      <c r="E128" s="60"/>
      <c r="F128" s="60"/>
      <c r="G128" s="60"/>
      <c r="H128" s="60"/>
      <c r="I128" s="60"/>
      <c r="J128" s="60"/>
      <c r="K128" s="60"/>
      <c r="L128" s="60"/>
      <c r="M128" s="60"/>
      <c r="N128" s="61"/>
      <c r="O128" s="60"/>
      <c r="P128" s="60"/>
      <c r="Q128" s="61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50"/>
    </row>
    <row r="129" spans="1:34" ht="12.75" customHeight="1" x14ac:dyDescent="0.4">
      <c r="A129" s="67"/>
      <c r="B129" s="67"/>
      <c r="C129" s="67"/>
      <c r="D129" s="67"/>
      <c r="E129" s="60"/>
      <c r="F129" s="60"/>
      <c r="G129" s="60"/>
      <c r="H129" s="60"/>
      <c r="I129" s="60"/>
      <c r="J129" s="60"/>
      <c r="K129" s="60"/>
      <c r="L129" s="60"/>
      <c r="M129" s="60"/>
      <c r="N129" s="61"/>
      <c r="O129" s="60"/>
      <c r="P129" s="60"/>
      <c r="Q129" s="61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50"/>
    </row>
    <row r="130" spans="1:34" ht="12.75" customHeight="1" x14ac:dyDescent="0.4">
      <c r="A130" s="67"/>
      <c r="B130" s="67"/>
      <c r="C130" s="67"/>
      <c r="D130" s="67"/>
      <c r="E130" s="60"/>
      <c r="F130" s="60"/>
      <c r="G130" s="60"/>
      <c r="H130" s="60"/>
      <c r="I130" s="60"/>
      <c r="J130" s="60"/>
      <c r="K130" s="60"/>
      <c r="L130" s="60"/>
      <c r="M130" s="60"/>
      <c r="N130" s="61"/>
      <c r="O130" s="60"/>
      <c r="P130" s="60"/>
      <c r="Q130" s="61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50"/>
    </row>
    <row r="131" spans="1:34" ht="12.75" customHeight="1" x14ac:dyDescent="0.4">
      <c r="A131" s="67"/>
      <c r="B131" s="67"/>
      <c r="C131" s="67"/>
      <c r="D131" s="67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0"/>
      <c r="P131" s="60"/>
      <c r="Q131" s="61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50"/>
    </row>
    <row r="132" spans="1:34" ht="12.75" customHeight="1" x14ac:dyDescent="0.4">
      <c r="A132" s="67"/>
      <c r="B132" s="67"/>
      <c r="C132" s="67"/>
      <c r="D132" s="67"/>
      <c r="E132" s="60"/>
      <c r="F132" s="60"/>
      <c r="G132" s="60"/>
      <c r="H132" s="60"/>
      <c r="I132" s="60"/>
      <c r="J132" s="60"/>
      <c r="K132" s="60"/>
      <c r="L132" s="60"/>
      <c r="M132" s="60"/>
      <c r="N132" s="61"/>
      <c r="O132" s="60"/>
      <c r="P132" s="60"/>
      <c r="Q132" s="61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50"/>
    </row>
    <row r="133" spans="1:34" ht="12.75" customHeight="1" x14ac:dyDescent="0.4">
      <c r="A133" s="67"/>
      <c r="B133" s="67"/>
      <c r="C133" s="67"/>
      <c r="D133" s="67"/>
      <c r="E133" s="60"/>
      <c r="F133" s="60"/>
      <c r="G133" s="60"/>
      <c r="H133" s="60"/>
      <c r="I133" s="60"/>
      <c r="J133" s="60"/>
      <c r="K133" s="60"/>
      <c r="L133" s="60"/>
      <c r="M133" s="60"/>
      <c r="N133" s="61"/>
      <c r="O133" s="60"/>
      <c r="P133" s="60"/>
      <c r="Q133" s="61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50"/>
    </row>
    <row r="134" spans="1:34" ht="12.75" customHeight="1" x14ac:dyDescent="0.4">
      <c r="A134" s="67"/>
      <c r="B134" s="67"/>
      <c r="C134" s="67"/>
      <c r="D134" s="67"/>
      <c r="E134" s="60"/>
      <c r="F134" s="60"/>
      <c r="G134" s="60"/>
      <c r="H134" s="60"/>
      <c r="I134" s="60"/>
      <c r="J134" s="60"/>
      <c r="K134" s="60"/>
      <c r="L134" s="60"/>
      <c r="M134" s="60"/>
      <c r="N134" s="61"/>
      <c r="O134" s="60"/>
      <c r="P134" s="60"/>
      <c r="Q134" s="61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50"/>
    </row>
    <row r="135" spans="1:34" ht="12.75" customHeight="1" x14ac:dyDescent="0.4">
      <c r="A135" s="67"/>
      <c r="B135" s="67"/>
      <c r="C135" s="67"/>
      <c r="D135" s="67"/>
      <c r="E135" s="60"/>
      <c r="F135" s="60"/>
      <c r="G135" s="60"/>
      <c r="H135" s="60"/>
      <c r="I135" s="60"/>
      <c r="J135" s="60"/>
      <c r="K135" s="60"/>
      <c r="L135" s="60"/>
      <c r="M135" s="60"/>
      <c r="N135" s="61"/>
      <c r="O135" s="60"/>
      <c r="P135" s="60"/>
      <c r="Q135" s="61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50"/>
    </row>
    <row r="136" spans="1:34" ht="12.75" customHeight="1" x14ac:dyDescent="0.4">
      <c r="A136" s="67"/>
      <c r="B136" s="67"/>
      <c r="C136" s="67"/>
      <c r="D136" s="67"/>
      <c r="E136" s="60"/>
      <c r="F136" s="60"/>
      <c r="G136" s="60"/>
      <c r="H136" s="60"/>
      <c r="I136" s="60"/>
      <c r="J136" s="60"/>
      <c r="K136" s="60"/>
      <c r="L136" s="60"/>
      <c r="M136" s="60"/>
      <c r="N136" s="61"/>
      <c r="O136" s="60"/>
      <c r="P136" s="60"/>
      <c r="Q136" s="61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50"/>
    </row>
    <row r="137" spans="1:34" ht="12.75" customHeight="1" x14ac:dyDescent="0.4">
      <c r="A137" s="67"/>
      <c r="B137" s="67"/>
      <c r="C137" s="67"/>
      <c r="D137" s="67"/>
      <c r="E137" s="60"/>
      <c r="F137" s="60"/>
      <c r="G137" s="60"/>
      <c r="H137" s="60"/>
      <c r="I137" s="60"/>
      <c r="J137" s="60"/>
      <c r="K137" s="60"/>
      <c r="L137" s="60"/>
      <c r="M137" s="60"/>
      <c r="N137" s="61"/>
      <c r="O137" s="60"/>
      <c r="P137" s="60"/>
      <c r="Q137" s="61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50"/>
    </row>
    <row r="138" spans="1:34" ht="12.75" customHeight="1" x14ac:dyDescent="0.4">
      <c r="A138" s="67"/>
      <c r="B138" s="67"/>
      <c r="C138" s="67"/>
      <c r="D138" s="67"/>
      <c r="E138" s="60"/>
      <c r="F138" s="60"/>
      <c r="G138" s="60"/>
      <c r="H138" s="60"/>
      <c r="I138" s="60"/>
      <c r="J138" s="60"/>
      <c r="K138" s="60"/>
      <c r="L138" s="60"/>
      <c r="M138" s="60"/>
      <c r="N138" s="61"/>
      <c r="O138" s="60"/>
      <c r="P138" s="60"/>
      <c r="Q138" s="61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50"/>
    </row>
    <row r="139" spans="1:34" ht="12.75" customHeight="1" x14ac:dyDescent="0.4">
      <c r="A139" s="67"/>
      <c r="B139" s="67"/>
      <c r="C139" s="67"/>
      <c r="D139" s="67"/>
      <c r="E139" s="60"/>
      <c r="F139" s="60"/>
      <c r="G139" s="60"/>
      <c r="H139" s="60"/>
      <c r="I139" s="60"/>
      <c r="J139" s="60"/>
      <c r="K139" s="60"/>
      <c r="L139" s="60"/>
      <c r="M139" s="60"/>
      <c r="N139" s="61"/>
      <c r="O139" s="60"/>
      <c r="P139" s="60"/>
      <c r="Q139" s="61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50"/>
    </row>
    <row r="140" spans="1:34" ht="12.75" customHeight="1" x14ac:dyDescent="0.4">
      <c r="A140" s="67"/>
      <c r="B140" s="67"/>
      <c r="C140" s="67"/>
      <c r="D140" s="67"/>
      <c r="E140" s="60"/>
      <c r="F140" s="60"/>
      <c r="G140" s="60"/>
      <c r="H140" s="60"/>
      <c r="I140" s="60"/>
      <c r="J140" s="60"/>
      <c r="K140" s="60"/>
      <c r="L140" s="60"/>
      <c r="M140" s="60"/>
      <c r="N140" s="61"/>
      <c r="O140" s="60"/>
      <c r="P140" s="60"/>
      <c r="Q140" s="61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50"/>
    </row>
    <row r="141" spans="1:34" ht="12.75" customHeight="1" x14ac:dyDescent="0.4">
      <c r="A141" s="67"/>
      <c r="B141" s="67"/>
      <c r="C141" s="67"/>
      <c r="D141" s="67"/>
      <c r="E141" s="60"/>
      <c r="F141" s="60"/>
      <c r="G141" s="60"/>
      <c r="H141" s="60"/>
      <c r="I141" s="60"/>
      <c r="J141" s="60"/>
      <c r="K141" s="60"/>
      <c r="L141" s="60"/>
      <c r="M141" s="60"/>
      <c r="N141" s="61"/>
      <c r="O141" s="60"/>
      <c r="P141" s="60"/>
      <c r="Q141" s="61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50"/>
    </row>
    <row r="142" spans="1:34" ht="12.75" customHeight="1" x14ac:dyDescent="0.4">
      <c r="A142" s="67"/>
      <c r="B142" s="67"/>
      <c r="C142" s="67"/>
      <c r="D142" s="67"/>
      <c r="E142" s="60"/>
      <c r="F142" s="60"/>
      <c r="G142" s="60"/>
      <c r="H142" s="60"/>
      <c r="I142" s="60"/>
      <c r="J142" s="60"/>
      <c r="K142" s="60"/>
      <c r="L142" s="60"/>
      <c r="M142" s="60"/>
      <c r="N142" s="61"/>
      <c r="O142" s="60"/>
      <c r="P142" s="60"/>
      <c r="Q142" s="61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50"/>
    </row>
    <row r="143" spans="1:34" ht="12.75" customHeight="1" x14ac:dyDescent="0.4">
      <c r="A143" s="67"/>
      <c r="B143" s="67"/>
      <c r="C143" s="67"/>
      <c r="D143" s="67"/>
      <c r="E143" s="60"/>
      <c r="F143" s="60"/>
      <c r="G143" s="60"/>
      <c r="H143" s="60"/>
      <c r="I143" s="60"/>
      <c r="J143" s="60"/>
      <c r="K143" s="60"/>
      <c r="L143" s="60"/>
      <c r="M143" s="60"/>
      <c r="N143" s="61"/>
      <c r="O143" s="60"/>
      <c r="P143" s="60"/>
      <c r="Q143" s="61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50"/>
    </row>
    <row r="144" spans="1:34" ht="12.75" customHeight="1" x14ac:dyDescent="0.4">
      <c r="A144" s="67"/>
      <c r="B144" s="67"/>
      <c r="C144" s="67"/>
      <c r="D144" s="67"/>
      <c r="E144" s="60"/>
      <c r="F144" s="60"/>
      <c r="G144" s="60"/>
      <c r="H144" s="60"/>
      <c r="I144" s="60"/>
      <c r="J144" s="60"/>
      <c r="K144" s="60"/>
      <c r="L144" s="60"/>
      <c r="M144" s="60"/>
      <c r="N144" s="61"/>
      <c r="O144" s="60"/>
      <c r="P144" s="60"/>
      <c r="Q144" s="61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50"/>
    </row>
    <row r="145" spans="1:34" ht="12.75" customHeight="1" x14ac:dyDescent="0.4">
      <c r="A145" s="67"/>
      <c r="B145" s="67"/>
      <c r="C145" s="67"/>
      <c r="D145" s="67"/>
      <c r="E145" s="60"/>
      <c r="F145" s="60"/>
      <c r="G145" s="60"/>
      <c r="H145" s="60"/>
      <c r="I145" s="60"/>
      <c r="J145" s="60"/>
      <c r="K145" s="60"/>
      <c r="L145" s="60"/>
      <c r="M145" s="60"/>
      <c r="N145" s="61"/>
      <c r="O145" s="60"/>
      <c r="P145" s="60"/>
      <c r="Q145" s="61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50"/>
    </row>
    <row r="146" spans="1:34" ht="12.75" customHeight="1" x14ac:dyDescent="0.4">
      <c r="A146" s="67"/>
      <c r="B146" s="67"/>
      <c r="C146" s="67"/>
      <c r="D146" s="67"/>
      <c r="E146" s="60"/>
      <c r="F146" s="60"/>
      <c r="G146" s="60"/>
      <c r="H146" s="60"/>
      <c r="I146" s="60"/>
      <c r="J146" s="60"/>
      <c r="K146" s="60"/>
      <c r="L146" s="60"/>
      <c r="M146" s="60"/>
      <c r="N146" s="61"/>
      <c r="O146" s="60"/>
      <c r="P146" s="60"/>
      <c r="Q146" s="61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50"/>
    </row>
    <row r="147" spans="1:34" ht="12.75" customHeight="1" x14ac:dyDescent="0.4">
      <c r="A147" s="67"/>
      <c r="B147" s="67"/>
      <c r="C147" s="67"/>
      <c r="D147" s="67"/>
      <c r="E147" s="60"/>
      <c r="F147" s="60"/>
      <c r="G147" s="60"/>
      <c r="H147" s="60"/>
      <c r="I147" s="60"/>
      <c r="J147" s="60"/>
      <c r="K147" s="60"/>
      <c r="L147" s="60"/>
      <c r="M147" s="60"/>
      <c r="N147" s="61"/>
      <c r="O147" s="60"/>
      <c r="P147" s="60"/>
      <c r="Q147" s="61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50"/>
    </row>
    <row r="148" spans="1:34" ht="12.75" customHeight="1" x14ac:dyDescent="0.4">
      <c r="A148" s="67"/>
      <c r="B148" s="67"/>
      <c r="C148" s="67"/>
      <c r="D148" s="67"/>
      <c r="E148" s="60"/>
      <c r="F148" s="60"/>
      <c r="G148" s="60"/>
      <c r="H148" s="60"/>
      <c r="I148" s="60"/>
      <c r="J148" s="60"/>
      <c r="K148" s="60"/>
      <c r="L148" s="60"/>
      <c r="M148" s="60"/>
      <c r="N148" s="61"/>
      <c r="O148" s="60"/>
      <c r="P148" s="60"/>
      <c r="Q148" s="61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50"/>
    </row>
    <row r="149" spans="1:34" ht="12.75" customHeight="1" x14ac:dyDescent="0.4">
      <c r="A149" s="67"/>
      <c r="B149" s="67"/>
      <c r="C149" s="67"/>
      <c r="D149" s="67"/>
      <c r="E149" s="60"/>
      <c r="F149" s="60"/>
      <c r="G149" s="60"/>
      <c r="H149" s="60"/>
      <c r="I149" s="60"/>
      <c r="J149" s="60"/>
      <c r="K149" s="60"/>
      <c r="L149" s="60"/>
      <c r="M149" s="60"/>
      <c r="N149" s="61"/>
      <c r="O149" s="60"/>
      <c r="P149" s="60"/>
      <c r="Q149" s="61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50"/>
    </row>
    <row r="150" spans="1:34" ht="12.75" customHeight="1" x14ac:dyDescent="0.4">
      <c r="A150" s="67"/>
      <c r="B150" s="67"/>
      <c r="C150" s="67"/>
      <c r="D150" s="67"/>
      <c r="E150" s="60"/>
      <c r="F150" s="60"/>
      <c r="G150" s="60"/>
      <c r="H150" s="60"/>
      <c r="I150" s="60"/>
      <c r="J150" s="60"/>
      <c r="K150" s="60"/>
      <c r="L150" s="60"/>
      <c r="M150" s="60"/>
      <c r="N150" s="61"/>
      <c r="O150" s="60"/>
      <c r="P150" s="60"/>
      <c r="Q150" s="61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50"/>
    </row>
    <row r="151" spans="1:34" ht="12.75" customHeight="1" x14ac:dyDescent="0.4">
      <c r="A151" s="67"/>
      <c r="B151" s="67"/>
      <c r="C151" s="67"/>
      <c r="D151" s="67"/>
      <c r="E151" s="60"/>
      <c r="F151" s="60"/>
      <c r="G151" s="60"/>
      <c r="H151" s="60"/>
      <c r="I151" s="60"/>
      <c r="J151" s="60"/>
      <c r="K151" s="60"/>
      <c r="L151" s="60"/>
      <c r="M151" s="60"/>
      <c r="N151" s="61"/>
      <c r="O151" s="60"/>
      <c r="P151" s="60"/>
      <c r="Q151" s="61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50"/>
    </row>
    <row r="152" spans="1:34" ht="12.75" customHeight="1" x14ac:dyDescent="0.4">
      <c r="A152" s="67"/>
      <c r="B152" s="67"/>
      <c r="C152" s="67"/>
      <c r="D152" s="67"/>
      <c r="E152" s="60"/>
      <c r="F152" s="60"/>
      <c r="G152" s="60"/>
      <c r="H152" s="60"/>
      <c r="I152" s="60"/>
      <c r="J152" s="60"/>
      <c r="K152" s="60"/>
      <c r="L152" s="60"/>
      <c r="M152" s="60"/>
      <c r="N152" s="61"/>
      <c r="O152" s="60"/>
      <c r="P152" s="60"/>
      <c r="Q152" s="61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50"/>
    </row>
    <row r="153" spans="1:34" ht="12.75" customHeight="1" x14ac:dyDescent="0.4">
      <c r="A153" s="67"/>
      <c r="B153" s="67"/>
      <c r="C153" s="67"/>
      <c r="D153" s="67"/>
      <c r="E153" s="60"/>
      <c r="F153" s="60"/>
      <c r="G153" s="60"/>
      <c r="H153" s="60"/>
      <c r="I153" s="60"/>
      <c r="J153" s="60"/>
      <c r="K153" s="60"/>
      <c r="L153" s="60"/>
      <c r="M153" s="60"/>
      <c r="N153" s="61"/>
      <c r="O153" s="60"/>
      <c r="P153" s="60"/>
      <c r="Q153" s="61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50"/>
    </row>
    <row r="154" spans="1:34" ht="12.75" customHeight="1" x14ac:dyDescent="0.4">
      <c r="A154" s="67"/>
      <c r="B154" s="67"/>
      <c r="C154" s="67"/>
      <c r="D154" s="67"/>
      <c r="E154" s="60"/>
      <c r="F154" s="60"/>
      <c r="G154" s="60"/>
      <c r="H154" s="60"/>
      <c r="I154" s="60"/>
      <c r="J154" s="60"/>
      <c r="K154" s="60"/>
      <c r="L154" s="60"/>
      <c r="M154" s="60"/>
      <c r="N154" s="61"/>
      <c r="O154" s="60"/>
      <c r="P154" s="60"/>
      <c r="Q154" s="61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50"/>
    </row>
    <row r="155" spans="1:34" ht="12.75" customHeight="1" x14ac:dyDescent="0.4">
      <c r="A155" s="67"/>
      <c r="B155" s="67"/>
      <c r="C155" s="67"/>
      <c r="D155" s="67"/>
      <c r="E155" s="60"/>
      <c r="F155" s="60"/>
      <c r="G155" s="60"/>
      <c r="H155" s="60"/>
      <c r="I155" s="60"/>
      <c r="J155" s="60"/>
      <c r="K155" s="60"/>
      <c r="L155" s="60"/>
      <c r="M155" s="60"/>
      <c r="N155" s="61"/>
      <c r="O155" s="60"/>
      <c r="P155" s="60"/>
      <c r="Q155" s="61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50"/>
    </row>
    <row r="156" spans="1:34" ht="12.75" customHeight="1" x14ac:dyDescent="0.4">
      <c r="A156" s="67"/>
      <c r="B156" s="67"/>
      <c r="C156" s="67"/>
      <c r="D156" s="67"/>
      <c r="E156" s="60"/>
      <c r="F156" s="60"/>
      <c r="G156" s="60"/>
      <c r="H156" s="60"/>
      <c r="I156" s="60"/>
      <c r="J156" s="60"/>
      <c r="K156" s="60"/>
      <c r="L156" s="60"/>
      <c r="M156" s="60"/>
      <c r="N156" s="61"/>
      <c r="O156" s="60"/>
      <c r="P156" s="60"/>
      <c r="Q156" s="61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50"/>
    </row>
    <row r="157" spans="1:34" ht="12.75" customHeight="1" x14ac:dyDescent="0.4">
      <c r="A157" s="67"/>
      <c r="B157" s="67"/>
      <c r="C157" s="67"/>
      <c r="D157" s="67"/>
      <c r="E157" s="60"/>
      <c r="F157" s="60"/>
      <c r="G157" s="60"/>
      <c r="H157" s="60"/>
      <c r="I157" s="60"/>
      <c r="J157" s="60"/>
      <c r="K157" s="60"/>
      <c r="L157" s="60"/>
      <c r="M157" s="60"/>
      <c r="N157" s="61"/>
      <c r="O157" s="60"/>
      <c r="P157" s="60"/>
      <c r="Q157" s="61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50"/>
    </row>
    <row r="158" spans="1:34" ht="12.75" customHeight="1" x14ac:dyDescent="0.4">
      <c r="A158" s="67"/>
      <c r="B158" s="67"/>
      <c r="C158" s="67"/>
      <c r="D158" s="67"/>
      <c r="E158" s="60"/>
      <c r="F158" s="60"/>
      <c r="G158" s="60"/>
      <c r="H158" s="60"/>
      <c r="I158" s="60"/>
      <c r="J158" s="60"/>
      <c r="K158" s="60"/>
      <c r="L158" s="60"/>
      <c r="M158" s="60"/>
      <c r="N158" s="61"/>
      <c r="O158" s="60"/>
      <c r="P158" s="60"/>
      <c r="Q158" s="61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50"/>
    </row>
    <row r="159" spans="1:34" ht="12.75" customHeight="1" x14ac:dyDescent="0.4">
      <c r="A159" s="67"/>
      <c r="B159" s="67"/>
      <c r="C159" s="67"/>
      <c r="D159" s="67"/>
      <c r="E159" s="60"/>
      <c r="F159" s="60"/>
      <c r="G159" s="60"/>
      <c r="H159" s="60"/>
      <c r="I159" s="60"/>
      <c r="J159" s="60"/>
      <c r="K159" s="60"/>
      <c r="L159" s="60"/>
      <c r="M159" s="60"/>
      <c r="N159" s="61"/>
      <c r="O159" s="60"/>
      <c r="P159" s="60"/>
      <c r="Q159" s="61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50"/>
    </row>
    <row r="160" spans="1:34" ht="12.75" customHeight="1" x14ac:dyDescent="0.4">
      <c r="A160" s="67"/>
      <c r="B160" s="67"/>
      <c r="C160" s="67"/>
      <c r="D160" s="67"/>
      <c r="E160" s="60"/>
      <c r="F160" s="60"/>
      <c r="G160" s="60"/>
      <c r="H160" s="60"/>
      <c r="I160" s="60"/>
      <c r="J160" s="60"/>
      <c r="K160" s="60"/>
      <c r="L160" s="60"/>
      <c r="M160" s="60"/>
      <c r="N160" s="61"/>
      <c r="O160" s="60"/>
      <c r="P160" s="60"/>
      <c r="Q160" s="61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50"/>
    </row>
    <row r="161" spans="1:34" ht="12.75" customHeight="1" x14ac:dyDescent="0.4">
      <c r="A161" s="67"/>
      <c r="B161" s="67"/>
      <c r="C161" s="67"/>
      <c r="D161" s="67"/>
      <c r="E161" s="60"/>
      <c r="F161" s="60"/>
      <c r="G161" s="60"/>
      <c r="H161" s="60"/>
      <c r="I161" s="60"/>
      <c r="J161" s="60"/>
      <c r="K161" s="60"/>
      <c r="L161" s="60"/>
      <c r="M161" s="60"/>
      <c r="N161" s="61"/>
      <c r="O161" s="60"/>
      <c r="P161" s="60"/>
      <c r="Q161" s="61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50"/>
    </row>
    <row r="162" spans="1:34" ht="12.75" customHeight="1" x14ac:dyDescent="0.4">
      <c r="A162" s="67"/>
      <c r="B162" s="67"/>
      <c r="C162" s="67"/>
      <c r="D162" s="67"/>
      <c r="E162" s="60"/>
      <c r="F162" s="60"/>
      <c r="G162" s="60"/>
      <c r="H162" s="60"/>
      <c r="I162" s="60"/>
      <c r="J162" s="60"/>
      <c r="K162" s="60"/>
      <c r="L162" s="60"/>
      <c r="M162" s="60"/>
      <c r="N162" s="61"/>
      <c r="O162" s="60"/>
      <c r="P162" s="60"/>
      <c r="Q162" s="61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50"/>
    </row>
    <row r="163" spans="1:34" ht="12.75" customHeight="1" x14ac:dyDescent="0.4">
      <c r="A163" s="67"/>
      <c r="B163" s="67"/>
      <c r="C163" s="67"/>
      <c r="D163" s="67"/>
      <c r="E163" s="60"/>
      <c r="F163" s="60"/>
      <c r="G163" s="60"/>
      <c r="H163" s="60"/>
      <c r="I163" s="60"/>
      <c r="J163" s="60"/>
      <c r="K163" s="60"/>
      <c r="L163" s="60"/>
      <c r="M163" s="60"/>
      <c r="N163" s="61"/>
      <c r="O163" s="60"/>
      <c r="P163" s="60"/>
      <c r="Q163" s="61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50"/>
    </row>
    <row r="164" spans="1:34" ht="12.75" customHeight="1" x14ac:dyDescent="0.4">
      <c r="A164" s="67"/>
      <c r="B164" s="67"/>
      <c r="C164" s="67"/>
      <c r="D164" s="67"/>
      <c r="E164" s="60"/>
      <c r="F164" s="60"/>
      <c r="G164" s="60"/>
      <c r="H164" s="60"/>
      <c r="I164" s="60"/>
      <c r="J164" s="60"/>
      <c r="K164" s="60"/>
      <c r="L164" s="60"/>
      <c r="M164" s="60"/>
      <c r="N164" s="61"/>
      <c r="O164" s="60"/>
      <c r="P164" s="60"/>
      <c r="Q164" s="61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50"/>
    </row>
    <row r="165" spans="1:34" ht="12.75" customHeight="1" x14ac:dyDescent="0.4">
      <c r="A165" s="67"/>
      <c r="B165" s="67"/>
      <c r="C165" s="67"/>
      <c r="D165" s="67"/>
      <c r="E165" s="60"/>
      <c r="F165" s="60"/>
      <c r="G165" s="60"/>
      <c r="H165" s="60"/>
      <c r="I165" s="60"/>
      <c r="J165" s="60"/>
      <c r="K165" s="60"/>
      <c r="L165" s="60"/>
      <c r="M165" s="60"/>
      <c r="N165" s="61"/>
      <c r="O165" s="60"/>
      <c r="P165" s="60"/>
      <c r="Q165" s="61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50"/>
    </row>
    <row r="166" spans="1:34" ht="12.75" customHeight="1" x14ac:dyDescent="0.4">
      <c r="A166" s="67"/>
      <c r="B166" s="67"/>
      <c r="C166" s="67"/>
      <c r="D166" s="67"/>
      <c r="E166" s="60"/>
      <c r="F166" s="60"/>
      <c r="G166" s="60"/>
      <c r="H166" s="60"/>
      <c r="I166" s="60"/>
      <c r="J166" s="60"/>
      <c r="K166" s="60"/>
      <c r="L166" s="60"/>
      <c r="M166" s="60"/>
      <c r="N166" s="61"/>
      <c r="O166" s="60"/>
      <c r="P166" s="60"/>
      <c r="Q166" s="61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50"/>
    </row>
    <row r="167" spans="1:34" ht="12.75" customHeight="1" x14ac:dyDescent="0.4">
      <c r="A167" s="67"/>
      <c r="B167" s="67"/>
      <c r="C167" s="67"/>
      <c r="D167" s="67"/>
      <c r="E167" s="60"/>
      <c r="F167" s="60"/>
      <c r="G167" s="60"/>
      <c r="H167" s="60"/>
      <c r="I167" s="60"/>
      <c r="J167" s="60"/>
      <c r="K167" s="60"/>
      <c r="L167" s="60"/>
      <c r="M167" s="60"/>
      <c r="N167" s="61"/>
      <c r="O167" s="60"/>
      <c r="P167" s="60"/>
      <c r="Q167" s="61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50"/>
    </row>
    <row r="168" spans="1:34" ht="12.75" customHeight="1" x14ac:dyDescent="0.4">
      <c r="A168" s="67"/>
      <c r="B168" s="67"/>
      <c r="C168" s="67"/>
      <c r="D168" s="67"/>
      <c r="E168" s="60"/>
      <c r="F168" s="60"/>
      <c r="G168" s="60"/>
      <c r="H168" s="60"/>
      <c r="I168" s="60"/>
      <c r="J168" s="60"/>
      <c r="K168" s="60"/>
      <c r="L168" s="60"/>
      <c r="M168" s="60"/>
      <c r="N168" s="61"/>
      <c r="O168" s="60"/>
      <c r="P168" s="60"/>
      <c r="Q168" s="61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50"/>
    </row>
    <row r="169" spans="1:34" ht="12.75" customHeight="1" x14ac:dyDescent="0.4">
      <c r="A169" s="67"/>
      <c r="B169" s="67"/>
      <c r="C169" s="67"/>
      <c r="D169" s="67"/>
      <c r="E169" s="60"/>
      <c r="F169" s="60"/>
      <c r="G169" s="60"/>
      <c r="H169" s="60"/>
      <c r="I169" s="60"/>
      <c r="J169" s="60"/>
      <c r="K169" s="60"/>
      <c r="L169" s="60"/>
      <c r="M169" s="60"/>
      <c r="N169" s="61"/>
      <c r="O169" s="60"/>
      <c r="P169" s="60"/>
      <c r="Q169" s="61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50"/>
    </row>
    <row r="170" spans="1:34" ht="12.75" customHeight="1" x14ac:dyDescent="0.4">
      <c r="A170" s="67"/>
      <c r="B170" s="67"/>
      <c r="C170" s="67"/>
      <c r="D170" s="67"/>
      <c r="E170" s="60"/>
      <c r="F170" s="60"/>
      <c r="G170" s="60"/>
      <c r="H170" s="60"/>
      <c r="I170" s="60"/>
      <c r="J170" s="60"/>
      <c r="K170" s="60"/>
      <c r="L170" s="60"/>
      <c r="M170" s="60"/>
      <c r="N170" s="61"/>
      <c r="O170" s="60"/>
      <c r="P170" s="60"/>
      <c r="Q170" s="61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50"/>
    </row>
    <row r="171" spans="1:34" ht="12.75" customHeight="1" x14ac:dyDescent="0.4">
      <c r="A171" s="67"/>
      <c r="B171" s="67"/>
      <c r="C171" s="67"/>
      <c r="D171" s="67"/>
      <c r="E171" s="60"/>
      <c r="F171" s="60"/>
      <c r="G171" s="60"/>
      <c r="H171" s="60"/>
      <c r="I171" s="60"/>
      <c r="J171" s="60"/>
      <c r="K171" s="60"/>
      <c r="L171" s="60"/>
      <c r="M171" s="60"/>
      <c r="N171" s="61"/>
      <c r="O171" s="60"/>
      <c r="P171" s="60"/>
      <c r="Q171" s="61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50"/>
    </row>
    <row r="172" spans="1:34" ht="12.75" customHeight="1" x14ac:dyDescent="0.4">
      <c r="A172" s="67"/>
      <c r="B172" s="67"/>
      <c r="C172" s="67"/>
      <c r="D172" s="67"/>
      <c r="E172" s="60"/>
      <c r="F172" s="60"/>
      <c r="G172" s="60"/>
      <c r="H172" s="60"/>
      <c r="I172" s="60"/>
      <c r="J172" s="60"/>
      <c r="K172" s="60"/>
      <c r="L172" s="60"/>
      <c r="M172" s="60"/>
      <c r="N172" s="61"/>
      <c r="O172" s="60"/>
      <c r="P172" s="60"/>
      <c r="Q172" s="61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50"/>
    </row>
    <row r="173" spans="1:34" ht="12.75" customHeight="1" x14ac:dyDescent="0.4">
      <c r="A173" s="67"/>
      <c r="B173" s="67"/>
      <c r="C173" s="67"/>
      <c r="D173" s="67"/>
      <c r="E173" s="60"/>
      <c r="F173" s="60"/>
      <c r="G173" s="60"/>
      <c r="H173" s="60"/>
      <c r="I173" s="60"/>
      <c r="J173" s="60"/>
      <c r="K173" s="60"/>
      <c r="L173" s="60"/>
      <c r="M173" s="60"/>
      <c r="N173" s="61"/>
      <c r="O173" s="60"/>
      <c r="P173" s="60"/>
      <c r="Q173" s="61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50"/>
    </row>
    <row r="174" spans="1:34" ht="12.75" customHeight="1" x14ac:dyDescent="0.4">
      <c r="A174" s="67"/>
      <c r="B174" s="67"/>
      <c r="C174" s="67"/>
      <c r="D174" s="67"/>
      <c r="E174" s="60"/>
      <c r="F174" s="60"/>
      <c r="G174" s="60"/>
      <c r="H174" s="60"/>
      <c r="I174" s="60"/>
      <c r="J174" s="60"/>
      <c r="K174" s="60"/>
      <c r="L174" s="60"/>
      <c r="M174" s="60"/>
      <c r="N174" s="61"/>
      <c r="O174" s="60"/>
      <c r="P174" s="60"/>
      <c r="Q174" s="61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50"/>
    </row>
    <row r="175" spans="1:34" ht="12.75" customHeight="1" x14ac:dyDescent="0.4">
      <c r="A175" s="67"/>
      <c r="B175" s="67"/>
      <c r="C175" s="67"/>
      <c r="D175" s="67"/>
      <c r="E175" s="60"/>
      <c r="F175" s="60"/>
      <c r="G175" s="60"/>
      <c r="H175" s="60"/>
      <c r="I175" s="60"/>
      <c r="J175" s="60"/>
      <c r="K175" s="60"/>
      <c r="L175" s="60"/>
      <c r="M175" s="60"/>
      <c r="N175" s="61"/>
      <c r="O175" s="60"/>
      <c r="P175" s="60"/>
      <c r="Q175" s="61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50"/>
    </row>
    <row r="176" spans="1:34" ht="12.75" customHeight="1" x14ac:dyDescent="0.4">
      <c r="A176" s="67"/>
      <c r="B176" s="67"/>
      <c r="C176" s="67"/>
      <c r="D176" s="67"/>
      <c r="E176" s="60"/>
      <c r="F176" s="60"/>
      <c r="G176" s="60"/>
      <c r="H176" s="60"/>
      <c r="I176" s="60"/>
      <c r="J176" s="60"/>
      <c r="K176" s="60"/>
      <c r="L176" s="60"/>
      <c r="M176" s="60"/>
      <c r="N176" s="61"/>
      <c r="O176" s="60"/>
      <c r="P176" s="60"/>
      <c r="Q176" s="61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50"/>
    </row>
    <row r="177" spans="1:34" ht="12.75" customHeight="1" x14ac:dyDescent="0.4">
      <c r="A177" s="67"/>
      <c r="B177" s="67"/>
      <c r="C177" s="67"/>
      <c r="D177" s="67"/>
      <c r="E177" s="60"/>
      <c r="F177" s="60"/>
      <c r="G177" s="60"/>
      <c r="H177" s="60"/>
      <c r="I177" s="60"/>
      <c r="J177" s="60"/>
      <c r="K177" s="60"/>
      <c r="L177" s="60"/>
      <c r="M177" s="60"/>
      <c r="N177" s="61"/>
      <c r="O177" s="60"/>
      <c r="P177" s="60"/>
      <c r="Q177" s="61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50"/>
    </row>
    <row r="178" spans="1:34" ht="12.75" customHeight="1" x14ac:dyDescent="0.4">
      <c r="A178" s="67"/>
      <c r="B178" s="67"/>
      <c r="C178" s="67"/>
      <c r="D178" s="67"/>
      <c r="E178" s="60"/>
      <c r="F178" s="60"/>
      <c r="G178" s="60"/>
      <c r="H178" s="60"/>
      <c r="I178" s="60"/>
      <c r="J178" s="60"/>
      <c r="K178" s="60"/>
      <c r="L178" s="60"/>
      <c r="M178" s="60"/>
      <c r="N178" s="61"/>
      <c r="O178" s="60"/>
      <c r="P178" s="60"/>
      <c r="Q178" s="61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50"/>
    </row>
    <row r="179" spans="1:34" ht="12.75" customHeight="1" x14ac:dyDescent="0.4">
      <c r="A179" s="67"/>
      <c r="B179" s="67"/>
      <c r="C179" s="67"/>
      <c r="D179" s="67"/>
      <c r="E179" s="60"/>
      <c r="F179" s="60"/>
      <c r="G179" s="60"/>
      <c r="H179" s="60"/>
      <c r="I179" s="60"/>
      <c r="J179" s="60"/>
      <c r="K179" s="60"/>
      <c r="L179" s="60"/>
      <c r="M179" s="60"/>
      <c r="N179" s="61"/>
      <c r="O179" s="60"/>
      <c r="P179" s="60"/>
      <c r="Q179" s="61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50"/>
    </row>
    <row r="180" spans="1:34" ht="12.75" customHeight="1" x14ac:dyDescent="0.4">
      <c r="A180" s="67"/>
      <c r="B180" s="67"/>
      <c r="C180" s="67"/>
      <c r="D180" s="67"/>
      <c r="E180" s="60"/>
      <c r="F180" s="60"/>
      <c r="G180" s="60"/>
      <c r="H180" s="60"/>
      <c r="I180" s="60"/>
      <c r="J180" s="60"/>
      <c r="K180" s="60"/>
      <c r="L180" s="60"/>
      <c r="M180" s="60"/>
      <c r="N180" s="61"/>
      <c r="O180" s="60"/>
      <c r="P180" s="60"/>
      <c r="Q180" s="61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50"/>
    </row>
    <row r="181" spans="1:34" ht="12.75" customHeight="1" x14ac:dyDescent="0.4">
      <c r="A181" s="67"/>
      <c r="B181" s="67"/>
      <c r="C181" s="67"/>
      <c r="D181" s="67"/>
      <c r="E181" s="60"/>
      <c r="F181" s="60"/>
      <c r="G181" s="60"/>
      <c r="H181" s="60"/>
      <c r="I181" s="60"/>
      <c r="J181" s="60"/>
      <c r="K181" s="60"/>
      <c r="L181" s="60"/>
      <c r="M181" s="60"/>
      <c r="N181" s="61"/>
      <c r="O181" s="60"/>
      <c r="P181" s="60"/>
      <c r="Q181" s="61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50"/>
    </row>
    <row r="182" spans="1:34" ht="12.75" customHeight="1" x14ac:dyDescent="0.4">
      <c r="A182" s="67"/>
      <c r="B182" s="67"/>
      <c r="C182" s="67"/>
      <c r="D182" s="67"/>
      <c r="E182" s="60"/>
      <c r="F182" s="60"/>
      <c r="G182" s="60"/>
      <c r="H182" s="60"/>
      <c r="I182" s="60"/>
      <c r="J182" s="60"/>
      <c r="K182" s="60"/>
      <c r="L182" s="60"/>
      <c r="M182" s="60"/>
      <c r="N182" s="61"/>
      <c r="O182" s="60"/>
      <c r="P182" s="60"/>
      <c r="Q182" s="61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50"/>
    </row>
    <row r="183" spans="1:34" ht="12.75" customHeight="1" x14ac:dyDescent="0.4">
      <c r="A183" s="67"/>
      <c r="B183" s="67"/>
      <c r="C183" s="67"/>
      <c r="D183" s="67"/>
      <c r="E183" s="60"/>
      <c r="F183" s="60"/>
      <c r="G183" s="60"/>
      <c r="H183" s="60"/>
      <c r="I183" s="60"/>
      <c r="J183" s="60"/>
      <c r="K183" s="60"/>
      <c r="L183" s="60"/>
      <c r="M183" s="60"/>
      <c r="N183" s="61"/>
      <c r="O183" s="60"/>
      <c r="P183" s="60"/>
      <c r="Q183" s="61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50"/>
    </row>
    <row r="184" spans="1:34" ht="12.75" customHeight="1" x14ac:dyDescent="0.4">
      <c r="A184" s="67"/>
      <c r="B184" s="67"/>
      <c r="C184" s="67"/>
      <c r="D184" s="67"/>
      <c r="E184" s="60"/>
      <c r="F184" s="60"/>
      <c r="G184" s="60"/>
      <c r="H184" s="60"/>
      <c r="I184" s="60"/>
      <c r="J184" s="60"/>
      <c r="K184" s="60"/>
      <c r="L184" s="60"/>
      <c r="M184" s="60"/>
      <c r="N184" s="61"/>
      <c r="O184" s="60"/>
      <c r="P184" s="60"/>
      <c r="Q184" s="61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50"/>
    </row>
    <row r="185" spans="1:34" ht="12.75" customHeight="1" x14ac:dyDescent="0.4">
      <c r="A185" s="67"/>
      <c r="B185" s="67"/>
      <c r="C185" s="67"/>
      <c r="D185" s="67"/>
      <c r="E185" s="60"/>
      <c r="F185" s="60"/>
      <c r="G185" s="60"/>
      <c r="H185" s="60"/>
      <c r="I185" s="60"/>
      <c r="J185" s="60"/>
      <c r="K185" s="60"/>
      <c r="L185" s="60"/>
      <c r="M185" s="60"/>
      <c r="N185" s="61"/>
      <c r="O185" s="60"/>
      <c r="P185" s="60"/>
      <c r="Q185" s="61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50"/>
    </row>
    <row r="186" spans="1:34" ht="12.75" customHeight="1" x14ac:dyDescent="0.4">
      <c r="A186" s="67"/>
      <c r="B186" s="67"/>
      <c r="C186" s="67"/>
      <c r="D186" s="67"/>
      <c r="E186" s="60"/>
      <c r="F186" s="60"/>
      <c r="G186" s="60"/>
      <c r="H186" s="60"/>
      <c r="I186" s="60"/>
      <c r="J186" s="60"/>
      <c r="K186" s="60"/>
      <c r="L186" s="60"/>
      <c r="M186" s="60"/>
      <c r="N186" s="61"/>
      <c r="O186" s="60"/>
      <c r="P186" s="60"/>
      <c r="Q186" s="61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50"/>
    </row>
    <row r="187" spans="1:34" ht="12.75" customHeight="1" x14ac:dyDescent="0.4">
      <c r="A187" s="67"/>
      <c r="B187" s="67"/>
      <c r="C187" s="67"/>
      <c r="D187" s="67"/>
      <c r="E187" s="60"/>
      <c r="F187" s="60"/>
      <c r="G187" s="60"/>
      <c r="H187" s="60"/>
      <c r="I187" s="60"/>
      <c r="J187" s="60"/>
      <c r="K187" s="60"/>
      <c r="L187" s="60"/>
      <c r="M187" s="60"/>
      <c r="N187" s="61"/>
      <c r="O187" s="60"/>
      <c r="P187" s="60"/>
      <c r="Q187" s="61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50"/>
    </row>
    <row r="188" spans="1:34" ht="12.75" customHeight="1" x14ac:dyDescent="0.4">
      <c r="A188" s="67"/>
      <c r="B188" s="67"/>
      <c r="C188" s="67"/>
      <c r="D188" s="67"/>
      <c r="E188" s="60"/>
      <c r="F188" s="60"/>
      <c r="G188" s="60"/>
      <c r="H188" s="60"/>
      <c r="I188" s="60"/>
      <c r="J188" s="60"/>
      <c r="K188" s="60"/>
      <c r="L188" s="60"/>
      <c r="M188" s="60"/>
      <c r="N188" s="61"/>
      <c r="O188" s="60"/>
      <c r="P188" s="60"/>
      <c r="Q188" s="61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50"/>
    </row>
    <row r="189" spans="1:34" ht="12.75" customHeight="1" x14ac:dyDescent="0.4">
      <c r="A189" s="67"/>
      <c r="B189" s="67"/>
      <c r="C189" s="67"/>
      <c r="D189" s="67"/>
      <c r="E189" s="60"/>
      <c r="F189" s="60"/>
      <c r="G189" s="60"/>
      <c r="H189" s="60"/>
      <c r="I189" s="60"/>
      <c r="J189" s="60"/>
      <c r="K189" s="60"/>
      <c r="L189" s="60"/>
      <c r="M189" s="60"/>
      <c r="N189" s="61"/>
      <c r="O189" s="60"/>
      <c r="P189" s="60"/>
      <c r="Q189" s="61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50"/>
    </row>
    <row r="190" spans="1:34" ht="12.75" customHeight="1" x14ac:dyDescent="0.4">
      <c r="A190" s="67"/>
      <c r="B190" s="67"/>
      <c r="C190" s="67"/>
      <c r="D190" s="67"/>
      <c r="E190" s="60"/>
      <c r="F190" s="60"/>
      <c r="G190" s="60"/>
      <c r="H190" s="60"/>
      <c r="I190" s="60"/>
      <c r="J190" s="60"/>
      <c r="K190" s="60"/>
      <c r="L190" s="60"/>
      <c r="M190" s="60"/>
      <c r="N190" s="61"/>
      <c r="O190" s="60"/>
      <c r="P190" s="60"/>
      <c r="Q190" s="61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50"/>
    </row>
    <row r="191" spans="1:34" ht="12.75" customHeight="1" x14ac:dyDescent="0.4">
      <c r="A191" s="67"/>
      <c r="B191" s="67"/>
      <c r="C191" s="67"/>
      <c r="D191" s="67"/>
      <c r="E191" s="60"/>
      <c r="F191" s="60"/>
      <c r="G191" s="60"/>
      <c r="H191" s="60"/>
      <c r="I191" s="60"/>
      <c r="J191" s="60"/>
      <c r="K191" s="60"/>
      <c r="L191" s="60"/>
      <c r="M191" s="60"/>
      <c r="N191" s="61"/>
      <c r="O191" s="60"/>
      <c r="P191" s="60"/>
      <c r="Q191" s="61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50"/>
    </row>
    <row r="192" spans="1:34" ht="12.75" customHeight="1" x14ac:dyDescent="0.4">
      <c r="A192" s="67"/>
      <c r="B192" s="67"/>
      <c r="C192" s="67"/>
      <c r="D192" s="67"/>
      <c r="E192" s="60"/>
      <c r="F192" s="60"/>
      <c r="G192" s="60"/>
      <c r="H192" s="60"/>
      <c r="I192" s="60"/>
      <c r="J192" s="60"/>
      <c r="K192" s="60"/>
      <c r="L192" s="60"/>
      <c r="M192" s="60"/>
      <c r="N192" s="61"/>
      <c r="O192" s="60"/>
      <c r="P192" s="60"/>
      <c r="Q192" s="61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50"/>
    </row>
    <row r="193" spans="1:34" ht="12.75" customHeight="1" x14ac:dyDescent="0.4">
      <c r="A193" s="67"/>
      <c r="B193" s="67"/>
      <c r="C193" s="67"/>
      <c r="D193" s="67"/>
      <c r="E193" s="60"/>
      <c r="F193" s="60"/>
      <c r="G193" s="60"/>
      <c r="H193" s="60"/>
      <c r="I193" s="60"/>
      <c r="J193" s="60"/>
      <c r="K193" s="60"/>
      <c r="L193" s="60"/>
      <c r="M193" s="60"/>
      <c r="N193" s="61"/>
      <c r="O193" s="60"/>
      <c r="P193" s="60"/>
      <c r="Q193" s="61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50"/>
    </row>
    <row r="194" spans="1:34" ht="12.75" customHeight="1" x14ac:dyDescent="0.4">
      <c r="A194" s="67"/>
      <c r="B194" s="67"/>
      <c r="C194" s="67"/>
      <c r="D194" s="67"/>
      <c r="E194" s="60"/>
      <c r="F194" s="60"/>
      <c r="G194" s="60"/>
      <c r="H194" s="60"/>
      <c r="I194" s="60"/>
      <c r="J194" s="60"/>
      <c r="K194" s="60"/>
      <c r="L194" s="60"/>
      <c r="M194" s="60"/>
      <c r="N194" s="61"/>
      <c r="O194" s="60"/>
      <c r="P194" s="60"/>
      <c r="Q194" s="61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50"/>
    </row>
    <row r="195" spans="1:34" ht="12.75" customHeight="1" x14ac:dyDescent="0.4">
      <c r="A195" s="67"/>
      <c r="B195" s="67"/>
      <c r="C195" s="67"/>
      <c r="D195" s="67"/>
      <c r="E195" s="60"/>
      <c r="F195" s="60"/>
      <c r="G195" s="60"/>
      <c r="H195" s="60"/>
      <c r="I195" s="60"/>
      <c r="J195" s="60"/>
      <c r="K195" s="60"/>
      <c r="L195" s="60"/>
      <c r="M195" s="60"/>
      <c r="N195" s="61"/>
      <c r="O195" s="60"/>
      <c r="P195" s="60"/>
      <c r="Q195" s="61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50"/>
    </row>
    <row r="196" spans="1:34" ht="12.75" customHeight="1" x14ac:dyDescent="0.4">
      <c r="A196" s="67"/>
      <c r="B196" s="67"/>
      <c r="C196" s="67"/>
      <c r="D196" s="67"/>
      <c r="E196" s="60"/>
      <c r="F196" s="60"/>
      <c r="G196" s="60"/>
      <c r="H196" s="60"/>
      <c r="I196" s="60"/>
      <c r="J196" s="60"/>
      <c r="K196" s="60"/>
      <c r="L196" s="60"/>
      <c r="M196" s="60"/>
      <c r="N196" s="61"/>
      <c r="O196" s="60"/>
      <c r="P196" s="60"/>
      <c r="Q196" s="61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50"/>
    </row>
    <row r="197" spans="1:34" ht="12.75" customHeight="1" x14ac:dyDescent="0.4">
      <c r="A197" s="67"/>
      <c r="B197" s="67"/>
      <c r="C197" s="67"/>
      <c r="D197" s="67"/>
      <c r="E197" s="60"/>
      <c r="F197" s="60"/>
      <c r="G197" s="60"/>
      <c r="H197" s="60"/>
      <c r="I197" s="60"/>
      <c r="J197" s="60"/>
      <c r="K197" s="60"/>
      <c r="L197" s="60"/>
      <c r="M197" s="60"/>
      <c r="N197" s="61"/>
      <c r="O197" s="60"/>
      <c r="P197" s="60"/>
      <c r="Q197" s="61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50"/>
    </row>
    <row r="198" spans="1:34" ht="12.75" customHeight="1" x14ac:dyDescent="0.4">
      <c r="A198" s="67"/>
      <c r="B198" s="67"/>
      <c r="C198" s="67"/>
      <c r="D198" s="67"/>
      <c r="E198" s="60"/>
      <c r="F198" s="60"/>
      <c r="G198" s="60"/>
      <c r="H198" s="60"/>
      <c r="I198" s="60"/>
      <c r="J198" s="60"/>
      <c r="K198" s="60"/>
      <c r="L198" s="60"/>
      <c r="M198" s="60"/>
      <c r="N198" s="61"/>
      <c r="O198" s="60"/>
      <c r="P198" s="60"/>
      <c r="Q198" s="61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50"/>
    </row>
    <row r="199" spans="1:34" ht="12.75" customHeight="1" x14ac:dyDescent="0.4">
      <c r="A199" s="67"/>
      <c r="B199" s="67"/>
      <c r="C199" s="67"/>
      <c r="D199" s="67"/>
      <c r="E199" s="60"/>
      <c r="F199" s="60"/>
      <c r="G199" s="60"/>
      <c r="H199" s="60"/>
      <c r="I199" s="60"/>
      <c r="J199" s="60"/>
      <c r="K199" s="60"/>
      <c r="L199" s="60"/>
      <c r="M199" s="60"/>
      <c r="N199" s="61"/>
      <c r="O199" s="60"/>
      <c r="P199" s="60"/>
      <c r="Q199" s="61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50"/>
    </row>
    <row r="200" spans="1:34" ht="15.75" customHeight="1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</row>
    <row r="201" spans="1:34" ht="15.75" customHeight="1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</row>
    <row r="202" spans="1:34" ht="15.75" customHeight="1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</row>
    <row r="203" spans="1:34" ht="15.75" customHeight="1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</row>
    <row r="204" spans="1:34" ht="15.75" customHeight="1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</row>
    <row r="205" spans="1:34" ht="15.75" customHeight="1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</row>
    <row r="206" spans="1:34" ht="15.75" customHeight="1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</row>
    <row r="207" spans="1:34" ht="15.75" customHeight="1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</row>
    <row r="208" spans="1:34" ht="15.75" customHeight="1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</row>
    <row r="209" spans="1:34" ht="15.75" customHeight="1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</row>
    <row r="210" spans="1:34" ht="15.75" customHeight="1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</row>
    <row r="211" spans="1:34" ht="15.75" customHeight="1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</row>
    <row r="212" spans="1:34" ht="15.75" customHeight="1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</row>
    <row r="213" spans="1:34" ht="15.75" customHeight="1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</row>
    <row r="214" spans="1:34" ht="15.75" customHeight="1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</row>
    <row r="215" spans="1:34" ht="15.75" customHeight="1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</row>
    <row r="216" spans="1:34" ht="15.75" customHeight="1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</row>
    <row r="217" spans="1:34" ht="15.75" customHeight="1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</row>
    <row r="218" spans="1:34" ht="15.75" customHeight="1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</row>
    <row r="219" spans="1:34" ht="15.75" customHeight="1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</row>
    <row r="220" spans="1:34" ht="15.75" customHeight="1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</row>
    <row r="221" spans="1:34" ht="15.75" customHeight="1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</row>
    <row r="222" spans="1:34" ht="15.75" customHeight="1" x14ac:dyDescent="0.35"/>
    <row r="223" spans="1:34" ht="15.75" customHeight="1" x14ac:dyDescent="0.35"/>
    <row r="224" spans="1:3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17">
    <mergeCell ref="C16:D16"/>
    <mergeCell ref="C17:D17"/>
    <mergeCell ref="C18:D18"/>
    <mergeCell ref="C20:D20"/>
    <mergeCell ref="C21:D21"/>
    <mergeCell ref="I12:I13"/>
    <mergeCell ref="J12:J13"/>
    <mergeCell ref="K12:Q12"/>
    <mergeCell ref="R12:X12"/>
    <mergeCell ref="Y12:AE12"/>
    <mergeCell ref="G12:G13"/>
    <mergeCell ref="H12:H13"/>
    <mergeCell ref="C15:D15"/>
    <mergeCell ref="A12:A13"/>
    <mergeCell ref="B12:B13"/>
    <mergeCell ref="C12:D13"/>
    <mergeCell ref="E12:E13"/>
  </mergeCells>
  <conditionalFormatting sqref="R15:R21 Y15:Y21">
    <cfRule type="expression" dxfId="16" priority="8">
      <formula>IF($K15="NG",TRUE,FALSE)</formula>
    </cfRule>
  </conditionalFormatting>
  <conditionalFormatting sqref="K16">
    <cfRule type="expression" dxfId="6" priority="7">
      <formula>IF($K16="NG",TRUE,FALSE)</formula>
    </cfRule>
  </conditionalFormatting>
  <conditionalFormatting sqref="K17">
    <cfRule type="expression" dxfId="5" priority="6">
      <formula>IF($K17="NG",TRUE,FALSE)</formula>
    </cfRule>
  </conditionalFormatting>
  <conditionalFormatting sqref="K18">
    <cfRule type="expression" dxfId="4" priority="5">
      <formula>IF($K18="NG",TRUE,FALSE)</formula>
    </cfRule>
  </conditionalFormatting>
  <conditionalFormatting sqref="K21">
    <cfRule type="expression" dxfId="3" priority="4">
      <formula>IF($K21="NG",TRUE,FALSE)</formula>
    </cfRule>
  </conditionalFormatting>
  <conditionalFormatting sqref="K20">
    <cfRule type="expression" dxfId="2" priority="3">
      <formula>IF($K20="NG",TRUE,FALSE)</formula>
    </cfRule>
  </conditionalFormatting>
  <conditionalFormatting sqref="K15">
    <cfRule type="expression" dxfId="1" priority="2">
      <formula>IF($K15="NG",TRUE,FALSE)</formula>
    </cfRule>
  </conditionalFormatting>
  <conditionalFormatting sqref="K19">
    <cfRule type="expression" dxfId="0" priority="1">
      <formula>IF($K19="NG",TRUE,FALSE)</formula>
    </cfRule>
  </conditionalFormatting>
  <dataValidations count="4">
    <dataValidation type="list" allowBlank="1" showErrorMessage="1" sqref="B15:B21" xr:uid="{32412E01-5CBE-414B-A55F-10FC47C47E94}">
      <formula1>"Yes,No"</formula1>
    </dataValidation>
    <dataValidation type="list" allowBlank="1" showInputMessage="1" showErrorMessage="1" prompt=" -  - " sqref="Y15:Y21 K15:K21" xr:uid="{FB6B7A06-01C9-4C4A-952B-4E833E44F73D}">
      <formula1>"OK,NG,NA"</formula1>
    </dataValidation>
    <dataValidation type="list" allowBlank="1" showInputMessage="1" showErrorMessage="1" prompt=" - " sqref="J15:J21" xr:uid="{4749D772-5D0B-4B7D-8E90-19857FCC546C}">
      <formula1>"High,Medium,Low"</formula1>
    </dataValidation>
    <dataValidation type="list" allowBlank="1" showInputMessage="1" showErrorMessage="1" prompt=" -  - " sqref="R15:R21" xr:uid="{B4D1695D-21F6-4DA2-A178-4E8F0D802FE8}">
      <formula1>"PASS,FAIL,NA"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Summary</vt:lpstr>
      <vt:lpstr>Bộ lọc</vt:lpstr>
      <vt:lpstr>Mua ngay</vt:lpstr>
      <vt:lpstr>Mua trả góp</vt:lpstr>
      <vt:lpstr>Lắp đặt tại nhà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Thắm Hồng</cp:lastModifiedBy>
  <dcterms:created xsi:type="dcterms:W3CDTF">2015-09-29T04:54:14Z</dcterms:created>
  <dcterms:modified xsi:type="dcterms:W3CDTF">2024-09-23T14:59:10Z</dcterms:modified>
</cp:coreProperties>
</file>