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isse\Desktop\M2SISE\Web\Seance 4\data_seance_4\"/>
    </mc:Choice>
  </mc:AlternateContent>
  <xr:revisionPtr revIDLastSave="0" documentId="13_ncr:1_{E8AB9297-11D3-4AA1-8573-F1E0700B45FA}" xr6:coauthVersionLast="47" xr6:coauthVersionMax="47" xr10:uidLastSave="{00000000-0000-0000-0000-000000000000}"/>
  <bookViews>
    <workbookView xWindow="1905" yWindow="1905" windowWidth="21600" windowHeight="11295" activeTab="1" xr2:uid="{00000000-000D-0000-FFFF-FFFF00000000}"/>
  </bookViews>
  <sheets>
    <sheet name="complet" sheetId="1" r:id="rId1"/>
    <sheet name="Rules" sheetId="2" r:id="rId2"/>
  </sheets>
  <definedNames>
    <definedName name="_xlnm._FilterDatabase" localSheetId="0" hidden="1">complet!$A$1:$M$469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N6" i="2"/>
  <c r="N5" i="2"/>
  <c r="N2" i="2"/>
  <c r="N3" i="2"/>
</calcChain>
</file>

<file path=xl/sharedStrings.xml><?xml version="1.0" encoding="utf-8"?>
<sst xmlns="http://schemas.openxmlformats.org/spreadsheetml/2006/main" count="6030" uniqueCount="206">
  <si>
    <t>Type de client</t>
  </si>
  <si>
    <t>Age du client</t>
  </si>
  <si>
    <t>Situation familiale</t>
  </si>
  <si>
    <t>Domiciliation du salaire</t>
  </si>
  <si>
    <t>Profession</t>
  </si>
  <si>
    <t>Moyenne en cours</t>
  </si>
  <si>
    <t>Moyenne des mouvements</t>
  </si>
  <si>
    <t>bon client</t>
  </si>
  <si>
    <t>plus de 50 ans</t>
  </si>
  <si>
    <t>anc. plus 12 ans</t>
  </si>
  <si>
    <t>domicile salaire</t>
  </si>
  <si>
    <t>plus de 50KF mouvt</t>
  </si>
  <si>
    <t>moins de 23 ans</t>
  </si>
  <si>
    <t>anc. 1 an ou moins</t>
  </si>
  <si>
    <t>moins 10 KF mouvt</t>
  </si>
  <si>
    <t>mauvais client</t>
  </si>
  <si>
    <t>veuf</t>
  </si>
  <si>
    <t>plus de 5 KF encours</t>
  </si>
  <si>
    <t>non dimicile salaire</t>
  </si>
  <si>
    <t>cadre</t>
  </si>
  <si>
    <t>moins de 2KF encours</t>
  </si>
  <si>
    <t>profession autre</t>
  </si>
  <si>
    <t>Anciennete</t>
  </si>
  <si>
    <t>Cumul des debits</t>
  </si>
  <si>
    <t>Autorisation de decouvert</t>
  </si>
  <si>
    <t>Interdiction de chequier</t>
  </si>
  <si>
    <t>note attribuee</t>
  </si>
  <si>
    <t>celibataire</t>
  </si>
  <si>
    <t>employe</t>
  </si>
  <si>
    <t>decouvert interdit</t>
  </si>
  <si>
    <t>chequier autorise</t>
  </si>
  <si>
    <t>moins de 40 debits</t>
  </si>
  <si>
    <t>decouvert autorise</t>
  </si>
  <si>
    <t>chequier interdit</t>
  </si>
  <si>
    <t>divorce</t>
  </si>
  <si>
    <t>moins de 10KF epargn</t>
  </si>
  <si>
    <t>marie</t>
  </si>
  <si>
    <t>plus de 100 debits</t>
  </si>
  <si>
    <t>plus de 100KF epargn</t>
  </si>
  <si>
    <t>de 2 a 5 KF encours</t>
  </si>
  <si>
    <t>de 40 a 100 debits</t>
  </si>
  <si>
    <t>de 23 a 40 ans</t>
  </si>
  <si>
    <t>anc. de 6 a 12 ans</t>
  </si>
  <si>
    <t>anc. de 1 a 4 ans</t>
  </si>
  <si>
    <t>de 30 a 50KF mouvt</t>
  </si>
  <si>
    <t>de 10 a 30KF mouvt</t>
  </si>
  <si>
    <t>de 40 a 50 ans</t>
  </si>
  <si>
    <t>anc. de 4 a 6 ans</t>
  </si>
  <si>
    <t>de 10 a 100KF epargn</t>
  </si>
  <si>
    <t>Domiciliation de l_epargne</t>
  </si>
  <si>
    <t>pas d_epargne</t>
  </si>
  <si>
    <t>Id</t>
  </si>
  <si>
    <t>Antecedent</t>
  </si>
  <si>
    <t>Consequent</t>
  </si>
  <si>
    <t>Length</t>
  </si>
  <si>
    <t>Support</t>
  </si>
  <si>
    <t>Confidence</t>
  </si>
  <si>
    <t>Recall</t>
  </si>
  <si>
    <t>F-measure</t>
  </si>
  <si>
    <t>Lift</t>
  </si>
  <si>
    <t>Conviction</t>
  </si>
  <si>
    <t>Domiciliation de l_epargn=pas d_epargne</t>
  </si>
  <si>
    <t>Cumul des debits=moins de 40 debits</t>
  </si>
  <si>
    <t>Domiciliation du salaire=non dimicile salaire</t>
  </si>
  <si>
    <t>Moyenne des mouvements=moins 10 KF mouvt</t>
  </si>
  <si>
    <t>Moyenne en cours=de 2 a 5 KF encours</t>
  </si>
  <si>
    <t>Profession=profession autre</t>
  </si>
  <si>
    <t>Situation familiale=celibataire</t>
  </si>
  <si>
    <t>Type de client=mauvais client</t>
  </si>
  <si>
    <t>Autorisation de decouvert=decouvert autorise &amp; Moyenne en cours=de 2 a 5 KF encours</t>
  </si>
  <si>
    <t>Autorisation de decouvert=decouvert autorise &amp; Profession=employe</t>
  </si>
  <si>
    <t>Autorisation de decouvert=decouvert autorise &amp; Type de client=mauvais client</t>
  </si>
  <si>
    <t>Autorisation de decouvert=decouvert interdit &amp; Moyenne en cours=de 2 a 5 KF encours</t>
  </si>
  <si>
    <t>Autorisation de decouvert=decouvert interdit &amp; Type de client=mauvais client</t>
  </si>
  <si>
    <t>Cumul des debits=de 40 a 100 debits &amp; Moyenne en cours=de 2 a 5 KF encours</t>
  </si>
  <si>
    <t>Cumul des debits=moins de 40 debits &amp; Domiciliation du salaire=domicile salaire</t>
  </si>
  <si>
    <t>Cumul des debits=moins de 40 debits &amp; Interdiction de chequier=chequier autorise</t>
  </si>
  <si>
    <t>Cumul des debits=moins de 40 debits &amp; Moyenne en cours=de 2 a 5 KF encours</t>
  </si>
  <si>
    <t>Domiciliation du salaire=domicile salaire &amp; Moyenne en cours=de 2 a 5 KF encours</t>
  </si>
  <si>
    <t>Domiciliation du salaire=non dimicile salaire &amp; Interdiction de chequier=chequier autorise</t>
  </si>
  <si>
    <t>Domiciliation du salaire=non dimicile salaire &amp; Type de client=mauvais client</t>
  </si>
  <si>
    <t>Interdiction de chequier=chequier autorise &amp; Moyenne des mouvements=moins 10 KF mouvt</t>
  </si>
  <si>
    <t>Interdiction de chequier=chequier autorise &amp; Moyenne en cours=de 2 a 5 KF encours</t>
  </si>
  <si>
    <t>Interdiction de chequier=chequier autorise &amp; Profession=profession autre</t>
  </si>
  <si>
    <t>Interdiction de chequier=chequier autorise &amp; Situation familiale=celibataire</t>
  </si>
  <si>
    <t>Interdiction de chequier=chequier autorise &amp; Type de client=mauvais client</t>
  </si>
  <si>
    <t>Moyenne des mouvements=moins 10 KF mouvt &amp; Moyenne en cours=de 2 a 5 KF encours</t>
  </si>
  <si>
    <t>Moyenne des mouvements=moins 10 KF mouvt &amp; Type de client=mauvais client</t>
  </si>
  <si>
    <t>Moyenne en cours=de 2 a 5 KF encours &amp; Profession=employe</t>
  </si>
  <si>
    <t>Moyenne en cours=de 2 a 5 KF encours &amp; Profession=profession autre</t>
  </si>
  <si>
    <t>Moyenne en cours=de 2 a 5 KF encours &amp; Situation familiale=celibataire</t>
  </si>
  <si>
    <t>Moyenne en cours=de 2 a 5 KF encours &amp; Situation familiale=marie</t>
  </si>
  <si>
    <t>Moyenne en cours=de 2 a 5 KF encours &amp; Type de client=bon client</t>
  </si>
  <si>
    <t>Moyenne en cours=de 2 a 5 KF encours &amp; Type de client=mauvais client</t>
  </si>
  <si>
    <t>Profession=employe &amp; Type de client=mauvais client</t>
  </si>
  <si>
    <t>Autorisation de decouvert=decouvert interdit &amp; Cumul des debits=moins de 40 debits &amp; Moyenne en cours=de 2 a 5 KF encours</t>
  </si>
  <si>
    <t>Autorisation de decouvert=decouvert interdit &amp; Domiciliation du salaire=domicile salaire &amp; Moyenne en cours=de 2 a 5 KF encours</t>
  </si>
  <si>
    <t>Autorisation de decouvert=decouvert interdit &amp; Interdiction de chequier=chequier autorise &amp; Moyenne en cours=de 2 a 5 KF encours</t>
  </si>
  <si>
    <t>Autorisation de decouvert=decouvert interdit &amp; Moyenne en cours=de 2 a 5 KF encours &amp; Type de client=bon client</t>
  </si>
  <si>
    <t>Cumul des debits=de 40 a 100 debits &amp; Interdiction de chequier=chequier autorise &amp; Moyenne en cours=de 2 a 5 KF encours</t>
  </si>
  <si>
    <t>Cumul des debits=moins de 40 debits &amp; Domiciliation du salaire=domicile salaire &amp; Interdiction de chequier=chequier autorise</t>
  </si>
  <si>
    <t>Cumul des debits=moins de 40 debits &amp; Domiciliation du salaire=domicile salaire &amp; Moyenne en cours=de 2 a 5 KF encours</t>
  </si>
  <si>
    <t>Cumul des debits=moins de 40 debits &amp; Interdiction de chequier=chequier autorise &amp; Moyenne en cours=de 2 a 5 KF encours</t>
  </si>
  <si>
    <t>Domiciliation du salaire=domicile salaire &amp; Interdiction de chequier=chequier autorise &amp; Moyenne en cours=de 2 a 5 KF encours</t>
  </si>
  <si>
    <t>Domiciliation du salaire=domicile salaire &amp; Moyenne en cours=de 2 a 5 KF encours &amp; Profession=employe</t>
  </si>
  <si>
    <t>Domiciliation du salaire=domicile salaire &amp; Moyenne en cours=de 2 a 5 KF encours &amp; Situation familiale=marie</t>
  </si>
  <si>
    <t>Domiciliation du salaire=domicile salaire &amp; Moyenne en cours=de 2 a 5 KF encours &amp; Type de client=bon client</t>
  </si>
  <si>
    <t>Interdiction de chequier=chequier autorise &amp; Moyenne en cours=de 2 a 5 KF encours &amp; Profession=employe</t>
  </si>
  <si>
    <t>Interdiction de chequier=chequier autorise &amp; Moyenne en cours=de 2 a 5 KF encours &amp; Situation familiale=celibataire</t>
  </si>
  <si>
    <t>Interdiction de chequier=chequier autorise &amp; Moyenne en cours=de 2 a 5 KF encours &amp; Situation familiale=marie</t>
  </si>
  <si>
    <t>Interdiction de chequier=chequier autorise &amp; Moyenne en cours=de 2 a 5 KF encours &amp; Type de client=bon client</t>
  </si>
  <si>
    <t>Interdiction de chequier=chequier autorise &amp; Moyenne en cours=de 2 a 5 KF encours &amp; Type de client=mauvais client</t>
  </si>
  <si>
    <t>Type de client=bon client</t>
  </si>
  <si>
    <t>Domiciliation du salaire=domicile salaire</t>
  </si>
  <si>
    <t>Autorisation de decouvert=decouvert interdit &amp; Type de client=bon client</t>
  </si>
  <si>
    <t>Cumul des debits=moins de 40 debits &amp; Type de client=bon client</t>
  </si>
  <si>
    <t>Domiciliation de l_epargn=pas d_epargne &amp; Type de client=bon client</t>
  </si>
  <si>
    <t>Interdiction de chequier=chequier autorise &amp; Type de client=bon client</t>
  </si>
  <si>
    <t>Profession=employe &amp; Type de client=bon client</t>
  </si>
  <si>
    <t>Situation familiale=marie &amp; Type de client=bon client</t>
  </si>
  <si>
    <t>Autorisation de decouvert=decouvert interdit &amp; Interdiction de chequier=chequier autorise &amp; Type de client=bon client</t>
  </si>
  <si>
    <t>Cumul des debits=moins de 40 debits &amp; Interdiction de chequier=chequier autorise &amp; Type de client=bon client</t>
  </si>
  <si>
    <t>Domiciliation de l_epargn=pas d_epargne &amp; Interdiction de chequier=chequier autorise &amp; Type de client=bon client</t>
  </si>
  <si>
    <t>Domiciliation de l_epargn=pas d_epargne &amp; Moyenne en cours=de 2 a 5 KF encours &amp; Type de client=bon client</t>
  </si>
  <si>
    <t>Interdiction de chequier=chequier autorise &amp; Profession=employe &amp; Type de client=bon client</t>
  </si>
  <si>
    <t>Interdiction de chequier=chequier autorise &amp; Situation familiale=marie &amp; Type de client=bon client</t>
  </si>
  <si>
    <t>Age du client=de 23 a 40 ans</t>
  </si>
  <si>
    <t>Interdiction de chequier=chequier autorise</t>
  </si>
  <si>
    <t>Age du client=de 40 a 50 ans</t>
  </si>
  <si>
    <t>Age du client=plus de 50 ans</t>
  </si>
  <si>
    <t>Autorisation de decouvert=decouvert autorise</t>
  </si>
  <si>
    <t>Autorisation de decouvert=decouvert interdit</t>
  </si>
  <si>
    <t>Cumul des debits=de 40 a 100 debits</t>
  </si>
  <si>
    <t>Cumul des debits=plus de 100 debits</t>
  </si>
  <si>
    <t>Moyenne des mouvements=de 30 a 50KF mouvt</t>
  </si>
  <si>
    <t>Moyenne des mouvements=plus de 50KF mouvt</t>
  </si>
  <si>
    <t>Profession=employe</t>
  </si>
  <si>
    <t>Situation familiale=marie</t>
  </si>
  <si>
    <t>Age du client=de 23 a 40 ans &amp; Domiciliation de l_epargn=pas d_epargne</t>
  </si>
  <si>
    <t>Age du client=de 23 a 40 ans &amp; Domiciliation du salaire=domicile salaire</t>
  </si>
  <si>
    <t>Autorisation de decouvert=decouvert autorise &amp; Domiciliation du salaire=domicile salaire</t>
  </si>
  <si>
    <t>Autorisation de decouvert=decouvert interdit &amp; Cumul des debits=moins de 40 debits</t>
  </si>
  <si>
    <t>Autorisation de decouvert=decouvert interdit &amp; Domiciliation de l_epargn=pas d_epargne</t>
  </si>
  <si>
    <t>Autorisation de decouvert=decouvert interdit &amp; Domiciliation du salaire=domicile salaire</t>
  </si>
  <si>
    <t>Autorisation de decouvert=decouvert interdit &amp; Profession=employe</t>
  </si>
  <si>
    <t>Autorisation de decouvert=decouvert interdit &amp; Situation familiale=marie</t>
  </si>
  <si>
    <t>Cumul des debits=de 40 a 100 debits &amp; Domiciliation de l_epargn=pas d_epargne</t>
  </si>
  <si>
    <t>Cumul des debits=de 40 a 100 debits &amp; Domiciliation du salaire=domicile salaire</t>
  </si>
  <si>
    <t>Cumul des debits=moins de 40 debits &amp; Domiciliation de l_epargn=pas d_epargne</t>
  </si>
  <si>
    <t>Domiciliation de l_epargn=pas d_epargne &amp; Domiciliation du salaire=domicile salaire</t>
  </si>
  <si>
    <t>Domiciliation de l_epargn=pas d_epargne &amp; Moyenne des mouvements=moins 10 KF mouvt</t>
  </si>
  <si>
    <t>Domiciliation de l_epargn=pas d_epargne &amp; Moyenne en cours=de 2 a 5 KF encours</t>
  </si>
  <si>
    <t>Domiciliation de l_epargn=pas d_epargne &amp; Profession=employe</t>
  </si>
  <si>
    <t>Domiciliation de l_epargn=pas d_epargne &amp; Profession=profession autre</t>
  </si>
  <si>
    <t>Domiciliation de l_epargn=pas d_epargne &amp; Situation familiale=celibataire</t>
  </si>
  <si>
    <t>Domiciliation de l_epargn=pas d_epargne &amp; Situation familiale=marie</t>
  </si>
  <si>
    <t>Domiciliation du salaire=domicile salaire &amp; Moyenne des mouvements=de 30 a 50KF mouvt</t>
  </si>
  <si>
    <t>Domiciliation du salaire=domicile salaire &amp; Profession=employe</t>
  </si>
  <si>
    <t>Domiciliation du salaire=domicile salaire &amp; Situation familiale=celibataire</t>
  </si>
  <si>
    <t>Domiciliation du salaire=domicile salaire &amp; Situation familiale=marie</t>
  </si>
  <si>
    <t>Domiciliation du salaire=domicile salaire &amp; Type de client=bon client</t>
  </si>
  <si>
    <t>Autorisation de decouvert=decouvert interdit &amp; Domiciliation de l_epargn=pas d_epargne &amp; Domiciliation du salaire=domicile salaire</t>
  </si>
  <si>
    <t>Autorisation de decouvert=decouvert interdit &amp; Domiciliation de l_epargn=pas d_epargne &amp; Moyenne en cours=de 2 a 5 KF encours</t>
  </si>
  <si>
    <t>Autorisation de decouvert=decouvert interdit &amp; Domiciliation de l_epargn=pas d_epargne &amp; Type de client=bon client</t>
  </si>
  <si>
    <t>Autorisation de decouvert=decouvert interdit &amp; Domiciliation du salaire=domicile salaire &amp; Situation familiale=marie</t>
  </si>
  <si>
    <t>Autorisation de decouvert=decouvert interdit &amp; Domiciliation du salaire=domicile salaire &amp; Type de client=bon client</t>
  </si>
  <si>
    <t>Cumul des debits=de 40 a 100 debits &amp; Domiciliation de l_epargn=pas d_epargne &amp; Moyenne en cours=de 2 a 5 KF encours</t>
  </si>
  <si>
    <t>Cumul des debits=moins de 40 debits &amp; Domiciliation de l_epargn=pas d_epargne &amp; Domiciliation du salaire=domicile salaire</t>
  </si>
  <si>
    <t>Cumul des debits=moins de 40 debits &amp; Domiciliation de l_epargn=pas d_epargne &amp; Moyenne en cours=de 2 a 5 KF encours</t>
  </si>
  <si>
    <t>Cumul des debits=moins de 40 debits &amp; Domiciliation du salaire=domicile salaire &amp; Type de client=bon client</t>
  </si>
  <si>
    <t>Domiciliation de l_epargn=pas d_epargne &amp; Domiciliation du salaire=domicile salaire &amp; Moyenne en cours=de 2 a 5 KF encours</t>
  </si>
  <si>
    <t>Domiciliation de l_epargn=pas d_epargne &amp; Domiciliation du salaire=domicile salaire &amp; Profession=employe</t>
  </si>
  <si>
    <t>Domiciliation de l_epargn=pas d_epargne &amp; Domiciliation du salaire=domicile salaire &amp; Situation familiale=marie</t>
  </si>
  <si>
    <t>Domiciliation de l_epargn=pas d_epargne &amp; Domiciliation du salaire=domicile salaire &amp; Type de client=bon client</t>
  </si>
  <si>
    <t>Domiciliation de l_epargn=pas d_epargne &amp; Moyenne en cours=de 2 a 5 KF encours &amp; Profession=employe</t>
  </si>
  <si>
    <t>Domiciliation de l_epargn=pas d_epargne &amp; Moyenne en cours=de 2 a 5 KF encours &amp; Situation familiale=celibataire</t>
  </si>
  <si>
    <t>Domiciliation de l_epargn=pas d_epargne &amp; Moyenne en cours=de 2 a 5 KF encours &amp; Situation familiale=marie</t>
  </si>
  <si>
    <t>Domiciliation du salaire=domicile salaire &amp; Profession=employe &amp; Type de client=bon client</t>
  </si>
  <si>
    <t>Domiciliation du salaire=domicile salaire &amp; Situation familiale=marie &amp; Type de client=bon client</t>
  </si>
  <si>
    <t>Autorisation de decouvert=decouvert interdit &amp; Cumul des debits=moins de 40 debits &amp; Domiciliation de l_epargn=pas d_epargne</t>
  </si>
  <si>
    <t>Autorisation de decouvert=decouvert interdit &amp; Cumul des debits=moins de 40 debits &amp; Interdiction de chequier=chequier autorise</t>
  </si>
  <si>
    <t>Autorisation de decouvert=decouvert interdit &amp; Domiciliation de l_epargn=pas d_epargne &amp; Interdiction de chequier=chequier autorise</t>
  </si>
  <si>
    <t>Cumul des debits=de 40 a 100 debits &amp; Domiciliation de l_epargn=pas d_epargne &amp; Interdiction de chequier=chequier autorise</t>
  </si>
  <si>
    <t>Cumul des debits=moins de 40 debits &amp; Domiciliation de l_epargn=pas d_epargne &amp; Interdiction de chequier=chequier autorise</t>
  </si>
  <si>
    <t>Domiciliation de l_epargn=pas d_epargne &amp; Domiciliation du salaire=domicile salaire &amp; Interdiction de chequier=chequier autorise</t>
  </si>
  <si>
    <t>Domiciliation de l_epargn=pas d_epargne &amp; Interdiction de chequier=chequier autorise &amp; Profession=employe</t>
  </si>
  <si>
    <t>Domiciliation de l_epargn=pas d_epargne &amp; Interdiction de chequier=chequier autorise &amp; Situation familiale=celibataire</t>
  </si>
  <si>
    <t>Domiciliation de l_epargn=pas d_epargne &amp; Domiciliation du salaire=non dimicile salaire</t>
  </si>
  <si>
    <t>n</t>
  </si>
  <si>
    <t>nac</t>
  </si>
  <si>
    <t>na</t>
  </si>
  <si>
    <t>nc</t>
  </si>
  <si>
    <t>suprise</t>
  </si>
  <si>
    <t>importance</t>
  </si>
  <si>
    <t>Anciennete=anc, 1 an ou moins &amp; Moyenne en cours=de 2 a 5 KF encours</t>
  </si>
  <si>
    <t>Anciennete=anc, 1 an ou moins &amp; Type de client=mauvais client</t>
  </si>
  <si>
    <t>Anciennete=anc, 1 an ou moins &amp; Interdiction de chequier=chequier autorise &amp; Type de client=mauvais client</t>
  </si>
  <si>
    <t>Anciennete=anc, 1 an ou moins &amp; Interdiction de chequier=chequier autorise &amp; Moyenne en cours=de 2 a 5 KF encours</t>
  </si>
  <si>
    <t>Anciennete=anc, 1 an ou moins</t>
  </si>
  <si>
    <t>Anciennete=anc, 1 an ou moins &amp; Interdiction de chequier=chequier autorise</t>
  </si>
  <si>
    <t>Anciennete=anc, 1 an ou moins &amp; Autorisation de decouvert=decouvert interdit</t>
  </si>
  <si>
    <t>Anciennete=anc, 1 an ou moins &amp; Domiciliation du salaire=domicile salaire</t>
  </si>
  <si>
    <t>Anciennete=anc, 1 an ou moins &amp; Domiciliation de l_epargn=pas d_epargne &amp; Moyenne en cours=de 2 a 5 KF encours</t>
  </si>
  <si>
    <t>Anciennete=anc, 1 an ou moins &amp; Domiciliation de l_epargn=pas d_epargne</t>
  </si>
  <si>
    <t>Anciennete=anc, 1 an ou moins &amp; Domiciliation de l_epargn=pas d_epargne &amp; Type de client=mauvais client</t>
  </si>
  <si>
    <t>Suprise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</si>
</sst>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9D432-0750-4F9D-9055-1C293C8AE0EF}" name="Tableau1" displayName="Tableau1" ref="A1:K193" totalsRowShown="0">
  <autoFilter ref="A1:K193" xr:uid="{F289D432-0750-4F9D-9055-1C293C8AE0EF}"/>
  <sortState xmlns:xlrd2="http://schemas.microsoft.com/office/spreadsheetml/2017/richdata2" ref="A2:J193">
    <sortCondition descending="1" ref="I1:I193"/>
  </sortState>
  <tableColumns count="11">
    <tableColumn id="1" xr3:uid="{7AC3EB57-FF73-411D-9CDB-B1BD907DE193}" name="Id"/>
    <tableColumn id="2" xr3:uid="{B2A113D7-BA7B-4910-BB2F-85FD3E5317FA}" name="Antecedent"/>
    <tableColumn id="3" xr3:uid="{71B94ED4-26AD-4D0C-99BB-28E14ECDD81E}" name="Consequent"/>
    <tableColumn id="4" xr3:uid="{53C1AE53-97FE-4C5C-B3ED-24CD0E5AB287}" name="Length"/>
    <tableColumn id="5" xr3:uid="{2B665FF7-ABC3-4C37-9C20-E049E03D020D}" name="Support"/>
    <tableColumn id="6" xr3:uid="{146951D2-3F91-410A-B56C-8B459540BA87}" name="Confidence"/>
    <tableColumn id="7" xr3:uid="{B260FF47-0EF9-4E25-A806-ADD3EAF1667B}" name="Recall"/>
    <tableColumn id="8" xr3:uid="{1C2EB855-2C4E-4EE7-B9DA-5F6849E02DF0}" name="F-measure"/>
    <tableColumn id="9" xr3:uid="{3052B740-4058-4A8E-BB45-4DD42E20F688}" name="Lift"/>
    <tableColumn id="10" xr3:uid="{7BE9B03E-67F6-4496-A0C8-C3D5CD4B3EFA}" name="Conviction"/>
    <tableColumn id="11" xr3:uid="{C564D660-8572-4473-BCEF-CBE6D0146205}" name="Suprise" dataDxfId="0">
      <calculatedColumnFormula>(N3/N2)-(N6)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9"/>
  <sheetViews>
    <sheetView topLeftCell="A452" workbookViewId="0">
      <selection activeCell="H483" sqref="H483"/>
    </sheetView>
  </sheetViews>
  <sheetFormatPr baseColWidth="10" defaultColWidth="9.140625" defaultRowHeight="12.75" x14ac:dyDescent="0.2"/>
  <cols>
    <col min="1" max="1" width="14.7109375" bestFit="1" customWidth="1"/>
    <col min="2" max="2" width="15.5703125" bestFit="1" customWidth="1"/>
    <col min="3" max="3" width="17" bestFit="1" customWidth="1"/>
    <col min="4" max="4" width="20.28515625" bestFit="1" customWidth="1"/>
    <col min="5" max="5" width="22.28515625" bestFit="1" customWidth="1"/>
    <col min="6" max="6" width="14.140625" bestFit="1" customWidth="1"/>
    <col min="7" max="7" width="19.85546875" bestFit="1" customWidth="1"/>
    <col min="8" max="8" width="23.42578125" bestFit="1" customWidth="1"/>
    <col min="9" max="9" width="16.85546875" bestFit="1" customWidth="1"/>
    <col min="10" max="10" width="22.140625" bestFit="1" customWidth="1"/>
    <col min="11" max="11" width="20.28515625" bestFit="1" customWidth="1"/>
    <col min="12" max="12" width="12.7109375" bestFit="1" customWidth="1"/>
    <col min="13" max="13" width="12.28515625" bestFit="1" customWidth="1"/>
  </cols>
  <sheetData>
    <row r="1" spans="1:13" x14ac:dyDescent="0.2">
      <c r="A1" s="1" t="s">
        <v>1</v>
      </c>
      <c r="B1" s="1" t="s">
        <v>2</v>
      </c>
      <c r="C1" s="1" t="s">
        <v>22</v>
      </c>
      <c r="D1" s="1" t="s">
        <v>3</v>
      </c>
      <c r="E1" s="1" t="s">
        <v>49</v>
      </c>
      <c r="F1" s="1" t="s">
        <v>4</v>
      </c>
      <c r="G1" s="1" t="s">
        <v>5</v>
      </c>
      <c r="H1" s="1" t="s">
        <v>6</v>
      </c>
      <c r="I1" s="1" t="s">
        <v>23</v>
      </c>
      <c r="J1" s="2" t="s">
        <v>24</v>
      </c>
      <c r="K1" s="2" t="s">
        <v>25</v>
      </c>
      <c r="L1" s="3" t="s">
        <v>0</v>
      </c>
      <c r="M1" s="4" t="s">
        <v>26</v>
      </c>
    </row>
    <row r="2" spans="1:13" x14ac:dyDescent="0.2">
      <c r="A2" t="s">
        <v>8</v>
      </c>
      <c r="B2" t="s">
        <v>27</v>
      </c>
      <c r="C2" t="s">
        <v>9</v>
      </c>
      <c r="D2" t="s">
        <v>10</v>
      </c>
      <c r="E2" t="s">
        <v>50</v>
      </c>
      <c r="F2" t="s">
        <v>28</v>
      </c>
      <c r="G2" t="s">
        <v>39</v>
      </c>
      <c r="H2" t="s">
        <v>11</v>
      </c>
      <c r="I2" t="s">
        <v>40</v>
      </c>
      <c r="J2" t="s">
        <v>29</v>
      </c>
      <c r="K2" t="s">
        <v>30</v>
      </c>
      <c r="L2" t="s">
        <v>7</v>
      </c>
      <c r="M2">
        <v>765</v>
      </c>
    </row>
    <row r="3" spans="1:13" x14ac:dyDescent="0.2">
      <c r="A3" t="s">
        <v>12</v>
      </c>
      <c r="B3" t="s">
        <v>27</v>
      </c>
      <c r="C3" t="s">
        <v>13</v>
      </c>
      <c r="D3" t="s">
        <v>10</v>
      </c>
      <c r="E3" t="s">
        <v>50</v>
      </c>
      <c r="F3" t="s">
        <v>28</v>
      </c>
      <c r="G3" t="s">
        <v>39</v>
      </c>
      <c r="H3" t="s">
        <v>14</v>
      </c>
      <c r="I3" t="s">
        <v>31</v>
      </c>
      <c r="J3" t="s">
        <v>29</v>
      </c>
      <c r="K3" t="s">
        <v>30</v>
      </c>
      <c r="L3" t="s">
        <v>7</v>
      </c>
      <c r="M3">
        <v>465</v>
      </c>
    </row>
    <row r="4" spans="1:13" x14ac:dyDescent="0.2">
      <c r="A4" t="s">
        <v>41</v>
      </c>
      <c r="B4" t="s">
        <v>16</v>
      </c>
      <c r="C4" t="s">
        <v>42</v>
      </c>
      <c r="D4" t="s">
        <v>10</v>
      </c>
      <c r="E4" t="s">
        <v>50</v>
      </c>
      <c r="F4" t="s">
        <v>28</v>
      </c>
      <c r="G4" t="s">
        <v>39</v>
      </c>
      <c r="H4" t="s">
        <v>11</v>
      </c>
      <c r="I4" t="s">
        <v>40</v>
      </c>
      <c r="J4" t="s">
        <v>32</v>
      </c>
      <c r="K4" t="s">
        <v>33</v>
      </c>
      <c r="L4" t="s">
        <v>15</v>
      </c>
      <c r="M4">
        <v>680</v>
      </c>
    </row>
    <row r="5" spans="1:13" x14ac:dyDescent="0.2">
      <c r="A5" t="s">
        <v>41</v>
      </c>
      <c r="B5" t="s">
        <v>34</v>
      </c>
      <c r="C5" t="s">
        <v>43</v>
      </c>
      <c r="D5" t="s">
        <v>10</v>
      </c>
      <c r="E5" t="s">
        <v>35</v>
      </c>
      <c r="F5" t="s">
        <v>28</v>
      </c>
      <c r="G5" t="s">
        <v>17</v>
      </c>
      <c r="H5" t="s">
        <v>44</v>
      </c>
      <c r="I5" t="s">
        <v>40</v>
      </c>
      <c r="J5" t="s">
        <v>29</v>
      </c>
      <c r="K5" t="s">
        <v>30</v>
      </c>
      <c r="L5" t="s">
        <v>7</v>
      </c>
      <c r="M5">
        <v>560</v>
      </c>
    </row>
    <row r="6" spans="1:13" x14ac:dyDescent="0.2">
      <c r="A6" t="s">
        <v>12</v>
      </c>
      <c r="B6" t="s">
        <v>27</v>
      </c>
      <c r="C6" t="s">
        <v>42</v>
      </c>
      <c r="D6" t="s">
        <v>18</v>
      </c>
      <c r="E6" t="s">
        <v>50</v>
      </c>
      <c r="F6" t="s">
        <v>28</v>
      </c>
      <c r="G6" t="s">
        <v>39</v>
      </c>
      <c r="H6" t="s">
        <v>45</v>
      </c>
      <c r="I6" t="s">
        <v>31</v>
      </c>
      <c r="J6" t="s">
        <v>29</v>
      </c>
      <c r="K6" t="s">
        <v>30</v>
      </c>
      <c r="L6" t="s">
        <v>7</v>
      </c>
      <c r="M6">
        <v>575</v>
      </c>
    </row>
    <row r="7" spans="1:13" x14ac:dyDescent="0.2">
      <c r="A7" t="s">
        <v>41</v>
      </c>
      <c r="B7" t="s">
        <v>27</v>
      </c>
      <c r="C7" t="s">
        <v>13</v>
      </c>
      <c r="D7" t="s">
        <v>10</v>
      </c>
      <c r="E7" t="s">
        <v>50</v>
      </c>
      <c r="F7" t="s">
        <v>28</v>
      </c>
      <c r="G7" t="s">
        <v>39</v>
      </c>
      <c r="H7" t="s">
        <v>14</v>
      </c>
      <c r="I7" t="s">
        <v>31</v>
      </c>
      <c r="J7" t="s">
        <v>32</v>
      </c>
      <c r="K7" t="s">
        <v>30</v>
      </c>
      <c r="L7" t="s">
        <v>7</v>
      </c>
      <c r="M7">
        <v>525</v>
      </c>
    </row>
    <row r="8" spans="1:13" x14ac:dyDescent="0.2">
      <c r="A8" t="s">
        <v>8</v>
      </c>
      <c r="B8" t="s">
        <v>36</v>
      </c>
      <c r="C8" t="s">
        <v>42</v>
      </c>
      <c r="D8" t="s">
        <v>10</v>
      </c>
      <c r="E8" t="s">
        <v>50</v>
      </c>
      <c r="F8" t="s">
        <v>19</v>
      </c>
      <c r="G8" t="s">
        <v>39</v>
      </c>
      <c r="H8" t="s">
        <v>11</v>
      </c>
      <c r="I8" t="s">
        <v>31</v>
      </c>
      <c r="J8" t="s">
        <v>29</v>
      </c>
      <c r="K8" t="s">
        <v>30</v>
      </c>
      <c r="L8" t="s">
        <v>7</v>
      </c>
      <c r="M8">
        <v>925</v>
      </c>
    </row>
    <row r="9" spans="1:13" x14ac:dyDescent="0.2">
      <c r="A9" t="s">
        <v>8</v>
      </c>
      <c r="B9" t="s">
        <v>36</v>
      </c>
      <c r="C9" t="s">
        <v>9</v>
      </c>
      <c r="D9" t="s">
        <v>10</v>
      </c>
      <c r="E9" t="s">
        <v>50</v>
      </c>
      <c r="F9" t="s">
        <v>19</v>
      </c>
      <c r="G9" t="s">
        <v>39</v>
      </c>
      <c r="H9" t="s">
        <v>11</v>
      </c>
      <c r="I9" t="s">
        <v>31</v>
      </c>
      <c r="J9" t="s">
        <v>29</v>
      </c>
      <c r="K9" t="s">
        <v>30</v>
      </c>
      <c r="L9" t="s">
        <v>7</v>
      </c>
      <c r="M9">
        <v>925</v>
      </c>
    </row>
    <row r="10" spans="1:13" x14ac:dyDescent="0.2">
      <c r="A10" t="s">
        <v>46</v>
      </c>
      <c r="B10" t="s">
        <v>27</v>
      </c>
      <c r="C10" t="s">
        <v>43</v>
      </c>
      <c r="D10" t="s">
        <v>10</v>
      </c>
      <c r="E10" t="s">
        <v>50</v>
      </c>
      <c r="F10" t="s">
        <v>28</v>
      </c>
      <c r="G10" t="s">
        <v>20</v>
      </c>
      <c r="H10" t="s">
        <v>44</v>
      </c>
      <c r="I10" t="s">
        <v>37</v>
      </c>
      <c r="J10" t="s">
        <v>32</v>
      </c>
      <c r="K10" t="s">
        <v>30</v>
      </c>
      <c r="L10" t="s">
        <v>7</v>
      </c>
      <c r="M10">
        <v>565</v>
      </c>
    </row>
    <row r="11" spans="1:13" x14ac:dyDescent="0.2">
      <c r="A11" t="s">
        <v>8</v>
      </c>
      <c r="B11" t="s">
        <v>27</v>
      </c>
      <c r="C11" t="s">
        <v>47</v>
      </c>
      <c r="D11" t="s">
        <v>10</v>
      </c>
      <c r="E11" t="s">
        <v>50</v>
      </c>
      <c r="F11" t="s">
        <v>28</v>
      </c>
      <c r="G11" t="s">
        <v>39</v>
      </c>
      <c r="H11" t="s">
        <v>11</v>
      </c>
      <c r="I11" t="s">
        <v>40</v>
      </c>
      <c r="J11" t="s">
        <v>29</v>
      </c>
      <c r="K11" t="s">
        <v>30</v>
      </c>
      <c r="L11" t="s">
        <v>7</v>
      </c>
      <c r="M11">
        <v>635</v>
      </c>
    </row>
    <row r="12" spans="1:13" x14ac:dyDescent="0.2">
      <c r="A12" t="s">
        <v>8</v>
      </c>
      <c r="B12" t="s">
        <v>36</v>
      </c>
      <c r="C12" t="s">
        <v>9</v>
      </c>
      <c r="D12" t="s">
        <v>10</v>
      </c>
      <c r="E12" t="s">
        <v>50</v>
      </c>
      <c r="F12" t="s">
        <v>28</v>
      </c>
      <c r="G12" t="s">
        <v>39</v>
      </c>
      <c r="H12" t="s">
        <v>11</v>
      </c>
      <c r="I12" t="s">
        <v>40</v>
      </c>
      <c r="J12" t="s">
        <v>29</v>
      </c>
      <c r="K12" t="s">
        <v>30</v>
      </c>
      <c r="L12" t="s">
        <v>7</v>
      </c>
      <c r="M12">
        <v>795</v>
      </c>
    </row>
    <row r="13" spans="1:13" x14ac:dyDescent="0.2">
      <c r="A13" t="s">
        <v>46</v>
      </c>
      <c r="B13" t="s">
        <v>36</v>
      </c>
      <c r="C13" t="s">
        <v>13</v>
      </c>
      <c r="D13" t="s">
        <v>18</v>
      </c>
      <c r="E13" t="s">
        <v>35</v>
      </c>
      <c r="F13" t="s">
        <v>19</v>
      </c>
      <c r="G13" t="s">
        <v>39</v>
      </c>
      <c r="H13" t="s">
        <v>44</v>
      </c>
      <c r="I13" t="s">
        <v>31</v>
      </c>
      <c r="J13" t="s">
        <v>29</v>
      </c>
      <c r="K13" t="s">
        <v>30</v>
      </c>
      <c r="L13" t="s">
        <v>7</v>
      </c>
      <c r="M13">
        <v>595</v>
      </c>
    </row>
    <row r="14" spans="1:13" x14ac:dyDescent="0.2">
      <c r="A14" t="s">
        <v>41</v>
      </c>
      <c r="B14" t="s">
        <v>27</v>
      </c>
      <c r="C14" t="s">
        <v>47</v>
      </c>
      <c r="D14" t="s">
        <v>18</v>
      </c>
      <c r="E14" t="s">
        <v>50</v>
      </c>
      <c r="F14" t="s">
        <v>21</v>
      </c>
      <c r="G14" t="s">
        <v>39</v>
      </c>
      <c r="H14" t="s">
        <v>14</v>
      </c>
      <c r="I14" t="s">
        <v>40</v>
      </c>
      <c r="J14" t="s">
        <v>32</v>
      </c>
      <c r="K14" t="s">
        <v>30</v>
      </c>
      <c r="L14" t="s">
        <v>7</v>
      </c>
      <c r="M14">
        <v>430</v>
      </c>
    </row>
    <row r="15" spans="1:13" x14ac:dyDescent="0.2">
      <c r="A15" t="s">
        <v>41</v>
      </c>
      <c r="B15" t="s">
        <v>36</v>
      </c>
      <c r="C15" t="s">
        <v>42</v>
      </c>
      <c r="D15" t="s">
        <v>10</v>
      </c>
      <c r="E15" t="s">
        <v>50</v>
      </c>
      <c r="F15" t="s">
        <v>28</v>
      </c>
      <c r="G15" t="s">
        <v>39</v>
      </c>
      <c r="H15" t="s">
        <v>44</v>
      </c>
      <c r="I15" t="s">
        <v>40</v>
      </c>
      <c r="J15" t="s">
        <v>32</v>
      </c>
      <c r="K15" t="s">
        <v>30</v>
      </c>
      <c r="L15" t="s">
        <v>7</v>
      </c>
      <c r="M15">
        <v>775</v>
      </c>
    </row>
    <row r="16" spans="1:13" x14ac:dyDescent="0.2">
      <c r="A16" t="s">
        <v>46</v>
      </c>
      <c r="B16" t="s">
        <v>34</v>
      </c>
      <c r="C16" t="s">
        <v>47</v>
      </c>
      <c r="D16" t="s">
        <v>18</v>
      </c>
      <c r="E16" t="s">
        <v>35</v>
      </c>
      <c r="F16" t="s">
        <v>19</v>
      </c>
      <c r="G16" t="s">
        <v>39</v>
      </c>
      <c r="H16" t="s">
        <v>11</v>
      </c>
      <c r="I16" t="s">
        <v>37</v>
      </c>
      <c r="J16" t="s">
        <v>32</v>
      </c>
      <c r="K16" t="s">
        <v>30</v>
      </c>
      <c r="L16" t="s">
        <v>7</v>
      </c>
      <c r="M16">
        <v>715</v>
      </c>
    </row>
    <row r="17" spans="1:13" x14ac:dyDescent="0.2">
      <c r="A17" t="s">
        <v>46</v>
      </c>
      <c r="B17" t="s">
        <v>34</v>
      </c>
      <c r="C17" t="s">
        <v>42</v>
      </c>
      <c r="D17" t="s">
        <v>10</v>
      </c>
      <c r="E17" t="s">
        <v>50</v>
      </c>
      <c r="F17" t="s">
        <v>28</v>
      </c>
      <c r="G17" t="s">
        <v>39</v>
      </c>
      <c r="H17" t="s">
        <v>44</v>
      </c>
      <c r="I17" t="s">
        <v>40</v>
      </c>
      <c r="J17" t="s">
        <v>32</v>
      </c>
      <c r="K17" t="s">
        <v>33</v>
      </c>
      <c r="L17" t="s">
        <v>15</v>
      </c>
      <c r="M17">
        <v>650</v>
      </c>
    </row>
    <row r="18" spans="1:13" x14ac:dyDescent="0.2">
      <c r="A18" t="s">
        <v>8</v>
      </c>
      <c r="B18" t="s">
        <v>27</v>
      </c>
      <c r="C18" t="s">
        <v>9</v>
      </c>
      <c r="D18" t="s">
        <v>10</v>
      </c>
      <c r="E18" t="s">
        <v>50</v>
      </c>
      <c r="F18" t="s">
        <v>21</v>
      </c>
      <c r="G18" t="s">
        <v>39</v>
      </c>
      <c r="H18" t="s">
        <v>44</v>
      </c>
      <c r="I18" t="s">
        <v>31</v>
      </c>
      <c r="J18" t="s">
        <v>29</v>
      </c>
      <c r="K18" t="s">
        <v>30</v>
      </c>
      <c r="L18" t="s">
        <v>7</v>
      </c>
      <c r="M18">
        <v>550</v>
      </c>
    </row>
    <row r="19" spans="1:13" x14ac:dyDescent="0.2">
      <c r="A19" t="s">
        <v>8</v>
      </c>
      <c r="B19" t="s">
        <v>16</v>
      </c>
      <c r="C19" t="s">
        <v>9</v>
      </c>
      <c r="D19" t="s">
        <v>10</v>
      </c>
      <c r="E19" t="s">
        <v>50</v>
      </c>
      <c r="F19" t="s">
        <v>21</v>
      </c>
      <c r="G19" t="s">
        <v>39</v>
      </c>
      <c r="H19" t="s">
        <v>14</v>
      </c>
      <c r="I19" t="s">
        <v>40</v>
      </c>
      <c r="J19" t="s">
        <v>32</v>
      </c>
      <c r="K19" t="s">
        <v>33</v>
      </c>
      <c r="L19" t="s">
        <v>15</v>
      </c>
      <c r="M19">
        <v>630</v>
      </c>
    </row>
    <row r="20" spans="1:13" x14ac:dyDescent="0.2">
      <c r="A20" t="s">
        <v>8</v>
      </c>
      <c r="B20" t="s">
        <v>36</v>
      </c>
      <c r="C20" t="s">
        <v>47</v>
      </c>
      <c r="D20" t="s">
        <v>10</v>
      </c>
      <c r="E20" t="s">
        <v>50</v>
      </c>
      <c r="F20" t="s">
        <v>28</v>
      </c>
      <c r="G20" t="s">
        <v>39</v>
      </c>
      <c r="H20" t="s">
        <v>44</v>
      </c>
      <c r="I20" t="s">
        <v>31</v>
      </c>
      <c r="J20" t="s">
        <v>32</v>
      </c>
      <c r="K20" t="s">
        <v>30</v>
      </c>
      <c r="L20" t="s">
        <v>7</v>
      </c>
      <c r="M20">
        <v>785</v>
      </c>
    </row>
    <row r="21" spans="1:13" x14ac:dyDescent="0.2">
      <c r="A21" t="s">
        <v>8</v>
      </c>
      <c r="B21" t="s">
        <v>36</v>
      </c>
      <c r="C21" t="s">
        <v>47</v>
      </c>
      <c r="D21" t="s">
        <v>10</v>
      </c>
      <c r="E21" t="s">
        <v>35</v>
      </c>
      <c r="F21" t="s">
        <v>28</v>
      </c>
      <c r="G21" t="s">
        <v>17</v>
      </c>
      <c r="H21" t="s">
        <v>44</v>
      </c>
      <c r="I21" t="s">
        <v>31</v>
      </c>
      <c r="J21" t="s">
        <v>29</v>
      </c>
      <c r="K21" t="s">
        <v>30</v>
      </c>
      <c r="L21" t="s">
        <v>7</v>
      </c>
      <c r="M21">
        <v>665</v>
      </c>
    </row>
    <row r="22" spans="1:13" x14ac:dyDescent="0.2">
      <c r="A22" t="s">
        <v>46</v>
      </c>
      <c r="B22" t="s">
        <v>36</v>
      </c>
      <c r="C22" t="s">
        <v>43</v>
      </c>
      <c r="D22" t="s">
        <v>10</v>
      </c>
      <c r="E22" t="s">
        <v>35</v>
      </c>
      <c r="F22" t="s">
        <v>28</v>
      </c>
      <c r="G22" t="s">
        <v>39</v>
      </c>
      <c r="H22" t="s">
        <v>14</v>
      </c>
      <c r="I22" t="s">
        <v>40</v>
      </c>
      <c r="J22" t="s">
        <v>32</v>
      </c>
      <c r="K22" t="s">
        <v>30</v>
      </c>
      <c r="L22" t="s">
        <v>7</v>
      </c>
      <c r="M22">
        <v>570</v>
      </c>
    </row>
    <row r="23" spans="1:13" x14ac:dyDescent="0.2">
      <c r="A23" t="s">
        <v>41</v>
      </c>
      <c r="B23" t="s">
        <v>27</v>
      </c>
      <c r="C23" t="s">
        <v>9</v>
      </c>
      <c r="D23" t="s">
        <v>10</v>
      </c>
      <c r="E23" t="s">
        <v>50</v>
      </c>
      <c r="F23" t="s">
        <v>28</v>
      </c>
      <c r="G23" t="s">
        <v>20</v>
      </c>
      <c r="H23" t="s">
        <v>44</v>
      </c>
      <c r="I23" t="s">
        <v>37</v>
      </c>
      <c r="J23" t="s">
        <v>32</v>
      </c>
      <c r="K23" t="s">
        <v>30</v>
      </c>
      <c r="L23" t="s">
        <v>7</v>
      </c>
      <c r="M23">
        <v>535</v>
      </c>
    </row>
    <row r="24" spans="1:13" x14ac:dyDescent="0.2">
      <c r="A24" t="s">
        <v>41</v>
      </c>
      <c r="B24" t="s">
        <v>27</v>
      </c>
      <c r="C24" t="s">
        <v>42</v>
      </c>
      <c r="D24" t="s">
        <v>10</v>
      </c>
      <c r="E24" t="s">
        <v>50</v>
      </c>
      <c r="F24" t="s">
        <v>28</v>
      </c>
      <c r="G24" t="s">
        <v>20</v>
      </c>
      <c r="H24" t="s">
        <v>14</v>
      </c>
      <c r="I24" t="s">
        <v>37</v>
      </c>
      <c r="J24" t="s">
        <v>32</v>
      </c>
      <c r="K24" t="s">
        <v>33</v>
      </c>
      <c r="L24" t="s">
        <v>7</v>
      </c>
      <c r="M24">
        <v>590</v>
      </c>
    </row>
    <row r="25" spans="1:13" x14ac:dyDescent="0.2">
      <c r="A25" t="s">
        <v>46</v>
      </c>
      <c r="B25" t="s">
        <v>36</v>
      </c>
      <c r="C25" t="s">
        <v>42</v>
      </c>
      <c r="D25" t="s">
        <v>10</v>
      </c>
      <c r="E25" t="s">
        <v>48</v>
      </c>
      <c r="F25" t="s">
        <v>19</v>
      </c>
      <c r="G25" t="s">
        <v>17</v>
      </c>
      <c r="H25" t="s">
        <v>11</v>
      </c>
      <c r="I25" t="s">
        <v>37</v>
      </c>
      <c r="J25" t="s">
        <v>32</v>
      </c>
      <c r="K25" t="s">
        <v>30</v>
      </c>
      <c r="L25" t="s">
        <v>7</v>
      </c>
      <c r="M25">
        <v>820</v>
      </c>
    </row>
    <row r="26" spans="1:13" x14ac:dyDescent="0.2">
      <c r="A26" t="s">
        <v>41</v>
      </c>
      <c r="B26" t="s">
        <v>36</v>
      </c>
      <c r="C26" t="s">
        <v>47</v>
      </c>
      <c r="D26" t="s">
        <v>10</v>
      </c>
      <c r="E26" t="s">
        <v>50</v>
      </c>
      <c r="F26" t="s">
        <v>28</v>
      </c>
      <c r="G26" t="s">
        <v>20</v>
      </c>
      <c r="H26" t="s">
        <v>14</v>
      </c>
      <c r="I26" t="s">
        <v>37</v>
      </c>
      <c r="J26" t="s">
        <v>32</v>
      </c>
      <c r="K26" t="s">
        <v>30</v>
      </c>
      <c r="L26" t="s">
        <v>15</v>
      </c>
      <c r="M26">
        <v>325</v>
      </c>
    </row>
    <row r="27" spans="1:13" x14ac:dyDescent="0.2">
      <c r="A27" t="s">
        <v>46</v>
      </c>
      <c r="B27" t="s">
        <v>36</v>
      </c>
      <c r="C27" t="s">
        <v>13</v>
      </c>
      <c r="D27" t="s">
        <v>18</v>
      </c>
      <c r="E27" t="s">
        <v>50</v>
      </c>
      <c r="F27" t="s">
        <v>28</v>
      </c>
      <c r="G27" t="s">
        <v>39</v>
      </c>
      <c r="H27" t="s">
        <v>44</v>
      </c>
      <c r="I27" t="s">
        <v>31</v>
      </c>
      <c r="J27" t="s">
        <v>32</v>
      </c>
      <c r="K27" t="s">
        <v>30</v>
      </c>
      <c r="L27" t="s">
        <v>7</v>
      </c>
      <c r="M27">
        <v>575</v>
      </c>
    </row>
    <row r="28" spans="1:13" x14ac:dyDescent="0.2">
      <c r="A28" t="s">
        <v>46</v>
      </c>
      <c r="B28" t="s">
        <v>27</v>
      </c>
      <c r="C28" t="s">
        <v>9</v>
      </c>
      <c r="D28" t="s">
        <v>10</v>
      </c>
      <c r="E28" t="s">
        <v>50</v>
      </c>
      <c r="F28" t="s">
        <v>28</v>
      </c>
      <c r="G28" t="s">
        <v>20</v>
      </c>
      <c r="H28" t="s">
        <v>44</v>
      </c>
      <c r="I28" t="s">
        <v>37</v>
      </c>
      <c r="J28" t="s">
        <v>32</v>
      </c>
      <c r="K28" t="s">
        <v>30</v>
      </c>
      <c r="L28" t="s">
        <v>15</v>
      </c>
      <c r="M28">
        <v>655</v>
      </c>
    </row>
    <row r="29" spans="1:13" x14ac:dyDescent="0.2">
      <c r="A29" t="s">
        <v>41</v>
      </c>
      <c r="B29" t="s">
        <v>36</v>
      </c>
      <c r="C29" t="s">
        <v>47</v>
      </c>
      <c r="D29" t="s">
        <v>10</v>
      </c>
      <c r="E29" t="s">
        <v>50</v>
      </c>
      <c r="F29" t="s">
        <v>28</v>
      </c>
      <c r="G29" t="s">
        <v>39</v>
      </c>
      <c r="H29" t="s">
        <v>45</v>
      </c>
      <c r="I29" t="s">
        <v>40</v>
      </c>
      <c r="J29" t="s">
        <v>32</v>
      </c>
      <c r="K29" t="s">
        <v>33</v>
      </c>
      <c r="L29" t="s">
        <v>7</v>
      </c>
      <c r="M29">
        <v>450</v>
      </c>
    </row>
    <row r="30" spans="1:13" x14ac:dyDescent="0.2">
      <c r="A30" t="s">
        <v>41</v>
      </c>
      <c r="B30" t="s">
        <v>36</v>
      </c>
      <c r="C30" t="s">
        <v>9</v>
      </c>
      <c r="D30" t="s">
        <v>10</v>
      </c>
      <c r="E30" t="s">
        <v>35</v>
      </c>
      <c r="F30" t="s">
        <v>28</v>
      </c>
      <c r="G30" t="s">
        <v>20</v>
      </c>
      <c r="H30" t="s">
        <v>14</v>
      </c>
      <c r="I30" t="s">
        <v>37</v>
      </c>
      <c r="J30" t="s">
        <v>29</v>
      </c>
      <c r="K30" t="s">
        <v>30</v>
      </c>
      <c r="L30" t="s">
        <v>7</v>
      </c>
      <c r="M30">
        <v>730</v>
      </c>
    </row>
    <row r="31" spans="1:13" x14ac:dyDescent="0.2">
      <c r="A31" t="s">
        <v>8</v>
      </c>
      <c r="B31" t="s">
        <v>36</v>
      </c>
      <c r="C31" t="s">
        <v>42</v>
      </c>
      <c r="D31" t="s">
        <v>10</v>
      </c>
      <c r="E31" t="s">
        <v>50</v>
      </c>
      <c r="F31" t="s">
        <v>28</v>
      </c>
      <c r="G31" t="s">
        <v>39</v>
      </c>
      <c r="H31" t="s">
        <v>11</v>
      </c>
      <c r="I31" t="s">
        <v>40</v>
      </c>
      <c r="J31" t="s">
        <v>29</v>
      </c>
      <c r="K31" t="s">
        <v>30</v>
      </c>
      <c r="L31" t="s">
        <v>7</v>
      </c>
      <c r="M31">
        <v>880</v>
      </c>
    </row>
    <row r="32" spans="1:13" x14ac:dyDescent="0.2">
      <c r="A32" t="s">
        <v>46</v>
      </c>
      <c r="B32" t="s">
        <v>27</v>
      </c>
      <c r="C32" t="s">
        <v>13</v>
      </c>
      <c r="D32" t="s">
        <v>10</v>
      </c>
      <c r="E32" t="s">
        <v>50</v>
      </c>
      <c r="F32" t="s">
        <v>21</v>
      </c>
      <c r="G32" t="s">
        <v>39</v>
      </c>
      <c r="H32" t="s">
        <v>44</v>
      </c>
      <c r="I32" t="s">
        <v>40</v>
      </c>
      <c r="J32" t="s">
        <v>29</v>
      </c>
      <c r="K32" t="s">
        <v>30</v>
      </c>
      <c r="L32" t="s">
        <v>7</v>
      </c>
      <c r="M32">
        <v>510</v>
      </c>
    </row>
    <row r="33" spans="1:13" x14ac:dyDescent="0.2">
      <c r="A33" t="s">
        <v>8</v>
      </c>
      <c r="B33" t="s">
        <v>34</v>
      </c>
      <c r="C33" t="s">
        <v>9</v>
      </c>
      <c r="D33" t="s">
        <v>10</v>
      </c>
      <c r="E33" t="s">
        <v>35</v>
      </c>
      <c r="F33" t="s">
        <v>19</v>
      </c>
      <c r="G33" t="s">
        <v>20</v>
      </c>
      <c r="H33" t="s">
        <v>11</v>
      </c>
      <c r="I33" t="s">
        <v>37</v>
      </c>
      <c r="J33" t="s">
        <v>32</v>
      </c>
      <c r="K33" t="s">
        <v>30</v>
      </c>
      <c r="L33" t="s">
        <v>15</v>
      </c>
      <c r="M33">
        <v>765</v>
      </c>
    </row>
    <row r="34" spans="1:13" x14ac:dyDescent="0.2">
      <c r="A34" t="s">
        <v>46</v>
      </c>
      <c r="B34" t="s">
        <v>36</v>
      </c>
      <c r="C34" t="s">
        <v>9</v>
      </c>
      <c r="D34" t="s">
        <v>10</v>
      </c>
      <c r="E34" t="s">
        <v>50</v>
      </c>
      <c r="F34" t="s">
        <v>28</v>
      </c>
      <c r="G34" t="s">
        <v>39</v>
      </c>
      <c r="H34" t="s">
        <v>11</v>
      </c>
      <c r="I34" t="s">
        <v>40</v>
      </c>
      <c r="J34" t="s">
        <v>32</v>
      </c>
      <c r="K34" t="s">
        <v>30</v>
      </c>
      <c r="L34" t="s">
        <v>7</v>
      </c>
      <c r="M34">
        <v>795</v>
      </c>
    </row>
    <row r="35" spans="1:13" x14ac:dyDescent="0.2">
      <c r="A35" t="s">
        <v>12</v>
      </c>
      <c r="B35" t="s">
        <v>36</v>
      </c>
      <c r="C35" t="s">
        <v>43</v>
      </c>
      <c r="D35" t="s">
        <v>10</v>
      </c>
      <c r="E35" t="s">
        <v>48</v>
      </c>
      <c r="F35" t="s">
        <v>21</v>
      </c>
      <c r="G35" t="s">
        <v>17</v>
      </c>
      <c r="H35" t="s">
        <v>44</v>
      </c>
      <c r="I35" t="s">
        <v>40</v>
      </c>
      <c r="J35" t="s">
        <v>32</v>
      </c>
      <c r="K35" t="s">
        <v>30</v>
      </c>
      <c r="L35" t="s">
        <v>7</v>
      </c>
      <c r="M35">
        <v>280</v>
      </c>
    </row>
    <row r="36" spans="1:13" x14ac:dyDescent="0.2">
      <c r="A36" t="s">
        <v>41</v>
      </c>
      <c r="B36" t="s">
        <v>36</v>
      </c>
      <c r="C36" t="s">
        <v>9</v>
      </c>
      <c r="D36" t="s">
        <v>10</v>
      </c>
      <c r="E36" t="s">
        <v>38</v>
      </c>
      <c r="F36" t="s">
        <v>28</v>
      </c>
      <c r="G36" t="s">
        <v>17</v>
      </c>
      <c r="H36" t="s">
        <v>11</v>
      </c>
      <c r="I36" t="s">
        <v>31</v>
      </c>
      <c r="J36" t="s">
        <v>29</v>
      </c>
      <c r="K36" t="s">
        <v>30</v>
      </c>
      <c r="L36" t="s">
        <v>7</v>
      </c>
      <c r="M36">
        <v>780</v>
      </c>
    </row>
    <row r="37" spans="1:13" x14ac:dyDescent="0.2">
      <c r="A37" t="s">
        <v>46</v>
      </c>
      <c r="B37" t="s">
        <v>27</v>
      </c>
      <c r="C37" t="s">
        <v>13</v>
      </c>
      <c r="D37" t="s">
        <v>10</v>
      </c>
      <c r="E37" t="s">
        <v>38</v>
      </c>
      <c r="F37" t="s">
        <v>28</v>
      </c>
      <c r="G37" t="s">
        <v>17</v>
      </c>
      <c r="H37" t="s">
        <v>11</v>
      </c>
      <c r="I37" t="s">
        <v>37</v>
      </c>
      <c r="J37" t="s">
        <v>29</v>
      </c>
      <c r="K37" t="s">
        <v>30</v>
      </c>
      <c r="L37" t="s">
        <v>7</v>
      </c>
      <c r="M37">
        <v>680</v>
      </c>
    </row>
    <row r="38" spans="1:13" x14ac:dyDescent="0.2">
      <c r="A38" t="s">
        <v>46</v>
      </c>
      <c r="B38" t="s">
        <v>34</v>
      </c>
      <c r="C38" t="s">
        <v>9</v>
      </c>
      <c r="D38" t="s">
        <v>10</v>
      </c>
      <c r="E38" t="s">
        <v>50</v>
      </c>
      <c r="F38" t="s">
        <v>19</v>
      </c>
      <c r="G38" t="s">
        <v>39</v>
      </c>
      <c r="H38" t="s">
        <v>11</v>
      </c>
      <c r="I38" t="s">
        <v>31</v>
      </c>
      <c r="J38" t="s">
        <v>29</v>
      </c>
      <c r="K38" t="s">
        <v>30</v>
      </c>
      <c r="L38" t="s">
        <v>7</v>
      </c>
      <c r="M38">
        <v>820</v>
      </c>
    </row>
    <row r="39" spans="1:13" x14ac:dyDescent="0.2">
      <c r="A39" t="s">
        <v>12</v>
      </c>
      <c r="B39" t="s">
        <v>36</v>
      </c>
      <c r="C39" t="s">
        <v>47</v>
      </c>
      <c r="D39" t="s">
        <v>18</v>
      </c>
      <c r="E39" t="s">
        <v>48</v>
      </c>
      <c r="F39" t="s">
        <v>19</v>
      </c>
      <c r="G39" t="s">
        <v>17</v>
      </c>
      <c r="H39" t="s">
        <v>11</v>
      </c>
      <c r="I39" t="s">
        <v>40</v>
      </c>
      <c r="J39" t="s">
        <v>29</v>
      </c>
      <c r="K39" t="s">
        <v>30</v>
      </c>
      <c r="L39" t="s">
        <v>7</v>
      </c>
      <c r="M39">
        <v>705</v>
      </c>
    </row>
    <row r="40" spans="1:13" x14ac:dyDescent="0.2">
      <c r="A40" t="s">
        <v>41</v>
      </c>
      <c r="B40" t="s">
        <v>27</v>
      </c>
      <c r="C40" t="s">
        <v>13</v>
      </c>
      <c r="D40" t="s">
        <v>10</v>
      </c>
      <c r="E40" t="s">
        <v>50</v>
      </c>
      <c r="F40" t="s">
        <v>28</v>
      </c>
      <c r="G40" t="s">
        <v>39</v>
      </c>
      <c r="H40" t="s">
        <v>14</v>
      </c>
      <c r="I40" t="s">
        <v>40</v>
      </c>
      <c r="J40" t="s">
        <v>32</v>
      </c>
      <c r="K40" t="s">
        <v>30</v>
      </c>
      <c r="L40" t="s">
        <v>7</v>
      </c>
      <c r="M40">
        <v>550</v>
      </c>
    </row>
    <row r="41" spans="1:13" x14ac:dyDescent="0.2">
      <c r="A41" t="s">
        <v>41</v>
      </c>
      <c r="B41" t="s">
        <v>27</v>
      </c>
      <c r="C41" t="s">
        <v>9</v>
      </c>
      <c r="D41" t="s">
        <v>10</v>
      </c>
      <c r="E41" t="s">
        <v>35</v>
      </c>
      <c r="F41" t="s">
        <v>19</v>
      </c>
      <c r="G41" t="s">
        <v>17</v>
      </c>
      <c r="H41" t="s">
        <v>44</v>
      </c>
      <c r="I41" t="s">
        <v>31</v>
      </c>
      <c r="J41" t="s">
        <v>29</v>
      </c>
      <c r="K41" t="s">
        <v>30</v>
      </c>
      <c r="L41" t="s">
        <v>7</v>
      </c>
      <c r="M41">
        <v>680</v>
      </c>
    </row>
    <row r="42" spans="1:13" x14ac:dyDescent="0.2">
      <c r="A42" t="s">
        <v>46</v>
      </c>
      <c r="B42" t="s">
        <v>36</v>
      </c>
      <c r="C42" t="s">
        <v>9</v>
      </c>
      <c r="D42" t="s">
        <v>10</v>
      </c>
      <c r="E42" t="s">
        <v>50</v>
      </c>
      <c r="F42" t="s">
        <v>28</v>
      </c>
      <c r="G42" t="s">
        <v>39</v>
      </c>
      <c r="H42" t="s">
        <v>44</v>
      </c>
      <c r="I42" t="s">
        <v>31</v>
      </c>
      <c r="J42" t="s">
        <v>29</v>
      </c>
      <c r="K42" t="s">
        <v>30</v>
      </c>
      <c r="L42" t="s">
        <v>7</v>
      </c>
      <c r="M42">
        <v>675</v>
      </c>
    </row>
    <row r="43" spans="1:13" x14ac:dyDescent="0.2">
      <c r="A43" t="s">
        <v>8</v>
      </c>
      <c r="B43" t="s">
        <v>36</v>
      </c>
      <c r="C43" t="s">
        <v>9</v>
      </c>
      <c r="D43" t="s">
        <v>10</v>
      </c>
      <c r="E43" t="s">
        <v>50</v>
      </c>
      <c r="F43" t="s">
        <v>28</v>
      </c>
      <c r="G43" t="s">
        <v>20</v>
      </c>
      <c r="H43" t="s">
        <v>11</v>
      </c>
      <c r="I43" t="s">
        <v>37</v>
      </c>
      <c r="J43" t="s">
        <v>32</v>
      </c>
      <c r="K43" t="s">
        <v>30</v>
      </c>
      <c r="L43" t="s">
        <v>7</v>
      </c>
      <c r="M43">
        <v>815</v>
      </c>
    </row>
    <row r="44" spans="1:13" x14ac:dyDescent="0.2">
      <c r="A44" t="s">
        <v>8</v>
      </c>
      <c r="B44" t="s">
        <v>36</v>
      </c>
      <c r="C44" t="s">
        <v>42</v>
      </c>
      <c r="D44" t="s">
        <v>10</v>
      </c>
      <c r="E44" t="s">
        <v>50</v>
      </c>
      <c r="F44" t="s">
        <v>19</v>
      </c>
      <c r="G44" t="s">
        <v>39</v>
      </c>
      <c r="H44" t="s">
        <v>44</v>
      </c>
      <c r="I44" t="s">
        <v>40</v>
      </c>
      <c r="J44" t="s">
        <v>29</v>
      </c>
      <c r="K44" t="s">
        <v>30</v>
      </c>
      <c r="L44" t="s">
        <v>7</v>
      </c>
      <c r="M44">
        <v>875</v>
      </c>
    </row>
    <row r="45" spans="1:13" x14ac:dyDescent="0.2">
      <c r="A45" t="s">
        <v>46</v>
      </c>
      <c r="B45" t="s">
        <v>36</v>
      </c>
      <c r="C45" t="s">
        <v>9</v>
      </c>
      <c r="D45" t="s">
        <v>18</v>
      </c>
      <c r="E45" t="s">
        <v>50</v>
      </c>
      <c r="F45" t="s">
        <v>28</v>
      </c>
      <c r="G45" t="s">
        <v>39</v>
      </c>
      <c r="H45" t="s">
        <v>44</v>
      </c>
      <c r="I45" t="s">
        <v>31</v>
      </c>
      <c r="J45" t="s">
        <v>32</v>
      </c>
      <c r="K45" t="s">
        <v>30</v>
      </c>
      <c r="L45" t="s">
        <v>7</v>
      </c>
      <c r="M45">
        <v>710</v>
      </c>
    </row>
    <row r="46" spans="1:13" x14ac:dyDescent="0.2">
      <c r="A46" t="s">
        <v>8</v>
      </c>
      <c r="B46" t="s">
        <v>34</v>
      </c>
      <c r="C46" t="s">
        <v>9</v>
      </c>
      <c r="D46" t="s">
        <v>10</v>
      </c>
      <c r="E46" t="s">
        <v>48</v>
      </c>
      <c r="F46" t="s">
        <v>19</v>
      </c>
      <c r="G46" t="s">
        <v>17</v>
      </c>
      <c r="H46" t="s">
        <v>11</v>
      </c>
      <c r="I46" t="s">
        <v>31</v>
      </c>
      <c r="J46" t="s">
        <v>29</v>
      </c>
      <c r="K46" t="s">
        <v>30</v>
      </c>
      <c r="L46" t="s">
        <v>7</v>
      </c>
      <c r="M46">
        <v>770</v>
      </c>
    </row>
    <row r="47" spans="1:13" x14ac:dyDescent="0.2">
      <c r="A47" t="s">
        <v>46</v>
      </c>
      <c r="B47" t="s">
        <v>36</v>
      </c>
      <c r="C47" t="s">
        <v>13</v>
      </c>
      <c r="D47" t="s">
        <v>10</v>
      </c>
      <c r="E47" t="s">
        <v>50</v>
      </c>
      <c r="F47" t="s">
        <v>19</v>
      </c>
      <c r="G47" t="s">
        <v>39</v>
      </c>
      <c r="H47" t="s">
        <v>11</v>
      </c>
      <c r="I47" t="s">
        <v>40</v>
      </c>
      <c r="J47" t="s">
        <v>32</v>
      </c>
      <c r="K47" t="s">
        <v>30</v>
      </c>
      <c r="L47" t="s">
        <v>7</v>
      </c>
      <c r="M47">
        <v>735</v>
      </c>
    </row>
    <row r="48" spans="1:13" x14ac:dyDescent="0.2">
      <c r="A48" t="s">
        <v>46</v>
      </c>
      <c r="B48" t="s">
        <v>34</v>
      </c>
      <c r="C48" t="s">
        <v>13</v>
      </c>
      <c r="D48" t="s">
        <v>10</v>
      </c>
      <c r="E48" t="s">
        <v>35</v>
      </c>
      <c r="F48" t="s">
        <v>28</v>
      </c>
      <c r="G48" t="s">
        <v>17</v>
      </c>
      <c r="H48" t="s">
        <v>14</v>
      </c>
      <c r="I48" t="s">
        <v>40</v>
      </c>
      <c r="J48" t="s">
        <v>32</v>
      </c>
      <c r="K48" t="s">
        <v>30</v>
      </c>
      <c r="L48" t="s">
        <v>7</v>
      </c>
      <c r="M48">
        <v>590</v>
      </c>
    </row>
    <row r="49" spans="1:13" x14ac:dyDescent="0.2">
      <c r="A49" t="s">
        <v>41</v>
      </c>
      <c r="B49" t="s">
        <v>34</v>
      </c>
      <c r="C49" t="s">
        <v>13</v>
      </c>
      <c r="D49" t="s">
        <v>10</v>
      </c>
      <c r="E49" t="s">
        <v>50</v>
      </c>
      <c r="F49" t="s">
        <v>28</v>
      </c>
      <c r="G49" t="s">
        <v>39</v>
      </c>
      <c r="H49" t="s">
        <v>14</v>
      </c>
      <c r="I49" t="s">
        <v>31</v>
      </c>
      <c r="J49" t="s">
        <v>32</v>
      </c>
      <c r="K49" t="s">
        <v>30</v>
      </c>
      <c r="L49" t="s">
        <v>15</v>
      </c>
      <c r="M49">
        <v>580</v>
      </c>
    </row>
    <row r="50" spans="1:13" x14ac:dyDescent="0.2">
      <c r="A50" t="s">
        <v>46</v>
      </c>
      <c r="B50" t="s">
        <v>27</v>
      </c>
      <c r="C50" t="s">
        <v>9</v>
      </c>
      <c r="D50" t="s">
        <v>10</v>
      </c>
      <c r="E50" t="s">
        <v>50</v>
      </c>
      <c r="F50" t="s">
        <v>21</v>
      </c>
      <c r="G50" t="s">
        <v>39</v>
      </c>
      <c r="H50" t="s">
        <v>44</v>
      </c>
      <c r="I50" t="s">
        <v>37</v>
      </c>
      <c r="J50" t="s">
        <v>32</v>
      </c>
      <c r="K50" t="s">
        <v>30</v>
      </c>
      <c r="L50" t="s">
        <v>7</v>
      </c>
      <c r="M50">
        <v>580</v>
      </c>
    </row>
    <row r="51" spans="1:13" x14ac:dyDescent="0.2">
      <c r="A51" t="s">
        <v>41</v>
      </c>
      <c r="B51" t="s">
        <v>36</v>
      </c>
      <c r="C51" t="s">
        <v>42</v>
      </c>
      <c r="D51" t="s">
        <v>10</v>
      </c>
      <c r="E51" t="s">
        <v>48</v>
      </c>
      <c r="F51" t="s">
        <v>21</v>
      </c>
      <c r="G51" t="s">
        <v>17</v>
      </c>
      <c r="H51" t="s">
        <v>14</v>
      </c>
      <c r="I51" t="s">
        <v>40</v>
      </c>
      <c r="J51" t="s">
        <v>32</v>
      </c>
      <c r="K51" t="s">
        <v>30</v>
      </c>
      <c r="L51" t="s">
        <v>7</v>
      </c>
      <c r="M51">
        <v>570</v>
      </c>
    </row>
    <row r="52" spans="1:13" x14ac:dyDescent="0.2">
      <c r="A52" t="s">
        <v>41</v>
      </c>
      <c r="B52" t="s">
        <v>36</v>
      </c>
      <c r="C52" t="s">
        <v>13</v>
      </c>
      <c r="D52" t="s">
        <v>10</v>
      </c>
      <c r="E52" t="s">
        <v>50</v>
      </c>
      <c r="F52" t="s">
        <v>28</v>
      </c>
      <c r="G52" t="s">
        <v>20</v>
      </c>
      <c r="H52" t="s">
        <v>44</v>
      </c>
      <c r="I52" t="s">
        <v>40</v>
      </c>
      <c r="J52" t="s">
        <v>29</v>
      </c>
      <c r="K52" t="s">
        <v>30</v>
      </c>
      <c r="L52" t="s">
        <v>15</v>
      </c>
      <c r="M52">
        <v>595</v>
      </c>
    </row>
    <row r="53" spans="1:13" x14ac:dyDescent="0.2">
      <c r="A53" t="s">
        <v>41</v>
      </c>
      <c r="B53" t="s">
        <v>27</v>
      </c>
      <c r="C53" t="s">
        <v>43</v>
      </c>
      <c r="D53" t="s">
        <v>18</v>
      </c>
      <c r="E53" t="s">
        <v>50</v>
      </c>
      <c r="F53" t="s">
        <v>21</v>
      </c>
      <c r="G53" t="s">
        <v>39</v>
      </c>
      <c r="H53" t="s">
        <v>11</v>
      </c>
      <c r="I53" t="s">
        <v>40</v>
      </c>
      <c r="J53" t="s">
        <v>29</v>
      </c>
      <c r="K53" t="s">
        <v>30</v>
      </c>
      <c r="L53" t="s">
        <v>7</v>
      </c>
      <c r="M53">
        <v>110</v>
      </c>
    </row>
    <row r="54" spans="1:13" x14ac:dyDescent="0.2">
      <c r="A54" t="s">
        <v>41</v>
      </c>
      <c r="B54" t="s">
        <v>27</v>
      </c>
      <c r="C54" t="s">
        <v>13</v>
      </c>
      <c r="D54" t="s">
        <v>10</v>
      </c>
      <c r="E54" t="s">
        <v>50</v>
      </c>
      <c r="F54" t="s">
        <v>21</v>
      </c>
      <c r="G54" t="s">
        <v>39</v>
      </c>
      <c r="H54" t="s">
        <v>11</v>
      </c>
      <c r="I54" t="s">
        <v>40</v>
      </c>
      <c r="J54" t="s">
        <v>29</v>
      </c>
      <c r="K54" t="s">
        <v>30</v>
      </c>
      <c r="L54" t="s">
        <v>7</v>
      </c>
      <c r="M54">
        <v>370</v>
      </c>
    </row>
    <row r="55" spans="1:13" x14ac:dyDescent="0.2">
      <c r="A55" t="s">
        <v>46</v>
      </c>
      <c r="B55" t="s">
        <v>36</v>
      </c>
      <c r="C55" t="s">
        <v>42</v>
      </c>
      <c r="D55" t="s">
        <v>10</v>
      </c>
      <c r="E55" t="s">
        <v>50</v>
      </c>
      <c r="F55" t="s">
        <v>28</v>
      </c>
      <c r="G55" t="s">
        <v>20</v>
      </c>
      <c r="H55" t="s">
        <v>11</v>
      </c>
      <c r="I55" t="s">
        <v>37</v>
      </c>
      <c r="J55" t="s">
        <v>32</v>
      </c>
      <c r="K55" t="s">
        <v>30</v>
      </c>
      <c r="L55" t="s">
        <v>7</v>
      </c>
      <c r="M55">
        <v>775</v>
      </c>
    </row>
    <row r="56" spans="1:13" x14ac:dyDescent="0.2">
      <c r="A56" t="s">
        <v>8</v>
      </c>
      <c r="B56" t="s">
        <v>36</v>
      </c>
      <c r="C56" t="s">
        <v>9</v>
      </c>
      <c r="D56" t="s">
        <v>10</v>
      </c>
      <c r="E56" t="s">
        <v>38</v>
      </c>
      <c r="F56" t="s">
        <v>19</v>
      </c>
      <c r="G56" t="s">
        <v>17</v>
      </c>
      <c r="H56" t="s">
        <v>11</v>
      </c>
      <c r="I56" t="s">
        <v>40</v>
      </c>
      <c r="J56" t="s">
        <v>29</v>
      </c>
      <c r="K56" t="s">
        <v>30</v>
      </c>
      <c r="L56" t="s">
        <v>7</v>
      </c>
      <c r="M56">
        <v>850</v>
      </c>
    </row>
    <row r="57" spans="1:13" x14ac:dyDescent="0.2">
      <c r="A57" t="s">
        <v>8</v>
      </c>
      <c r="B57" t="s">
        <v>36</v>
      </c>
      <c r="C57" t="s">
        <v>13</v>
      </c>
      <c r="D57" t="s">
        <v>10</v>
      </c>
      <c r="E57" t="s">
        <v>50</v>
      </c>
      <c r="F57" t="s">
        <v>28</v>
      </c>
      <c r="G57" t="s">
        <v>39</v>
      </c>
      <c r="H57" t="s">
        <v>11</v>
      </c>
      <c r="I57" t="s">
        <v>40</v>
      </c>
      <c r="J57" t="s">
        <v>29</v>
      </c>
      <c r="K57" t="s">
        <v>30</v>
      </c>
      <c r="L57" t="s">
        <v>7</v>
      </c>
      <c r="M57">
        <v>845</v>
      </c>
    </row>
    <row r="58" spans="1:13" x14ac:dyDescent="0.2">
      <c r="A58" t="s">
        <v>8</v>
      </c>
      <c r="B58" t="s">
        <v>34</v>
      </c>
      <c r="C58" t="s">
        <v>43</v>
      </c>
      <c r="D58" t="s">
        <v>10</v>
      </c>
      <c r="E58" t="s">
        <v>50</v>
      </c>
      <c r="F58" t="s">
        <v>19</v>
      </c>
      <c r="G58" t="s">
        <v>39</v>
      </c>
      <c r="H58" t="s">
        <v>11</v>
      </c>
      <c r="I58" t="s">
        <v>31</v>
      </c>
      <c r="J58" t="s">
        <v>29</v>
      </c>
      <c r="K58" t="s">
        <v>30</v>
      </c>
      <c r="L58" t="s">
        <v>7</v>
      </c>
      <c r="M58">
        <v>655</v>
      </c>
    </row>
    <row r="59" spans="1:13" x14ac:dyDescent="0.2">
      <c r="A59" t="s">
        <v>41</v>
      </c>
      <c r="B59" t="s">
        <v>27</v>
      </c>
      <c r="C59" t="s">
        <v>47</v>
      </c>
      <c r="D59" t="s">
        <v>10</v>
      </c>
      <c r="E59" t="s">
        <v>35</v>
      </c>
      <c r="F59" t="s">
        <v>28</v>
      </c>
      <c r="G59" t="s">
        <v>39</v>
      </c>
      <c r="H59" t="s">
        <v>14</v>
      </c>
      <c r="I59" t="s">
        <v>40</v>
      </c>
      <c r="J59" t="s">
        <v>32</v>
      </c>
      <c r="K59" t="s">
        <v>30</v>
      </c>
      <c r="L59" t="s">
        <v>7</v>
      </c>
      <c r="M59">
        <v>610</v>
      </c>
    </row>
    <row r="60" spans="1:13" x14ac:dyDescent="0.2">
      <c r="A60" t="s">
        <v>8</v>
      </c>
      <c r="B60" t="s">
        <v>36</v>
      </c>
      <c r="C60" t="s">
        <v>9</v>
      </c>
      <c r="D60" t="s">
        <v>10</v>
      </c>
      <c r="E60" t="s">
        <v>48</v>
      </c>
      <c r="F60" t="s">
        <v>19</v>
      </c>
      <c r="G60" t="s">
        <v>17</v>
      </c>
      <c r="H60" t="s">
        <v>11</v>
      </c>
      <c r="I60" t="s">
        <v>37</v>
      </c>
      <c r="J60" t="s">
        <v>32</v>
      </c>
      <c r="K60" t="s">
        <v>30</v>
      </c>
      <c r="L60" t="s">
        <v>7</v>
      </c>
      <c r="M60">
        <v>890</v>
      </c>
    </row>
    <row r="61" spans="1:13" x14ac:dyDescent="0.2">
      <c r="A61" t="s">
        <v>46</v>
      </c>
      <c r="B61" t="s">
        <v>36</v>
      </c>
      <c r="C61" t="s">
        <v>9</v>
      </c>
      <c r="D61" t="s">
        <v>10</v>
      </c>
      <c r="E61" t="s">
        <v>35</v>
      </c>
      <c r="F61" t="s">
        <v>28</v>
      </c>
      <c r="G61" t="s">
        <v>17</v>
      </c>
      <c r="H61" t="s">
        <v>44</v>
      </c>
      <c r="I61" t="s">
        <v>37</v>
      </c>
      <c r="J61" t="s">
        <v>32</v>
      </c>
      <c r="K61" t="s">
        <v>30</v>
      </c>
      <c r="L61" t="s">
        <v>15</v>
      </c>
      <c r="M61">
        <v>760</v>
      </c>
    </row>
    <row r="62" spans="1:13" x14ac:dyDescent="0.2">
      <c r="A62" t="s">
        <v>8</v>
      </c>
      <c r="B62" t="s">
        <v>34</v>
      </c>
      <c r="C62" t="s">
        <v>9</v>
      </c>
      <c r="D62" t="s">
        <v>10</v>
      </c>
      <c r="E62" t="s">
        <v>35</v>
      </c>
      <c r="F62" t="s">
        <v>21</v>
      </c>
      <c r="G62" t="s">
        <v>17</v>
      </c>
      <c r="H62" t="s">
        <v>44</v>
      </c>
      <c r="I62" t="s">
        <v>40</v>
      </c>
      <c r="J62" t="s">
        <v>32</v>
      </c>
      <c r="K62" t="s">
        <v>30</v>
      </c>
      <c r="L62" t="s">
        <v>7</v>
      </c>
      <c r="M62">
        <v>485</v>
      </c>
    </row>
    <row r="63" spans="1:13" x14ac:dyDescent="0.2">
      <c r="A63" t="s">
        <v>41</v>
      </c>
      <c r="B63" t="s">
        <v>27</v>
      </c>
      <c r="C63" t="s">
        <v>9</v>
      </c>
      <c r="D63" t="s">
        <v>10</v>
      </c>
      <c r="E63" t="s">
        <v>35</v>
      </c>
      <c r="F63" t="s">
        <v>28</v>
      </c>
      <c r="G63" t="s">
        <v>39</v>
      </c>
      <c r="H63" t="s">
        <v>44</v>
      </c>
      <c r="I63" t="s">
        <v>40</v>
      </c>
      <c r="J63" t="s">
        <v>32</v>
      </c>
      <c r="K63" t="s">
        <v>30</v>
      </c>
      <c r="L63" t="s">
        <v>7</v>
      </c>
      <c r="M63">
        <v>650</v>
      </c>
    </row>
    <row r="64" spans="1:13" x14ac:dyDescent="0.2">
      <c r="A64" t="s">
        <v>8</v>
      </c>
      <c r="B64" t="s">
        <v>36</v>
      </c>
      <c r="C64" t="s">
        <v>43</v>
      </c>
      <c r="D64" t="s">
        <v>10</v>
      </c>
      <c r="E64" t="s">
        <v>50</v>
      </c>
      <c r="F64" t="s">
        <v>28</v>
      </c>
      <c r="G64" t="s">
        <v>20</v>
      </c>
      <c r="H64" t="s">
        <v>44</v>
      </c>
      <c r="I64" t="s">
        <v>37</v>
      </c>
      <c r="J64" t="s">
        <v>32</v>
      </c>
      <c r="K64" t="s">
        <v>30</v>
      </c>
      <c r="L64" t="s">
        <v>15</v>
      </c>
      <c r="M64">
        <v>590</v>
      </c>
    </row>
    <row r="65" spans="1:13" x14ac:dyDescent="0.2">
      <c r="A65" t="s">
        <v>8</v>
      </c>
      <c r="B65" t="s">
        <v>36</v>
      </c>
      <c r="C65" t="s">
        <v>9</v>
      </c>
      <c r="D65" t="s">
        <v>10</v>
      </c>
      <c r="E65" t="s">
        <v>50</v>
      </c>
      <c r="F65" t="s">
        <v>19</v>
      </c>
      <c r="G65" t="s">
        <v>20</v>
      </c>
      <c r="H65" t="s">
        <v>44</v>
      </c>
      <c r="I65" t="s">
        <v>37</v>
      </c>
      <c r="J65" t="s">
        <v>32</v>
      </c>
      <c r="K65" t="s">
        <v>30</v>
      </c>
      <c r="L65" t="s">
        <v>7</v>
      </c>
      <c r="M65">
        <v>870</v>
      </c>
    </row>
    <row r="66" spans="1:13" x14ac:dyDescent="0.2">
      <c r="A66" t="s">
        <v>41</v>
      </c>
      <c r="B66" t="s">
        <v>36</v>
      </c>
      <c r="C66" t="s">
        <v>13</v>
      </c>
      <c r="D66" t="s">
        <v>10</v>
      </c>
      <c r="E66" t="s">
        <v>50</v>
      </c>
      <c r="F66" t="s">
        <v>19</v>
      </c>
      <c r="G66" t="s">
        <v>39</v>
      </c>
      <c r="H66" t="s">
        <v>45</v>
      </c>
      <c r="I66" t="s">
        <v>31</v>
      </c>
      <c r="J66" t="s">
        <v>29</v>
      </c>
      <c r="K66" t="s">
        <v>30</v>
      </c>
      <c r="L66" t="s">
        <v>7</v>
      </c>
      <c r="M66">
        <v>590</v>
      </c>
    </row>
    <row r="67" spans="1:13" x14ac:dyDescent="0.2">
      <c r="A67" t="s">
        <v>12</v>
      </c>
      <c r="B67" t="s">
        <v>27</v>
      </c>
      <c r="C67" t="s">
        <v>13</v>
      </c>
      <c r="D67" t="s">
        <v>10</v>
      </c>
      <c r="E67" t="s">
        <v>35</v>
      </c>
      <c r="F67" t="s">
        <v>19</v>
      </c>
      <c r="G67" t="s">
        <v>39</v>
      </c>
      <c r="H67" t="s">
        <v>14</v>
      </c>
      <c r="I67" t="s">
        <v>31</v>
      </c>
      <c r="J67" t="s">
        <v>29</v>
      </c>
      <c r="K67" t="s">
        <v>30</v>
      </c>
      <c r="L67" t="s">
        <v>7</v>
      </c>
      <c r="M67">
        <v>665</v>
      </c>
    </row>
    <row r="68" spans="1:13" x14ac:dyDescent="0.2">
      <c r="A68" t="s">
        <v>46</v>
      </c>
      <c r="B68" t="s">
        <v>36</v>
      </c>
      <c r="C68" t="s">
        <v>9</v>
      </c>
      <c r="D68" t="s">
        <v>10</v>
      </c>
      <c r="E68" t="s">
        <v>38</v>
      </c>
      <c r="F68" t="s">
        <v>21</v>
      </c>
      <c r="G68" t="s">
        <v>17</v>
      </c>
      <c r="H68" t="s">
        <v>11</v>
      </c>
      <c r="I68" t="s">
        <v>40</v>
      </c>
      <c r="J68" t="s">
        <v>29</v>
      </c>
      <c r="K68" t="s">
        <v>30</v>
      </c>
      <c r="L68" t="s">
        <v>7</v>
      </c>
      <c r="M68">
        <v>860</v>
      </c>
    </row>
    <row r="69" spans="1:13" x14ac:dyDescent="0.2">
      <c r="A69" t="s">
        <v>46</v>
      </c>
      <c r="B69" t="s">
        <v>36</v>
      </c>
      <c r="C69" t="s">
        <v>13</v>
      </c>
      <c r="D69" t="s">
        <v>10</v>
      </c>
      <c r="E69" t="s">
        <v>50</v>
      </c>
      <c r="F69" t="s">
        <v>28</v>
      </c>
      <c r="G69" t="s">
        <v>39</v>
      </c>
      <c r="H69" t="s">
        <v>45</v>
      </c>
      <c r="I69" t="s">
        <v>40</v>
      </c>
      <c r="J69" t="s">
        <v>32</v>
      </c>
      <c r="K69" t="s">
        <v>30</v>
      </c>
      <c r="L69" t="s">
        <v>7</v>
      </c>
      <c r="M69">
        <v>770</v>
      </c>
    </row>
    <row r="70" spans="1:13" x14ac:dyDescent="0.2">
      <c r="A70" t="s">
        <v>41</v>
      </c>
      <c r="B70" t="s">
        <v>36</v>
      </c>
      <c r="C70" t="s">
        <v>47</v>
      </c>
      <c r="D70" t="s">
        <v>10</v>
      </c>
      <c r="E70" t="s">
        <v>50</v>
      </c>
      <c r="F70" t="s">
        <v>28</v>
      </c>
      <c r="G70" t="s">
        <v>39</v>
      </c>
      <c r="H70" t="s">
        <v>44</v>
      </c>
      <c r="I70" t="s">
        <v>31</v>
      </c>
      <c r="J70" t="s">
        <v>29</v>
      </c>
      <c r="K70" t="s">
        <v>30</v>
      </c>
      <c r="L70" t="s">
        <v>7</v>
      </c>
      <c r="M70">
        <v>675</v>
      </c>
    </row>
    <row r="71" spans="1:13" x14ac:dyDescent="0.2">
      <c r="A71" t="s">
        <v>8</v>
      </c>
      <c r="B71" t="s">
        <v>27</v>
      </c>
      <c r="C71" t="s">
        <v>13</v>
      </c>
      <c r="D71" t="s">
        <v>10</v>
      </c>
      <c r="E71" t="s">
        <v>35</v>
      </c>
      <c r="F71" t="s">
        <v>21</v>
      </c>
      <c r="G71" t="s">
        <v>39</v>
      </c>
      <c r="H71" t="s">
        <v>44</v>
      </c>
      <c r="I71" t="s">
        <v>40</v>
      </c>
      <c r="J71" t="s">
        <v>32</v>
      </c>
      <c r="K71" t="s">
        <v>30</v>
      </c>
      <c r="L71" t="s">
        <v>7</v>
      </c>
      <c r="M71">
        <v>720</v>
      </c>
    </row>
    <row r="72" spans="1:13" x14ac:dyDescent="0.2">
      <c r="A72" t="s">
        <v>46</v>
      </c>
      <c r="B72" t="s">
        <v>36</v>
      </c>
      <c r="C72" t="s">
        <v>13</v>
      </c>
      <c r="D72" t="s">
        <v>10</v>
      </c>
      <c r="E72" t="s">
        <v>50</v>
      </c>
      <c r="F72" t="s">
        <v>28</v>
      </c>
      <c r="G72" t="s">
        <v>39</v>
      </c>
      <c r="H72" t="s">
        <v>14</v>
      </c>
      <c r="I72" t="s">
        <v>31</v>
      </c>
      <c r="J72" t="s">
        <v>29</v>
      </c>
      <c r="K72" t="s">
        <v>30</v>
      </c>
      <c r="L72" t="s">
        <v>7</v>
      </c>
      <c r="M72">
        <v>600</v>
      </c>
    </row>
    <row r="73" spans="1:13" x14ac:dyDescent="0.2">
      <c r="A73" t="s">
        <v>46</v>
      </c>
      <c r="B73" t="s">
        <v>36</v>
      </c>
      <c r="C73" t="s">
        <v>9</v>
      </c>
      <c r="D73" t="s">
        <v>10</v>
      </c>
      <c r="E73" t="s">
        <v>48</v>
      </c>
      <c r="F73" t="s">
        <v>28</v>
      </c>
      <c r="G73" t="s">
        <v>17</v>
      </c>
      <c r="H73" t="s">
        <v>11</v>
      </c>
      <c r="I73" t="s">
        <v>37</v>
      </c>
      <c r="J73" t="s">
        <v>29</v>
      </c>
      <c r="K73" t="s">
        <v>30</v>
      </c>
      <c r="L73" t="s">
        <v>15</v>
      </c>
      <c r="M73">
        <v>860</v>
      </c>
    </row>
    <row r="74" spans="1:13" x14ac:dyDescent="0.2">
      <c r="A74" t="s">
        <v>46</v>
      </c>
      <c r="B74" t="s">
        <v>34</v>
      </c>
      <c r="C74" t="s">
        <v>13</v>
      </c>
      <c r="D74" t="s">
        <v>10</v>
      </c>
      <c r="E74" t="s">
        <v>35</v>
      </c>
      <c r="F74" t="s">
        <v>28</v>
      </c>
      <c r="G74" t="s">
        <v>17</v>
      </c>
      <c r="H74" t="s">
        <v>44</v>
      </c>
      <c r="I74" t="s">
        <v>31</v>
      </c>
      <c r="J74" t="s">
        <v>32</v>
      </c>
      <c r="K74" t="s">
        <v>30</v>
      </c>
      <c r="L74" t="s">
        <v>7</v>
      </c>
      <c r="M74">
        <v>440</v>
      </c>
    </row>
    <row r="75" spans="1:13" x14ac:dyDescent="0.2">
      <c r="A75" t="s">
        <v>41</v>
      </c>
      <c r="B75" t="s">
        <v>36</v>
      </c>
      <c r="C75" t="s">
        <v>9</v>
      </c>
      <c r="D75" t="s">
        <v>18</v>
      </c>
      <c r="E75" t="s">
        <v>50</v>
      </c>
      <c r="F75" t="s">
        <v>28</v>
      </c>
      <c r="G75" t="s">
        <v>39</v>
      </c>
      <c r="H75" t="s">
        <v>44</v>
      </c>
      <c r="I75" t="s">
        <v>31</v>
      </c>
      <c r="J75" t="s">
        <v>29</v>
      </c>
      <c r="K75" t="s">
        <v>30</v>
      </c>
      <c r="L75" t="s">
        <v>7</v>
      </c>
      <c r="M75">
        <v>675</v>
      </c>
    </row>
    <row r="76" spans="1:13" x14ac:dyDescent="0.2">
      <c r="A76" t="s">
        <v>41</v>
      </c>
      <c r="B76" t="s">
        <v>34</v>
      </c>
      <c r="C76" t="s">
        <v>13</v>
      </c>
      <c r="D76" t="s">
        <v>10</v>
      </c>
      <c r="E76" t="s">
        <v>50</v>
      </c>
      <c r="F76" t="s">
        <v>28</v>
      </c>
      <c r="G76" t="s">
        <v>39</v>
      </c>
      <c r="H76" t="s">
        <v>14</v>
      </c>
      <c r="I76" t="s">
        <v>31</v>
      </c>
      <c r="J76" t="s">
        <v>32</v>
      </c>
      <c r="K76" t="s">
        <v>30</v>
      </c>
      <c r="L76" t="s">
        <v>7</v>
      </c>
      <c r="M76">
        <v>630</v>
      </c>
    </row>
    <row r="77" spans="1:13" x14ac:dyDescent="0.2">
      <c r="A77" t="s">
        <v>46</v>
      </c>
      <c r="B77" t="s">
        <v>27</v>
      </c>
      <c r="C77" t="s">
        <v>47</v>
      </c>
      <c r="D77" t="s">
        <v>10</v>
      </c>
      <c r="E77" t="s">
        <v>48</v>
      </c>
      <c r="F77" t="s">
        <v>19</v>
      </c>
      <c r="G77" t="s">
        <v>17</v>
      </c>
      <c r="H77" t="s">
        <v>44</v>
      </c>
      <c r="I77" t="s">
        <v>40</v>
      </c>
      <c r="J77" t="s">
        <v>29</v>
      </c>
      <c r="K77" t="s">
        <v>30</v>
      </c>
      <c r="L77" t="s">
        <v>7</v>
      </c>
      <c r="M77">
        <v>485</v>
      </c>
    </row>
    <row r="78" spans="1:13" x14ac:dyDescent="0.2">
      <c r="A78" t="s">
        <v>8</v>
      </c>
      <c r="B78" t="s">
        <v>36</v>
      </c>
      <c r="C78" t="s">
        <v>42</v>
      </c>
      <c r="D78" t="s">
        <v>10</v>
      </c>
      <c r="E78" t="s">
        <v>50</v>
      </c>
      <c r="F78" t="s">
        <v>28</v>
      </c>
      <c r="G78" t="s">
        <v>39</v>
      </c>
      <c r="H78" t="s">
        <v>11</v>
      </c>
      <c r="I78" t="s">
        <v>31</v>
      </c>
      <c r="J78" t="s">
        <v>32</v>
      </c>
      <c r="K78" t="s">
        <v>30</v>
      </c>
      <c r="L78" t="s">
        <v>7</v>
      </c>
      <c r="M78">
        <v>820</v>
      </c>
    </row>
    <row r="79" spans="1:13" x14ac:dyDescent="0.2">
      <c r="A79" t="s">
        <v>46</v>
      </c>
      <c r="B79" t="s">
        <v>36</v>
      </c>
      <c r="C79" t="s">
        <v>43</v>
      </c>
      <c r="D79" t="s">
        <v>10</v>
      </c>
      <c r="E79" t="s">
        <v>50</v>
      </c>
      <c r="F79" t="s">
        <v>19</v>
      </c>
      <c r="G79" t="s">
        <v>39</v>
      </c>
      <c r="H79" t="s">
        <v>11</v>
      </c>
      <c r="I79" t="s">
        <v>31</v>
      </c>
      <c r="J79" t="s">
        <v>32</v>
      </c>
      <c r="K79" t="s">
        <v>30</v>
      </c>
      <c r="L79" t="s">
        <v>7</v>
      </c>
      <c r="M79">
        <v>785</v>
      </c>
    </row>
    <row r="80" spans="1:13" x14ac:dyDescent="0.2">
      <c r="A80" t="s">
        <v>41</v>
      </c>
      <c r="B80" t="s">
        <v>27</v>
      </c>
      <c r="C80" t="s">
        <v>13</v>
      </c>
      <c r="D80" t="s">
        <v>18</v>
      </c>
      <c r="E80" t="s">
        <v>50</v>
      </c>
      <c r="F80" t="s">
        <v>28</v>
      </c>
      <c r="G80" t="s">
        <v>20</v>
      </c>
      <c r="H80" t="s">
        <v>11</v>
      </c>
      <c r="I80" t="s">
        <v>31</v>
      </c>
      <c r="J80" t="s">
        <v>32</v>
      </c>
      <c r="K80" t="s">
        <v>33</v>
      </c>
      <c r="L80" t="s">
        <v>15</v>
      </c>
      <c r="M80">
        <v>305</v>
      </c>
    </row>
    <row r="81" spans="1:13" x14ac:dyDescent="0.2">
      <c r="A81" t="s">
        <v>46</v>
      </c>
      <c r="B81" t="s">
        <v>36</v>
      </c>
      <c r="C81" t="s">
        <v>9</v>
      </c>
      <c r="D81" t="s">
        <v>10</v>
      </c>
      <c r="E81" t="s">
        <v>50</v>
      </c>
      <c r="F81" t="s">
        <v>28</v>
      </c>
      <c r="G81" t="s">
        <v>39</v>
      </c>
      <c r="H81" t="s">
        <v>11</v>
      </c>
      <c r="I81" t="s">
        <v>31</v>
      </c>
      <c r="J81" t="s">
        <v>29</v>
      </c>
      <c r="K81" t="s">
        <v>30</v>
      </c>
      <c r="L81" t="s">
        <v>7</v>
      </c>
      <c r="M81">
        <v>805</v>
      </c>
    </row>
    <row r="82" spans="1:13" x14ac:dyDescent="0.2">
      <c r="A82" t="s">
        <v>8</v>
      </c>
      <c r="B82" t="s">
        <v>36</v>
      </c>
      <c r="C82" t="s">
        <v>47</v>
      </c>
      <c r="D82" t="s">
        <v>10</v>
      </c>
      <c r="E82" t="s">
        <v>50</v>
      </c>
      <c r="F82" t="s">
        <v>28</v>
      </c>
      <c r="G82" t="s">
        <v>20</v>
      </c>
      <c r="H82" t="s">
        <v>11</v>
      </c>
      <c r="I82" t="s">
        <v>37</v>
      </c>
      <c r="J82" t="s">
        <v>29</v>
      </c>
      <c r="K82" t="s">
        <v>30</v>
      </c>
      <c r="L82" t="s">
        <v>7</v>
      </c>
      <c r="M82">
        <v>805</v>
      </c>
    </row>
    <row r="83" spans="1:13" x14ac:dyDescent="0.2">
      <c r="A83" t="s">
        <v>41</v>
      </c>
      <c r="B83" t="s">
        <v>27</v>
      </c>
      <c r="C83" t="s">
        <v>42</v>
      </c>
      <c r="D83" t="s">
        <v>18</v>
      </c>
      <c r="E83" t="s">
        <v>35</v>
      </c>
      <c r="F83" t="s">
        <v>19</v>
      </c>
      <c r="G83" t="s">
        <v>17</v>
      </c>
      <c r="H83" t="s">
        <v>11</v>
      </c>
      <c r="I83" t="s">
        <v>31</v>
      </c>
      <c r="J83" t="s">
        <v>29</v>
      </c>
      <c r="K83" t="s">
        <v>30</v>
      </c>
      <c r="L83" t="s">
        <v>7</v>
      </c>
      <c r="M83">
        <v>665</v>
      </c>
    </row>
    <row r="84" spans="1:13" x14ac:dyDescent="0.2">
      <c r="A84" t="s">
        <v>41</v>
      </c>
      <c r="B84" t="s">
        <v>36</v>
      </c>
      <c r="C84" t="s">
        <v>9</v>
      </c>
      <c r="D84" t="s">
        <v>10</v>
      </c>
      <c r="E84" t="s">
        <v>50</v>
      </c>
      <c r="F84" t="s">
        <v>28</v>
      </c>
      <c r="G84" t="s">
        <v>39</v>
      </c>
      <c r="H84" t="s">
        <v>11</v>
      </c>
      <c r="I84" t="s">
        <v>40</v>
      </c>
      <c r="J84" t="s">
        <v>32</v>
      </c>
      <c r="K84" t="s">
        <v>30</v>
      </c>
      <c r="L84" t="s">
        <v>7</v>
      </c>
      <c r="M84">
        <v>815</v>
      </c>
    </row>
    <row r="85" spans="1:13" x14ac:dyDescent="0.2">
      <c r="A85" t="s">
        <v>46</v>
      </c>
      <c r="B85" t="s">
        <v>36</v>
      </c>
      <c r="C85" t="s">
        <v>9</v>
      </c>
      <c r="D85" t="s">
        <v>10</v>
      </c>
      <c r="E85" t="s">
        <v>35</v>
      </c>
      <c r="F85" t="s">
        <v>28</v>
      </c>
      <c r="G85" t="s">
        <v>17</v>
      </c>
      <c r="H85" t="s">
        <v>11</v>
      </c>
      <c r="I85" t="s">
        <v>31</v>
      </c>
      <c r="J85" t="s">
        <v>29</v>
      </c>
      <c r="K85" t="s">
        <v>30</v>
      </c>
      <c r="L85" t="s">
        <v>7</v>
      </c>
      <c r="M85">
        <v>815</v>
      </c>
    </row>
    <row r="86" spans="1:13" x14ac:dyDescent="0.2">
      <c r="A86" t="s">
        <v>8</v>
      </c>
      <c r="B86" t="s">
        <v>36</v>
      </c>
      <c r="C86" t="s">
        <v>9</v>
      </c>
      <c r="D86" t="s">
        <v>10</v>
      </c>
      <c r="E86" t="s">
        <v>48</v>
      </c>
      <c r="F86" t="s">
        <v>21</v>
      </c>
      <c r="G86" t="s">
        <v>17</v>
      </c>
      <c r="H86" t="s">
        <v>44</v>
      </c>
      <c r="I86" t="s">
        <v>37</v>
      </c>
      <c r="J86" t="s">
        <v>32</v>
      </c>
      <c r="K86" t="s">
        <v>30</v>
      </c>
      <c r="L86" t="s">
        <v>15</v>
      </c>
      <c r="M86">
        <v>420</v>
      </c>
    </row>
    <row r="87" spans="1:13" x14ac:dyDescent="0.2">
      <c r="A87" t="s">
        <v>46</v>
      </c>
      <c r="B87" t="s">
        <v>27</v>
      </c>
      <c r="C87" t="s">
        <v>9</v>
      </c>
      <c r="D87" t="s">
        <v>10</v>
      </c>
      <c r="E87" t="s">
        <v>50</v>
      </c>
      <c r="F87" t="s">
        <v>28</v>
      </c>
      <c r="G87" t="s">
        <v>39</v>
      </c>
      <c r="H87" t="s">
        <v>44</v>
      </c>
      <c r="I87" t="s">
        <v>40</v>
      </c>
      <c r="J87" t="s">
        <v>29</v>
      </c>
      <c r="K87" t="s">
        <v>30</v>
      </c>
      <c r="L87" t="s">
        <v>7</v>
      </c>
      <c r="M87">
        <v>670</v>
      </c>
    </row>
    <row r="88" spans="1:13" x14ac:dyDescent="0.2">
      <c r="A88" t="s">
        <v>46</v>
      </c>
      <c r="B88" t="s">
        <v>36</v>
      </c>
      <c r="C88" t="s">
        <v>42</v>
      </c>
      <c r="D88" t="s">
        <v>10</v>
      </c>
      <c r="E88" t="s">
        <v>50</v>
      </c>
      <c r="F88" t="s">
        <v>28</v>
      </c>
      <c r="G88" t="s">
        <v>39</v>
      </c>
      <c r="H88" t="s">
        <v>44</v>
      </c>
      <c r="I88" t="s">
        <v>40</v>
      </c>
      <c r="J88" t="s">
        <v>29</v>
      </c>
      <c r="K88" t="s">
        <v>30</v>
      </c>
      <c r="L88" t="s">
        <v>7</v>
      </c>
      <c r="M88">
        <v>775</v>
      </c>
    </row>
    <row r="89" spans="1:13" x14ac:dyDescent="0.2">
      <c r="A89" t="s">
        <v>41</v>
      </c>
      <c r="B89" t="s">
        <v>36</v>
      </c>
      <c r="C89" t="s">
        <v>42</v>
      </c>
      <c r="D89" t="s">
        <v>10</v>
      </c>
      <c r="E89" t="s">
        <v>50</v>
      </c>
      <c r="F89" t="s">
        <v>28</v>
      </c>
      <c r="G89" t="s">
        <v>39</v>
      </c>
      <c r="H89" t="s">
        <v>11</v>
      </c>
      <c r="I89" t="s">
        <v>31</v>
      </c>
      <c r="J89" t="s">
        <v>29</v>
      </c>
      <c r="K89" t="s">
        <v>30</v>
      </c>
      <c r="L89" t="s">
        <v>7</v>
      </c>
      <c r="M89">
        <v>660</v>
      </c>
    </row>
    <row r="90" spans="1:13" x14ac:dyDescent="0.2">
      <c r="A90" t="s">
        <v>8</v>
      </c>
      <c r="B90" t="s">
        <v>16</v>
      </c>
      <c r="C90" t="s">
        <v>47</v>
      </c>
      <c r="D90" t="s">
        <v>18</v>
      </c>
      <c r="E90" t="s">
        <v>50</v>
      </c>
      <c r="F90" t="s">
        <v>19</v>
      </c>
      <c r="G90" t="s">
        <v>20</v>
      </c>
      <c r="H90" t="s">
        <v>45</v>
      </c>
      <c r="I90" t="s">
        <v>37</v>
      </c>
      <c r="J90" t="s">
        <v>32</v>
      </c>
      <c r="K90" t="s">
        <v>30</v>
      </c>
      <c r="L90" t="s">
        <v>7</v>
      </c>
      <c r="M90">
        <v>635</v>
      </c>
    </row>
    <row r="91" spans="1:13" x14ac:dyDescent="0.2">
      <c r="A91" t="s">
        <v>46</v>
      </c>
      <c r="B91" t="s">
        <v>36</v>
      </c>
      <c r="C91" t="s">
        <v>43</v>
      </c>
      <c r="D91" t="s">
        <v>18</v>
      </c>
      <c r="E91" t="s">
        <v>50</v>
      </c>
      <c r="F91" t="s">
        <v>28</v>
      </c>
      <c r="G91" t="s">
        <v>39</v>
      </c>
      <c r="H91" t="s">
        <v>14</v>
      </c>
      <c r="I91" t="s">
        <v>37</v>
      </c>
      <c r="J91" t="s">
        <v>29</v>
      </c>
      <c r="K91" t="s">
        <v>33</v>
      </c>
      <c r="L91" t="s">
        <v>15</v>
      </c>
      <c r="M91">
        <v>600</v>
      </c>
    </row>
    <row r="92" spans="1:13" x14ac:dyDescent="0.2">
      <c r="A92" t="s">
        <v>41</v>
      </c>
      <c r="B92" t="s">
        <v>34</v>
      </c>
      <c r="C92" t="s">
        <v>13</v>
      </c>
      <c r="D92" t="s">
        <v>10</v>
      </c>
      <c r="E92" t="s">
        <v>35</v>
      </c>
      <c r="F92" t="s">
        <v>28</v>
      </c>
      <c r="G92" t="s">
        <v>20</v>
      </c>
      <c r="H92" t="s">
        <v>14</v>
      </c>
      <c r="I92" t="s">
        <v>37</v>
      </c>
      <c r="J92" t="s">
        <v>32</v>
      </c>
      <c r="K92" t="s">
        <v>33</v>
      </c>
      <c r="L92" t="s">
        <v>15</v>
      </c>
      <c r="M92">
        <v>425</v>
      </c>
    </row>
    <row r="93" spans="1:13" x14ac:dyDescent="0.2">
      <c r="A93" t="s">
        <v>46</v>
      </c>
      <c r="B93" t="s">
        <v>36</v>
      </c>
      <c r="C93" t="s">
        <v>13</v>
      </c>
      <c r="D93" t="s">
        <v>18</v>
      </c>
      <c r="E93" t="s">
        <v>50</v>
      </c>
      <c r="F93" t="s">
        <v>21</v>
      </c>
      <c r="G93" t="s">
        <v>39</v>
      </c>
      <c r="H93" t="s">
        <v>44</v>
      </c>
      <c r="I93" t="s">
        <v>37</v>
      </c>
      <c r="J93" t="s">
        <v>29</v>
      </c>
      <c r="K93" t="s">
        <v>30</v>
      </c>
      <c r="L93" t="s">
        <v>7</v>
      </c>
      <c r="M93">
        <v>480</v>
      </c>
    </row>
    <row r="94" spans="1:13" x14ac:dyDescent="0.2">
      <c r="A94" t="s">
        <v>12</v>
      </c>
      <c r="B94" t="s">
        <v>27</v>
      </c>
      <c r="C94" t="s">
        <v>13</v>
      </c>
      <c r="D94" t="s">
        <v>18</v>
      </c>
      <c r="E94" t="s">
        <v>50</v>
      </c>
      <c r="F94" t="s">
        <v>21</v>
      </c>
      <c r="G94" t="s">
        <v>20</v>
      </c>
      <c r="H94" t="s">
        <v>45</v>
      </c>
      <c r="I94" t="s">
        <v>37</v>
      </c>
      <c r="J94" t="s">
        <v>29</v>
      </c>
      <c r="K94" t="s">
        <v>33</v>
      </c>
      <c r="L94" t="s">
        <v>15</v>
      </c>
      <c r="M94">
        <v>390</v>
      </c>
    </row>
    <row r="95" spans="1:13" x14ac:dyDescent="0.2">
      <c r="A95" t="s">
        <v>8</v>
      </c>
      <c r="B95" t="s">
        <v>16</v>
      </c>
      <c r="C95" t="s">
        <v>9</v>
      </c>
      <c r="D95" t="s">
        <v>10</v>
      </c>
      <c r="E95" t="s">
        <v>50</v>
      </c>
      <c r="F95" t="s">
        <v>19</v>
      </c>
      <c r="G95" t="s">
        <v>20</v>
      </c>
      <c r="H95" t="s">
        <v>45</v>
      </c>
      <c r="I95" t="s">
        <v>37</v>
      </c>
      <c r="J95" t="s">
        <v>32</v>
      </c>
      <c r="K95" t="s">
        <v>30</v>
      </c>
      <c r="L95" t="s">
        <v>7</v>
      </c>
      <c r="M95">
        <v>830</v>
      </c>
    </row>
    <row r="96" spans="1:13" x14ac:dyDescent="0.2">
      <c r="A96" t="s">
        <v>12</v>
      </c>
      <c r="B96" t="s">
        <v>27</v>
      </c>
      <c r="C96" t="s">
        <v>42</v>
      </c>
      <c r="D96" t="s">
        <v>10</v>
      </c>
      <c r="E96" t="s">
        <v>50</v>
      </c>
      <c r="F96" t="s">
        <v>28</v>
      </c>
      <c r="G96" t="s">
        <v>39</v>
      </c>
      <c r="H96" t="s">
        <v>44</v>
      </c>
      <c r="I96" t="s">
        <v>40</v>
      </c>
      <c r="J96" t="s">
        <v>32</v>
      </c>
      <c r="K96" t="s">
        <v>30</v>
      </c>
      <c r="L96" t="s">
        <v>15</v>
      </c>
      <c r="M96">
        <v>600</v>
      </c>
    </row>
    <row r="97" spans="1:13" x14ac:dyDescent="0.2">
      <c r="A97" t="s">
        <v>8</v>
      </c>
      <c r="B97" t="s">
        <v>36</v>
      </c>
      <c r="C97" t="s">
        <v>47</v>
      </c>
      <c r="D97" t="s">
        <v>10</v>
      </c>
      <c r="E97" t="s">
        <v>35</v>
      </c>
      <c r="F97" t="s">
        <v>28</v>
      </c>
      <c r="G97" t="s">
        <v>39</v>
      </c>
      <c r="H97" t="s">
        <v>44</v>
      </c>
      <c r="I97" t="s">
        <v>40</v>
      </c>
      <c r="J97" t="s">
        <v>29</v>
      </c>
      <c r="K97" t="s">
        <v>30</v>
      </c>
      <c r="L97" t="s">
        <v>7</v>
      </c>
      <c r="M97">
        <v>730</v>
      </c>
    </row>
    <row r="98" spans="1:13" x14ac:dyDescent="0.2">
      <c r="A98" t="s">
        <v>8</v>
      </c>
      <c r="B98" t="s">
        <v>16</v>
      </c>
      <c r="C98" t="s">
        <v>43</v>
      </c>
      <c r="D98" t="s">
        <v>18</v>
      </c>
      <c r="E98" t="s">
        <v>50</v>
      </c>
      <c r="F98" t="s">
        <v>28</v>
      </c>
      <c r="G98" t="s">
        <v>39</v>
      </c>
      <c r="H98" t="s">
        <v>11</v>
      </c>
      <c r="I98" t="s">
        <v>40</v>
      </c>
      <c r="J98" t="s">
        <v>32</v>
      </c>
      <c r="K98" t="s">
        <v>30</v>
      </c>
      <c r="L98" t="s">
        <v>15</v>
      </c>
      <c r="M98">
        <v>585</v>
      </c>
    </row>
    <row r="99" spans="1:13" x14ac:dyDescent="0.2">
      <c r="A99" t="s">
        <v>46</v>
      </c>
      <c r="B99" t="s">
        <v>34</v>
      </c>
      <c r="C99" t="s">
        <v>13</v>
      </c>
      <c r="D99" t="s">
        <v>10</v>
      </c>
      <c r="E99" t="s">
        <v>48</v>
      </c>
      <c r="F99" t="s">
        <v>28</v>
      </c>
      <c r="G99" t="s">
        <v>17</v>
      </c>
      <c r="H99" t="s">
        <v>44</v>
      </c>
      <c r="I99" t="s">
        <v>31</v>
      </c>
      <c r="J99" t="s">
        <v>29</v>
      </c>
      <c r="K99" t="s">
        <v>30</v>
      </c>
      <c r="L99" t="s">
        <v>7</v>
      </c>
      <c r="M99">
        <v>650</v>
      </c>
    </row>
    <row r="100" spans="1:13" x14ac:dyDescent="0.2">
      <c r="A100" t="s">
        <v>46</v>
      </c>
      <c r="B100" t="s">
        <v>36</v>
      </c>
      <c r="C100" t="s">
        <v>9</v>
      </c>
      <c r="D100" t="s">
        <v>10</v>
      </c>
      <c r="E100" t="s">
        <v>50</v>
      </c>
      <c r="F100" t="s">
        <v>28</v>
      </c>
      <c r="G100" t="s">
        <v>39</v>
      </c>
      <c r="H100" t="s">
        <v>44</v>
      </c>
      <c r="I100" t="s">
        <v>40</v>
      </c>
      <c r="J100" t="s">
        <v>32</v>
      </c>
      <c r="K100" t="s">
        <v>30</v>
      </c>
      <c r="L100" t="s">
        <v>7</v>
      </c>
      <c r="M100">
        <v>690</v>
      </c>
    </row>
    <row r="101" spans="1:13" x14ac:dyDescent="0.2">
      <c r="A101" t="s">
        <v>12</v>
      </c>
      <c r="B101" t="s">
        <v>27</v>
      </c>
      <c r="C101" t="s">
        <v>43</v>
      </c>
      <c r="D101" t="s">
        <v>10</v>
      </c>
      <c r="E101" t="s">
        <v>50</v>
      </c>
      <c r="F101" t="s">
        <v>28</v>
      </c>
      <c r="G101" t="s">
        <v>39</v>
      </c>
      <c r="H101" t="s">
        <v>45</v>
      </c>
      <c r="I101" t="s">
        <v>31</v>
      </c>
      <c r="J101" t="s">
        <v>32</v>
      </c>
      <c r="K101" t="s">
        <v>30</v>
      </c>
      <c r="L101" t="s">
        <v>7</v>
      </c>
      <c r="M101">
        <v>520</v>
      </c>
    </row>
    <row r="102" spans="1:13" x14ac:dyDescent="0.2">
      <c r="A102" t="s">
        <v>41</v>
      </c>
      <c r="B102" t="s">
        <v>27</v>
      </c>
      <c r="C102" t="s">
        <v>42</v>
      </c>
      <c r="D102" t="s">
        <v>10</v>
      </c>
      <c r="E102" t="s">
        <v>35</v>
      </c>
      <c r="F102" t="s">
        <v>21</v>
      </c>
      <c r="G102" t="s">
        <v>39</v>
      </c>
      <c r="H102" t="s">
        <v>45</v>
      </c>
      <c r="I102" t="s">
        <v>37</v>
      </c>
      <c r="J102" t="s">
        <v>32</v>
      </c>
      <c r="K102" t="s">
        <v>30</v>
      </c>
      <c r="L102" t="s">
        <v>7</v>
      </c>
      <c r="M102">
        <v>620</v>
      </c>
    </row>
    <row r="103" spans="1:13" x14ac:dyDescent="0.2">
      <c r="A103" t="s">
        <v>41</v>
      </c>
      <c r="B103" t="s">
        <v>36</v>
      </c>
      <c r="C103" t="s">
        <v>43</v>
      </c>
      <c r="D103" t="s">
        <v>10</v>
      </c>
      <c r="E103" t="s">
        <v>50</v>
      </c>
      <c r="F103" t="s">
        <v>28</v>
      </c>
      <c r="G103" t="s">
        <v>20</v>
      </c>
      <c r="H103" t="s">
        <v>45</v>
      </c>
      <c r="I103" t="s">
        <v>37</v>
      </c>
      <c r="J103" t="s">
        <v>32</v>
      </c>
      <c r="K103" t="s">
        <v>30</v>
      </c>
      <c r="L103" t="s">
        <v>15</v>
      </c>
      <c r="M103">
        <v>730</v>
      </c>
    </row>
    <row r="104" spans="1:13" x14ac:dyDescent="0.2">
      <c r="A104" t="s">
        <v>41</v>
      </c>
      <c r="B104" t="s">
        <v>27</v>
      </c>
      <c r="C104" t="s">
        <v>13</v>
      </c>
      <c r="D104" t="s">
        <v>10</v>
      </c>
      <c r="E104" t="s">
        <v>50</v>
      </c>
      <c r="F104" t="s">
        <v>28</v>
      </c>
      <c r="G104" t="s">
        <v>39</v>
      </c>
      <c r="H104" t="s">
        <v>44</v>
      </c>
      <c r="I104" t="s">
        <v>40</v>
      </c>
      <c r="J104" t="s">
        <v>32</v>
      </c>
      <c r="K104" t="s">
        <v>30</v>
      </c>
      <c r="L104" t="s">
        <v>7</v>
      </c>
      <c r="M104">
        <v>475</v>
      </c>
    </row>
    <row r="105" spans="1:13" x14ac:dyDescent="0.2">
      <c r="A105" t="s">
        <v>8</v>
      </c>
      <c r="B105" t="s">
        <v>36</v>
      </c>
      <c r="C105" t="s">
        <v>9</v>
      </c>
      <c r="D105" t="s">
        <v>18</v>
      </c>
      <c r="E105" t="s">
        <v>50</v>
      </c>
      <c r="F105" t="s">
        <v>28</v>
      </c>
      <c r="G105" t="s">
        <v>39</v>
      </c>
      <c r="H105" t="s">
        <v>44</v>
      </c>
      <c r="I105" t="s">
        <v>40</v>
      </c>
      <c r="J105" t="s">
        <v>32</v>
      </c>
      <c r="K105" t="s">
        <v>30</v>
      </c>
      <c r="L105" t="s">
        <v>7</v>
      </c>
      <c r="M105">
        <v>770</v>
      </c>
    </row>
    <row r="106" spans="1:13" x14ac:dyDescent="0.2">
      <c r="A106" t="s">
        <v>41</v>
      </c>
      <c r="B106" t="s">
        <v>27</v>
      </c>
      <c r="C106" t="s">
        <v>47</v>
      </c>
      <c r="D106" t="s">
        <v>18</v>
      </c>
      <c r="E106" t="s">
        <v>50</v>
      </c>
      <c r="F106" t="s">
        <v>21</v>
      </c>
      <c r="G106" t="s">
        <v>39</v>
      </c>
      <c r="H106" t="s">
        <v>45</v>
      </c>
      <c r="I106" t="s">
        <v>40</v>
      </c>
      <c r="J106" t="s">
        <v>29</v>
      </c>
      <c r="K106" t="s">
        <v>30</v>
      </c>
      <c r="L106" t="s">
        <v>7</v>
      </c>
      <c r="M106">
        <v>565</v>
      </c>
    </row>
    <row r="107" spans="1:13" x14ac:dyDescent="0.2">
      <c r="A107" t="s">
        <v>46</v>
      </c>
      <c r="B107" t="s">
        <v>36</v>
      </c>
      <c r="C107" t="s">
        <v>13</v>
      </c>
      <c r="D107" t="s">
        <v>18</v>
      </c>
      <c r="E107" t="s">
        <v>50</v>
      </c>
      <c r="F107" t="s">
        <v>21</v>
      </c>
      <c r="G107" t="s">
        <v>39</v>
      </c>
      <c r="H107" t="s">
        <v>44</v>
      </c>
      <c r="I107" t="s">
        <v>40</v>
      </c>
      <c r="J107" t="s">
        <v>29</v>
      </c>
      <c r="K107" t="s">
        <v>30</v>
      </c>
      <c r="L107" t="s">
        <v>7</v>
      </c>
      <c r="M107">
        <v>680</v>
      </c>
    </row>
    <row r="108" spans="1:13" x14ac:dyDescent="0.2">
      <c r="A108" t="s">
        <v>41</v>
      </c>
      <c r="B108" t="s">
        <v>36</v>
      </c>
      <c r="C108" t="s">
        <v>47</v>
      </c>
      <c r="D108" t="s">
        <v>10</v>
      </c>
      <c r="E108" t="s">
        <v>50</v>
      </c>
      <c r="F108" t="s">
        <v>28</v>
      </c>
      <c r="G108" t="s">
        <v>20</v>
      </c>
      <c r="H108" t="s">
        <v>11</v>
      </c>
      <c r="I108" t="s">
        <v>37</v>
      </c>
      <c r="J108" t="s">
        <v>32</v>
      </c>
      <c r="K108" t="s">
        <v>30</v>
      </c>
      <c r="L108" t="s">
        <v>7</v>
      </c>
      <c r="M108">
        <v>595</v>
      </c>
    </row>
    <row r="109" spans="1:13" x14ac:dyDescent="0.2">
      <c r="A109" t="s">
        <v>12</v>
      </c>
      <c r="B109" t="s">
        <v>27</v>
      </c>
      <c r="C109" t="s">
        <v>42</v>
      </c>
      <c r="D109" t="s">
        <v>10</v>
      </c>
      <c r="E109" t="s">
        <v>50</v>
      </c>
      <c r="F109" t="s">
        <v>28</v>
      </c>
      <c r="G109" t="s">
        <v>39</v>
      </c>
      <c r="H109" t="s">
        <v>11</v>
      </c>
      <c r="I109" t="s">
        <v>31</v>
      </c>
      <c r="J109" t="s">
        <v>32</v>
      </c>
      <c r="K109" t="s">
        <v>33</v>
      </c>
      <c r="L109" t="s">
        <v>7</v>
      </c>
      <c r="M109">
        <v>620</v>
      </c>
    </row>
    <row r="110" spans="1:13" x14ac:dyDescent="0.2">
      <c r="A110" t="s">
        <v>46</v>
      </c>
      <c r="B110" t="s">
        <v>36</v>
      </c>
      <c r="C110" t="s">
        <v>9</v>
      </c>
      <c r="D110" t="s">
        <v>10</v>
      </c>
      <c r="E110" t="s">
        <v>48</v>
      </c>
      <c r="F110" t="s">
        <v>28</v>
      </c>
      <c r="G110" t="s">
        <v>17</v>
      </c>
      <c r="H110" t="s">
        <v>11</v>
      </c>
      <c r="I110" t="s">
        <v>37</v>
      </c>
      <c r="J110" t="s">
        <v>32</v>
      </c>
      <c r="K110" t="s">
        <v>30</v>
      </c>
      <c r="L110" t="s">
        <v>7</v>
      </c>
      <c r="M110">
        <v>780</v>
      </c>
    </row>
    <row r="111" spans="1:13" x14ac:dyDescent="0.2">
      <c r="A111" t="s">
        <v>12</v>
      </c>
      <c r="B111" t="s">
        <v>36</v>
      </c>
      <c r="C111" t="s">
        <v>13</v>
      </c>
      <c r="D111" t="s">
        <v>18</v>
      </c>
      <c r="E111" t="s">
        <v>50</v>
      </c>
      <c r="F111" t="s">
        <v>21</v>
      </c>
      <c r="G111" t="s">
        <v>20</v>
      </c>
      <c r="H111" t="s">
        <v>14</v>
      </c>
      <c r="I111" t="s">
        <v>37</v>
      </c>
      <c r="J111" t="s">
        <v>32</v>
      </c>
      <c r="K111" t="s">
        <v>30</v>
      </c>
      <c r="L111" t="s">
        <v>15</v>
      </c>
      <c r="M111">
        <v>115</v>
      </c>
    </row>
    <row r="112" spans="1:13" x14ac:dyDescent="0.2">
      <c r="A112" t="s">
        <v>8</v>
      </c>
      <c r="B112" t="s">
        <v>36</v>
      </c>
      <c r="C112" t="s">
        <v>9</v>
      </c>
      <c r="D112" t="s">
        <v>10</v>
      </c>
      <c r="E112" t="s">
        <v>50</v>
      </c>
      <c r="F112" t="s">
        <v>28</v>
      </c>
      <c r="G112" t="s">
        <v>39</v>
      </c>
      <c r="H112" t="s">
        <v>11</v>
      </c>
      <c r="I112" t="s">
        <v>31</v>
      </c>
      <c r="J112" t="s">
        <v>29</v>
      </c>
      <c r="K112" t="s">
        <v>30</v>
      </c>
      <c r="L112" t="s">
        <v>7</v>
      </c>
      <c r="M112">
        <v>785</v>
      </c>
    </row>
    <row r="113" spans="1:13" x14ac:dyDescent="0.2">
      <c r="A113" t="s">
        <v>41</v>
      </c>
      <c r="B113" t="s">
        <v>36</v>
      </c>
      <c r="C113" t="s">
        <v>47</v>
      </c>
      <c r="D113" t="s">
        <v>10</v>
      </c>
      <c r="E113" t="s">
        <v>50</v>
      </c>
      <c r="F113" t="s">
        <v>28</v>
      </c>
      <c r="G113" t="s">
        <v>39</v>
      </c>
      <c r="H113" t="s">
        <v>45</v>
      </c>
      <c r="I113" t="s">
        <v>40</v>
      </c>
      <c r="J113" t="s">
        <v>29</v>
      </c>
      <c r="K113" t="s">
        <v>30</v>
      </c>
      <c r="L113" t="s">
        <v>15</v>
      </c>
      <c r="M113">
        <v>650</v>
      </c>
    </row>
    <row r="114" spans="1:13" x14ac:dyDescent="0.2">
      <c r="A114" t="s">
        <v>8</v>
      </c>
      <c r="B114" t="s">
        <v>27</v>
      </c>
      <c r="C114" t="s">
        <v>9</v>
      </c>
      <c r="D114" t="s">
        <v>10</v>
      </c>
      <c r="E114" t="s">
        <v>50</v>
      </c>
      <c r="F114" t="s">
        <v>28</v>
      </c>
      <c r="G114" t="s">
        <v>39</v>
      </c>
      <c r="H114" t="s">
        <v>11</v>
      </c>
      <c r="I114" t="s">
        <v>40</v>
      </c>
      <c r="J114" t="s">
        <v>29</v>
      </c>
      <c r="K114" t="s">
        <v>30</v>
      </c>
      <c r="L114" t="s">
        <v>7</v>
      </c>
      <c r="M114">
        <v>780</v>
      </c>
    </row>
    <row r="115" spans="1:13" x14ac:dyDescent="0.2">
      <c r="A115" t="s">
        <v>41</v>
      </c>
      <c r="B115" t="s">
        <v>36</v>
      </c>
      <c r="C115" t="s">
        <v>13</v>
      </c>
      <c r="D115" t="s">
        <v>10</v>
      </c>
      <c r="E115" t="s">
        <v>50</v>
      </c>
      <c r="F115" t="s">
        <v>21</v>
      </c>
      <c r="G115" t="s">
        <v>39</v>
      </c>
      <c r="H115" t="s">
        <v>14</v>
      </c>
      <c r="I115" t="s">
        <v>31</v>
      </c>
      <c r="J115" t="s">
        <v>29</v>
      </c>
      <c r="K115" t="s">
        <v>30</v>
      </c>
      <c r="L115" t="s">
        <v>7</v>
      </c>
      <c r="M115">
        <v>565</v>
      </c>
    </row>
    <row r="116" spans="1:13" x14ac:dyDescent="0.2">
      <c r="A116" t="s">
        <v>8</v>
      </c>
      <c r="B116" t="s">
        <v>36</v>
      </c>
      <c r="C116" t="s">
        <v>43</v>
      </c>
      <c r="D116" t="s">
        <v>10</v>
      </c>
      <c r="E116" t="s">
        <v>50</v>
      </c>
      <c r="F116" t="s">
        <v>21</v>
      </c>
      <c r="G116" t="s">
        <v>39</v>
      </c>
      <c r="H116" t="s">
        <v>45</v>
      </c>
      <c r="I116" t="s">
        <v>31</v>
      </c>
      <c r="J116" t="s">
        <v>32</v>
      </c>
      <c r="K116" t="s">
        <v>30</v>
      </c>
      <c r="L116" t="s">
        <v>7</v>
      </c>
      <c r="M116">
        <v>650</v>
      </c>
    </row>
    <row r="117" spans="1:13" x14ac:dyDescent="0.2">
      <c r="A117" t="s">
        <v>46</v>
      </c>
      <c r="B117" t="s">
        <v>36</v>
      </c>
      <c r="C117" t="s">
        <v>9</v>
      </c>
      <c r="D117" t="s">
        <v>10</v>
      </c>
      <c r="E117" t="s">
        <v>50</v>
      </c>
      <c r="F117" t="s">
        <v>19</v>
      </c>
      <c r="G117" t="s">
        <v>39</v>
      </c>
      <c r="H117" t="s">
        <v>11</v>
      </c>
      <c r="I117" t="s">
        <v>40</v>
      </c>
      <c r="J117" t="s">
        <v>29</v>
      </c>
      <c r="K117" t="s">
        <v>30</v>
      </c>
      <c r="L117" t="s">
        <v>7</v>
      </c>
      <c r="M117">
        <v>860</v>
      </c>
    </row>
    <row r="118" spans="1:13" x14ac:dyDescent="0.2">
      <c r="A118" t="s">
        <v>12</v>
      </c>
      <c r="B118" t="s">
        <v>36</v>
      </c>
      <c r="C118" t="s">
        <v>9</v>
      </c>
      <c r="D118" t="s">
        <v>10</v>
      </c>
      <c r="E118" t="s">
        <v>50</v>
      </c>
      <c r="F118" t="s">
        <v>21</v>
      </c>
      <c r="G118" t="s">
        <v>39</v>
      </c>
      <c r="H118" t="s">
        <v>44</v>
      </c>
      <c r="I118" t="s">
        <v>40</v>
      </c>
      <c r="J118" t="s">
        <v>32</v>
      </c>
      <c r="K118" t="s">
        <v>30</v>
      </c>
      <c r="L118" t="s">
        <v>7</v>
      </c>
      <c r="M118">
        <v>630</v>
      </c>
    </row>
    <row r="119" spans="1:13" x14ac:dyDescent="0.2">
      <c r="A119" t="s">
        <v>46</v>
      </c>
      <c r="B119" t="s">
        <v>36</v>
      </c>
      <c r="C119" t="s">
        <v>42</v>
      </c>
      <c r="D119" t="s">
        <v>10</v>
      </c>
      <c r="E119" t="s">
        <v>38</v>
      </c>
      <c r="F119" t="s">
        <v>19</v>
      </c>
      <c r="G119" t="s">
        <v>17</v>
      </c>
      <c r="H119" t="s">
        <v>11</v>
      </c>
      <c r="I119" t="s">
        <v>31</v>
      </c>
      <c r="J119" t="s">
        <v>29</v>
      </c>
      <c r="K119" t="s">
        <v>30</v>
      </c>
      <c r="L119" t="s">
        <v>7</v>
      </c>
      <c r="M119">
        <v>740</v>
      </c>
    </row>
    <row r="120" spans="1:13" x14ac:dyDescent="0.2">
      <c r="A120" t="s">
        <v>41</v>
      </c>
      <c r="B120" t="s">
        <v>27</v>
      </c>
      <c r="C120" t="s">
        <v>42</v>
      </c>
      <c r="D120" t="s">
        <v>10</v>
      </c>
      <c r="E120" t="s">
        <v>50</v>
      </c>
      <c r="F120" t="s">
        <v>28</v>
      </c>
      <c r="G120" t="s">
        <v>39</v>
      </c>
      <c r="H120" t="s">
        <v>44</v>
      </c>
      <c r="I120" t="s">
        <v>31</v>
      </c>
      <c r="J120" t="s">
        <v>29</v>
      </c>
      <c r="K120" t="s">
        <v>30</v>
      </c>
      <c r="L120" t="s">
        <v>7</v>
      </c>
      <c r="M120">
        <v>640</v>
      </c>
    </row>
    <row r="121" spans="1:13" x14ac:dyDescent="0.2">
      <c r="A121" t="s">
        <v>41</v>
      </c>
      <c r="B121" t="s">
        <v>27</v>
      </c>
      <c r="C121" t="s">
        <v>42</v>
      </c>
      <c r="D121" t="s">
        <v>10</v>
      </c>
      <c r="E121" t="s">
        <v>50</v>
      </c>
      <c r="F121" t="s">
        <v>19</v>
      </c>
      <c r="G121" t="s">
        <v>39</v>
      </c>
      <c r="H121" t="s">
        <v>44</v>
      </c>
      <c r="I121" t="s">
        <v>31</v>
      </c>
      <c r="J121" t="s">
        <v>29</v>
      </c>
      <c r="K121" t="s">
        <v>30</v>
      </c>
      <c r="L121" t="s">
        <v>7</v>
      </c>
      <c r="M121">
        <v>700</v>
      </c>
    </row>
    <row r="122" spans="1:13" x14ac:dyDescent="0.2">
      <c r="A122" t="s">
        <v>41</v>
      </c>
      <c r="B122" t="s">
        <v>34</v>
      </c>
      <c r="C122" t="s">
        <v>9</v>
      </c>
      <c r="D122" t="s">
        <v>10</v>
      </c>
      <c r="E122" t="s">
        <v>48</v>
      </c>
      <c r="F122" t="s">
        <v>28</v>
      </c>
      <c r="G122" t="s">
        <v>17</v>
      </c>
      <c r="H122" t="s">
        <v>11</v>
      </c>
      <c r="I122" t="s">
        <v>31</v>
      </c>
      <c r="J122" t="s">
        <v>29</v>
      </c>
      <c r="K122" t="s">
        <v>30</v>
      </c>
      <c r="L122" t="s">
        <v>7</v>
      </c>
      <c r="M122">
        <v>720</v>
      </c>
    </row>
    <row r="123" spans="1:13" x14ac:dyDescent="0.2">
      <c r="A123" t="s">
        <v>41</v>
      </c>
      <c r="B123" t="s">
        <v>36</v>
      </c>
      <c r="C123" t="s">
        <v>47</v>
      </c>
      <c r="D123" t="s">
        <v>10</v>
      </c>
      <c r="E123" t="s">
        <v>50</v>
      </c>
      <c r="F123" t="s">
        <v>19</v>
      </c>
      <c r="G123" t="s">
        <v>39</v>
      </c>
      <c r="H123" t="s">
        <v>11</v>
      </c>
      <c r="I123" t="s">
        <v>31</v>
      </c>
      <c r="J123" t="s">
        <v>29</v>
      </c>
      <c r="K123" t="s">
        <v>30</v>
      </c>
      <c r="L123" t="s">
        <v>7</v>
      </c>
      <c r="M123">
        <v>785</v>
      </c>
    </row>
    <row r="124" spans="1:13" x14ac:dyDescent="0.2">
      <c r="A124" t="s">
        <v>8</v>
      </c>
      <c r="B124" t="s">
        <v>34</v>
      </c>
      <c r="C124" t="s">
        <v>42</v>
      </c>
      <c r="D124" t="s">
        <v>10</v>
      </c>
      <c r="E124" t="s">
        <v>50</v>
      </c>
      <c r="F124" t="s">
        <v>28</v>
      </c>
      <c r="G124" t="s">
        <v>39</v>
      </c>
      <c r="H124" t="s">
        <v>11</v>
      </c>
      <c r="I124" t="s">
        <v>31</v>
      </c>
      <c r="J124" t="s">
        <v>29</v>
      </c>
      <c r="K124" t="s">
        <v>30</v>
      </c>
      <c r="L124" t="s">
        <v>7</v>
      </c>
      <c r="M124">
        <v>760</v>
      </c>
    </row>
    <row r="125" spans="1:13" x14ac:dyDescent="0.2">
      <c r="A125" t="s">
        <v>12</v>
      </c>
      <c r="B125" t="s">
        <v>36</v>
      </c>
      <c r="C125" t="s">
        <v>47</v>
      </c>
      <c r="D125" t="s">
        <v>10</v>
      </c>
      <c r="E125" t="s">
        <v>35</v>
      </c>
      <c r="F125" t="s">
        <v>28</v>
      </c>
      <c r="G125" t="s">
        <v>39</v>
      </c>
      <c r="H125" t="s">
        <v>44</v>
      </c>
      <c r="I125" t="s">
        <v>31</v>
      </c>
      <c r="J125" t="s">
        <v>29</v>
      </c>
      <c r="K125" t="s">
        <v>30</v>
      </c>
      <c r="L125" t="s">
        <v>7</v>
      </c>
      <c r="M125">
        <v>725</v>
      </c>
    </row>
    <row r="126" spans="1:13" x14ac:dyDescent="0.2">
      <c r="A126" t="s">
        <v>41</v>
      </c>
      <c r="B126" t="s">
        <v>27</v>
      </c>
      <c r="C126" t="s">
        <v>13</v>
      </c>
      <c r="D126" t="s">
        <v>18</v>
      </c>
      <c r="E126" t="s">
        <v>50</v>
      </c>
      <c r="F126" t="s">
        <v>28</v>
      </c>
      <c r="G126" t="s">
        <v>20</v>
      </c>
      <c r="H126" t="s">
        <v>45</v>
      </c>
      <c r="I126" t="s">
        <v>37</v>
      </c>
      <c r="J126" t="s">
        <v>32</v>
      </c>
      <c r="K126" t="s">
        <v>30</v>
      </c>
      <c r="L126" t="s">
        <v>15</v>
      </c>
      <c r="M126">
        <v>580</v>
      </c>
    </row>
    <row r="127" spans="1:13" x14ac:dyDescent="0.2">
      <c r="A127" t="s">
        <v>46</v>
      </c>
      <c r="B127" t="s">
        <v>36</v>
      </c>
      <c r="C127" t="s">
        <v>13</v>
      </c>
      <c r="D127" t="s">
        <v>10</v>
      </c>
      <c r="E127" t="s">
        <v>50</v>
      </c>
      <c r="F127" t="s">
        <v>21</v>
      </c>
      <c r="G127" t="s">
        <v>39</v>
      </c>
      <c r="H127" t="s">
        <v>44</v>
      </c>
      <c r="I127" t="s">
        <v>40</v>
      </c>
      <c r="J127" t="s">
        <v>32</v>
      </c>
      <c r="K127" t="s">
        <v>30</v>
      </c>
      <c r="L127" t="s">
        <v>7</v>
      </c>
      <c r="M127">
        <v>545</v>
      </c>
    </row>
    <row r="128" spans="1:13" x14ac:dyDescent="0.2">
      <c r="A128" t="s">
        <v>12</v>
      </c>
      <c r="B128" t="s">
        <v>36</v>
      </c>
      <c r="C128" t="s">
        <v>9</v>
      </c>
      <c r="D128" t="s">
        <v>10</v>
      </c>
      <c r="E128" t="s">
        <v>50</v>
      </c>
      <c r="F128" t="s">
        <v>19</v>
      </c>
      <c r="G128" t="s">
        <v>39</v>
      </c>
      <c r="H128" t="s">
        <v>11</v>
      </c>
      <c r="I128" t="s">
        <v>40</v>
      </c>
      <c r="J128" t="s">
        <v>29</v>
      </c>
      <c r="K128" t="s">
        <v>30</v>
      </c>
      <c r="L128" t="s">
        <v>7</v>
      </c>
      <c r="M128">
        <v>815</v>
      </c>
    </row>
    <row r="129" spans="1:13" x14ac:dyDescent="0.2">
      <c r="A129" t="s">
        <v>46</v>
      </c>
      <c r="B129" t="s">
        <v>27</v>
      </c>
      <c r="C129" t="s">
        <v>42</v>
      </c>
      <c r="D129" t="s">
        <v>18</v>
      </c>
      <c r="E129" t="s">
        <v>50</v>
      </c>
      <c r="F129" t="s">
        <v>28</v>
      </c>
      <c r="G129" t="s">
        <v>39</v>
      </c>
      <c r="H129" t="s">
        <v>45</v>
      </c>
      <c r="I129" t="s">
        <v>40</v>
      </c>
      <c r="J129" t="s">
        <v>29</v>
      </c>
      <c r="K129" t="s">
        <v>30</v>
      </c>
      <c r="L129" t="s">
        <v>7</v>
      </c>
      <c r="M129">
        <v>670</v>
      </c>
    </row>
    <row r="130" spans="1:13" x14ac:dyDescent="0.2">
      <c r="A130" t="s">
        <v>41</v>
      </c>
      <c r="B130" t="s">
        <v>36</v>
      </c>
      <c r="C130" t="s">
        <v>9</v>
      </c>
      <c r="D130" t="s">
        <v>10</v>
      </c>
      <c r="E130" t="s">
        <v>50</v>
      </c>
      <c r="F130" t="s">
        <v>28</v>
      </c>
      <c r="G130" t="s">
        <v>20</v>
      </c>
      <c r="H130" t="s">
        <v>11</v>
      </c>
      <c r="I130" t="s">
        <v>37</v>
      </c>
      <c r="J130" t="s">
        <v>32</v>
      </c>
      <c r="K130" t="s">
        <v>30</v>
      </c>
      <c r="L130" t="s">
        <v>15</v>
      </c>
      <c r="M130">
        <v>680</v>
      </c>
    </row>
    <row r="131" spans="1:13" x14ac:dyDescent="0.2">
      <c r="A131" t="s">
        <v>41</v>
      </c>
      <c r="B131" t="s">
        <v>36</v>
      </c>
      <c r="C131" t="s">
        <v>13</v>
      </c>
      <c r="D131" t="s">
        <v>10</v>
      </c>
      <c r="E131" t="s">
        <v>50</v>
      </c>
      <c r="F131" t="s">
        <v>28</v>
      </c>
      <c r="G131" t="s">
        <v>39</v>
      </c>
      <c r="H131" t="s">
        <v>44</v>
      </c>
      <c r="I131" t="s">
        <v>40</v>
      </c>
      <c r="J131" t="s">
        <v>29</v>
      </c>
      <c r="K131" t="s">
        <v>30</v>
      </c>
      <c r="L131" t="s">
        <v>7</v>
      </c>
      <c r="M131">
        <v>645</v>
      </c>
    </row>
    <row r="132" spans="1:13" x14ac:dyDescent="0.2">
      <c r="A132" t="s">
        <v>41</v>
      </c>
      <c r="B132" t="s">
        <v>27</v>
      </c>
      <c r="C132" t="s">
        <v>47</v>
      </c>
      <c r="D132" t="s">
        <v>10</v>
      </c>
      <c r="E132" t="s">
        <v>48</v>
      </c>
      <c r="F132" t="s">
        <v>28</v>
      </c>
      <c r="G132" t="s">
        <v>17</v>
      </c>
      <c r="H132" t="s">
        <v>44</v>
      </c>
      <c r="I132" t="s">
        <v>37</v>
      </c>
      <c r="J132" t="s">
        <v>32</v>
      </c>
      <c r="K132" t="s">
        <v>30</v>
      </c>
      <c r="L132" t="s">
        <v>7</v>
      </c>
      <c r="M132">
        <v>670</v>
      </c>
    </row>
    <row r="133" spans="1:13" x14ac:dyDescent="0.2">
      <c r="A133" t="s">
        <v>41</v>
      </c>
      <c r="B133" t="s">
        <v>36</v>
      </c>
      <c r="C133" t="s">
        <v>42</v>
      </c>
      <c r="D133" t="s">
        <v>10</v>
      </c>
      <c r="E133" t="s">
        <v>50</v>
      </c>
      <c r="F133" t="s">
        <v>19</v>
      </c>
      <c r="G133" t="s">
        <v>39</v>
      </c>
      <c r="H133" t="s">
        <v>11</v>
      </c>
      <c r="I133" t="s">
        <v>31</v>
      </c>
      <c r="J133" t="s">
        <v>29</v>
      </c>
      <c r="K133" t="s">
        <v>30</v>
      </c>
      <c r="L133" t="s">
        <v>7</v>
      </c>
      <c r="M133">
        <v>685</v>
      </c>
    </row>
    <row r="134" spans="1:13" x14ac:dyDescent="0.2">
      <c r="A134" t="s">
        <v>12</v>
      </c>
      <c r="B134" t="s">
        <v>27</v>
      </c>
      <c r="C134" t="s">
        <v>13</v>
      </c>
      <c r="D134" t="s">
        <v>10</v>
      </c>
      <c r="E134" t="s">
        <v>50</v>
      </c>
      <c r="F134" t="s">
        <v>28</v>
      </c>
      <c r="G134" t="s">
        <v>39</v>
      </c>
      <c r="H134" t="s">
        <v>45</v>
      </c>
      <c r="I134" t="s">
        <v>40</v>
      </c>
      <c r="J134" t="s">
        <v>29</v>
      </c>
      <c r="K134" t="s">
        <v>30</v>
      </c>
      <c r="L134" t="s">
        <v>15</v>
      </c>
      <c r="M134">
        <v>445</v>
      </c>
    </row>
    <row r="135" spans="1:13" x14ac:dyDescent="0.2">
      <c r="A135" t="s">
        <v>41</v>
      </c>
      <c r="B135" t="s">
        <v>27</v>
      </c>
      <c r="C135" t="s">
        <v>47</v>
      </c>
      <c r="D135" t="s">
        <v>10</v>
      </c>
      <c r="E135" t="s">
        <v>50</v>
      </c>
      <c r="F135" t="s">
        <v>21</v>
      </c>
      <c r="G135" t="s">
        <v>39</v>
      </c>
      <c r="H135" t="s">
        <v>45</v>
      </c>
      <c r="I135" t="s">
        <v>40</v>
      </c>
      <c r="J135" t="s">
        <v>32</v>
      </c>
      <c r="K135" t="s">
        <v>30</v>
      </c>
      <c r="L135" t="s">
        <v>7</v>
      </c>
      <c r="M135">
        <v>410</v>
      </c>
    </row>
    <row r="136" spans="1:13" x14ac:dyDescent="0.2">
      <c r="A136" t="s">
        <v>41</v>
      </c>
      <c r="B136" t="s">
        <v>36</v>
      </c>
      <c r="C136" t="s">
        <v>42</v>
      </c>
      <c r="D136" t="s">
        <v>10</v>
      </c>
      <c r="E136" t="s">
        <v>50</v>
      </c>
      <c r="F136" t="s">
        <v>21</v>
      </c>
      <c r="G136" t="s">
        <v>39</v>
      </c>
      <c r="H136" t="s">
        <v>45</v>
      </c>
      <c r="I136" t="s">
        <v>31</v>
      </c>
      <c r="J136" t="s">
        <v>29</v>
      </c>
      <c r="K136" t="s">
        <v>30</v>
      </c>
      <c r="L136" t="s">
        <v>7</v>
      </c>
      <c r="M136">
        <v>780</v>
      </c>
    </row>
    <row r="137" spans="1:13" x14ac:dyDescent="0.2">
      <c r="A137" t="s">
        <v>41</v>
      </c>
      <c r="B137" t="s">
        <v>27</v>
      </c>
      <c r="C137" t="s">
        <v>47</v>
      </c>
      <c r="D137" t="s">
        <v>10</v>
      </c>
      <c r="E137" t="s">
        <v>50</v>
      </c>
      <c r="F137" t="s">
        <v>28</v>
      </c>
      <c r="G137" t="s">
        <v>39</v>
      </c>
      <c r="H137" t="s">
        <v>45</v>
      </c>
      <c r="I137" t="s">
        <v>40</v>
      </c>
      <c r="J137" t="s">
        <v>32</v>
      </c>
      <c r="K137" t="s">
        <v>30</v>
      </c>
      <c r="L137" t="s">
        <v>7</v>
      </c>
      <c r="M137">
        <v>620</v>
      </c>
    </row>
    <row r="138" spans="1:13" x14ac:dyDescent="0.2">
      <c r="A138" t="s">
        <v>41</v>
      </c>
      <c r="B138" t="s">
        <v>27</v>
      </c>
      <c r="C138" t="s">
        <v>13</v>
      </c>
      <c r="D138" t="s">
        <v>18</v>
      </c>
      <c r="E138" t="s">
        <v>50</v>
      </c>
      <c r="F138" t="s">
        <v>28</v>
      </c>
      <c r="G138" t="s">
        <v>39</v>
      </c>
      <c r="H138" t="s">
        <v>11</v>
      </c>
      <c r="I138" t="s">
        <v>40</v>
      </c>
      <c r="J138" t="s">
        <v>32</v>
      </c>
      <c r="K138" t="s">
        <v>30</v>
      </c>
      <c r="L138" t="s">
        <v>7</v>
      </c>
      <c r="M138">
        <v>695</v>
      </c>
    </row>
    <row r="139" spans="1:13" x14ac:dyDescent="0.2">
      <c r="A139" t="s">
        <v>46</v>
      </c>
      <c r="B139" t="s">
        <v>27</v>
      </c>
      <c r="C139" t="s">
        <v>42</v>
      </c>
      <c r="D139" t="s">
        <v>10</v>
      </c>
      <c r="E139" t="s">
        <v>48</v>
      </c>
      <c r="F139" t="s">
        <v>28</v>
      </c>
      <c r="G139" t="s">
        <v>17</v>
      </c>
      <c r="H139" t="s">
        <v>44</v>
      </c>
      <c r="I139" t="s">
        <v>37</v>
      </c>
      <c r="J139" t="s">
        <v>32</v>
      </c>
      <c r="K139" t="s">
        <v>30</v>
      </c>
      <c r="L139" t="s">
        <v>7</v>
      </c>
      <c r="M139">
        <v>605</v>
      </c>
    </row>
    <row r="140" spans="1:13" x14ac:dyDescent="0.2">
      <c r="A140" t="s">
        <v>41</v>
      </c>
      <c r="B140" t="s">
        <v>27</v>
      </c>
      <c r="C140" t="s">
        <v>42</v>
      </c>
      <c r="D140" t="s">
        <v>10</v>
      </c>
      <c r="E140" t="s">
        <v>50</v>
      </c>
      <c r="F140" t="s">
        <v>21</v>
      </c>
      <c r="G140" t="s">
        <v>20</v>
      </c>
      <c r="H140" t="s">
        <v>11</v>
      </c>
      <c r="I140" t="s">
        <v>37</v>
      </c>
      <c r="J140" t="s">
        <v>29</v>
      </c>
      <c r="K140" t="s">
        <v>30</v>
      </c>
      <c r="L140" t="s">
        <v>7</v>
      </c>
      <c r="M140">
        <v>740</v>
      </c>
    </row>
    <row r="141" spans="1:13" x14ac:dyDescent="0.2">
      <c r="A141" t="s">
        <v>41</v>
      </c>
      <c r="B141" t="s">
        <v>36</v>
      </c>
      <c r="C141" t="s">
        <v>13</v>
      </c>
      <c r="D141" t="s">
        <v>10</v>
      </c>
      <c r="E141" t="s">
        <v>38</v>
      </c>
      <c r="F141" t="s">
        <v>21</v>
      </c>
      <c r="G141" t="s">
        <v>17</v>
      </c>
      <c r="H141" t="s">
        <v>11</v>
      </c>
      <c r="I141" t="s">
        <v>31</v>
      </c>
      <c r="J141" t="s">
        <v>29</v>
      </c>
      <c r="K141" t="s">
        <v>30</v>
      </c>
      <c r="L141" t="s">
        <v>7</v>
      </c>
      <c r="M141">
        <v>355</v>
      </c>
    </row>
    <row r="142" spans="1:13" x14ac:dyDescent="0.2">
      <c r="A142" t="s">
        <v>41</v>
      </c>
      <c r="B142" t="s">
        <v>27</v>
      </c>
      <c r="C142" t="s">
        <v>42</v>
      </c>
      <c r="D142" t="s">
        <v>10</v>
      </c>
      <c r="E142" t="s">
        <v>35</v>
      </c>
      <c r="F142" t="s">
        <v>19</v>
      </c>
      <c r="G142" t="s">
        <v>20</v>
      </c>
      <c r="H142" t="s">
        <v>11</v>
      </c>
      <c r="I142" t="s">
        <v>37</v>
      </c>
      <c r="J142" t="s">
        <v>32</v>
      </c>
      <c r="K142" t="s">
        <v>30</v>
      </c>
      <c r="L142" t="s">
        <v>7</v>
      </c>
      <c r="M142">
        <v>635</v>
      </c>
    </row>
    <row r="143" spans="1:13" x14ac:dyDescent="0.2">
      <c r="A143" t="s">
        <v>41</v>
      </c>
      <c r="B143" t="s">
        <v>34</v>
      </c>
      <c r="C143" t="s">
        <v>13</v>
      </c>
      <c r="D143" t="s">
        <v>10</v>
      </c>
      <c r="E143" t="s">
        <v>35</v>
      </c>
      <c r="F143" t="s">
        <v>28</v>
      </c>
      <c r="G143" t="s">
        <v>20</v>
      </c>
      <c r="H143" t="s">
        <v>44</v>
      </c>
      <c r="I143" t="s">
        <v>37</v>
      </c>
      <c r="J143" t="s">
        <v>32</v>
      </c>
      <c r="K143" t="s">
        <v>30</v>
      </c>
      <c r="L143" t="s">
        <v>15</v>
      </c>
      <c r="M143">
        <v>545</v>
      </c>
    </row>
    <row r="144" spans="1:13" x14ac:dyDescent="0.2">
      <c r="A144" t="s">
        <v>46</v>
      </c>
      <c r="B144" t="s">
        <v>34</v>
      </c>
      <c r="C144" t="s">
        <v>9</v>
      </c>
      <c r="D144" t="s">
        <v>10</v>
      </c>
      <c r="E144" t="s">
        <v>50</v>
      </c>
      <c r="F144" t="s">
        <v>28</v>
      </c>
      <c r="G144" t="s">
        <v>39</v>
      </c>
      <c r="H144" t="s">
        <v>44</v>
      </c>
      <c r="I144" t="s">
        <v>31</v>
      </c>
      <c r="J144" t="s">
        <v>32</v>
      </c>
      <c r="K144" t="s">
        <v>30</v>
      </c>
      <c r="L144" t="s">
        <v>7</v>
      </c>
      <c r="M144">
        <v>615</v>
      </c>
    </row>
    <row r="145" spans="1:13" x14ac:dyDescent="0.2">
      <c r="A145" t="s">
        <v>46</v>
      </c>
      <c r="B145" t="s">
        <v>27</v>
      </c>
      <c r="C145" t="s">
        <v>9</v>
      </c>
      <c r="D145" t="s">
        <v>10</v>
      </c>
      <c r="E145" t="s">
        <v>50</v>
      </c>
      <c r="F145" t="s">
        <v>28</v>
      </c>
      <c r="G145" t="s">
        <v>20</v>
      </c>
      <c r="H145" t="s">
        <v>44</v>
      </c>
      <c r="I145" t="s">
        <v>37</v>
      </c>
      <c r="J145" t="s">
        <v>32</v>
      </c>
      <c r="K145" t="s">
        <v>30</v>
      </c>
      <c r="L145" t="s">
        <v>7</v>
      </c>
      <c r="M145">
        <v>690</v>
      </c>
    </row>
    <row r="146" spans="1:13" x14ac:dyDescent="0.2">
      <c r="A146" t="s">
        <v>12</v>
      </c>
      <c r="B146" t="s">
        <v>36</v>
      </c>
      <c r="C146" t="s">
        <v>13</v>
      </c>
      <c r="D146" t="s">
        <v>10</v>
      </c>
      <c r="E146" t="s">
        <v>50</v>
      </c>
      <c r="F146" t="s">
        <v>21</v>
      </c>
      <c r="G146" t="s">
        <v>39</v>
      </c>
      <c r="H146" t="s">
        <v>11</v>
      </c>
      <c r="I146" t="s">
        <v>31</v>
      </c>
      <c r="J146" t="s">
        <v>29</v>
      </c>
      <c r="K146" t="s">
        <v>30</v>
      </c>
      <c r="L146" t="s">
        <v>7</v>
      </c>
      <c r="M146">
        <v>760</v>
      </c>
    </row>
    <row r="147" spans="1:13" x14ac:dyDescent="0.2">
      <c r="A147" t="s">
        <v>41</v>
      </c>
      <c r="B147" t="s">
        <v>36</v>
      </c>
      <c r="C147" t="s">
        <v>42</v>
      </c>
      <c r="D147" t="s">
        <v>10</v>
      </c>
      <c r="E147" t="s">
        <v>48</v>
      </c>
      <c r="F147" t="s">
        <v>19</v>
      </c>
      <c r="G147" t="s">
        <v>17</v>
      </c>
      <c r="H147" t="s">
        <v>11</v>
      </c>
      <c r="I147" t="s">
        <v>37</v>
      </c>
      <c r="J147" t="s">
        <v>32</v>
      </c>
      <c r="K147" t="s">
        <v>30</v>
      </c>
      <c r="L147" t="s">
        <v>7</v>
      </c>
      <c r="M147">
        <v>710</v>
      </c>
    </row>
    <row r="148" spans="1:13" x14ac:dyDescent="0.2">
      <c r="A148" t="s">
        <v>41</v>
      </c>
      <c r="B148" t="s">
        <v>27</v>
      </c>
      <c r="C148" t="s">
        <v>43</v>
      </c>
      <c r="D148" t="s">
        <v>10</v>
      </c>
      <c r="E148" t="s">
        <v>35</v>
      </c>
      <c r="F148" t="s">
        <v>21</v>
      </c>
      <c r="G148" t="s">
        <v>20</v>
      </c>
      <c r="H148" t="s">
        <v>45</v>
      </c>
      <c r="I148" t="s">
        <v>37</v>
      </c>
      <c r="J148" t="s">
        <v>32</v>
      </c>
      <c r="K148" t="s">
        <v>30</v>
      </c>
      <c r="L148" t="s">
        <v>15</v>
      </c>
      <c r="M148">
        <v>525</v>
      </c>
    </row>
    <row r="149" spans="1:13" x14ac:dyDescent="0.2">
      <c r="A149" t="s">
        <v>8</v>
      </c>
      <c r="B149" t="s">
        <v>27</v>
      </c>
      <c r="C149" t="s">
        <v>9</v>
      </c>
      <c r="D149" t="s">
        <v>10</v>
      </c>
      <c r="E149" t="s">
        <v>50</v>
      </c>
      <c r="F149" t="s">
        <v>21</v>
      </c>
      <c r="G149" t="s">
        <v>39</v>
      </c>
      <c r="H149" t="s">
        <v>14</v>
      </c>
      <c r="I149" t="s">
        <v>31</v>
      </c>
      <c r="J149" t="s">
        <v>32</v>
      </c>
      <c r="K149" t="s">
        <v>30</v>
      </c>
      <c r="L149" t="s">
        <v>7</v>
      </c>
      <c r="M149">
        <v>680</v>
      </c>
    </row>
    <row r="150" spans="1:13" x14ac:dyDescent="0.2">
      <c r="A150" t="s">
        <v>12</v>
      </c>
      <c r="B150" t="s">
        <v>27</v>
      </c>
      <c r="C150" t="s">
        <v>13</v>
      </c>
      <c r="D150" t="s">
        <v>18</v>
      </c>
      <c r="E150" t="s">
        <v>50</v>
      </c>
      <c r="F150" t="s">
        <v>28</v>
      </c>
      <c r="G150" t="s">
        <v>39</v>
      </c>
      <c r="H150" t="s">
        <v>14</v>
      </c>
      <c r="I150" t="s">
        <v>31</v>
      </c>
      <c r="J150" t="s">
        <v>29</v>
      </c>
      <c r="K150" t="s">
        <v>30</v>
      </c>
      <c r="L150" t="s">
        <v>7</v>
      </c>
      <c r="M150">
        <v>385</v>
      </c>
    </row>
    <row r="151" spans="1:13" x14ac:dyDescent="0.2">
      <c r="A151" t="s">
        <v>12</v>
      </c>
      <c r="B151" t="s">
        <v>27</v>
      </c>
      <c r="C151" t="s">
        <v>42</v>
      </c>
      <c r="D151" t="s">
        <v>18</v>
      </c>
      <c r="E151" t="s">
        <v>50</v>
      </c>
      <c r="F151" t="s">
        <v>28</v>
      </c>
      <c r="G151" t="s">
        <v>39</v>
      </c>
      <c r="H151" t="s">
        <v>45</v>
      </c>
      <c r="I151" t="s">
        <v>40</v>
      </c>
      <c r="J151" t="s">
        <v>32</v>
      </c>
      <c r="K151" t="s">
        <v>30</v>
      </c>
      <c r="L151" t="s">
        <v>7</v>
      </c>
      <c r="M151">
        <v>535</v>
      </c>
    </row>
    <row r="152" spans="1:13" x14ac:dyDescent="0.2">
      <c r="A152" t="s">
        <v>8</v>
      </c>
      <c r="B152" t="s">
        <v>36</v>
      </c>
      <c r="C152" t="s">
        <v>9</v>
      </c>
      <c r="D152" t="s">
        <v>10</v>
      </c>
      <c r="E152" t="s">
        <v>50</v>
      </c>
      <c r="F152" t="s">
        <v>28</v>
      </c>
      <c r="G152" t="s">
        <v>39</v>
      </c>
      <c r="H152" t="s">
        <v>11</v>
      </c>
      <c r="I152" t="s">
        <v>31</v>
      </c>
      <c r="J152" t="s">
        <v>29</v>
      </c>
      <c r="K152" t="s">
        <v>30</v>
      </c>
      <c r="L152" t="s">
        <v>7</v>
      </c>
      <c r="M152">
        <v>860</v>
      </c>
    </row>
    <row r="153" spans="1:13" x14ac:dyDescent="0.2">
      <c r="A153" t="s">
        <v>41</v>
      </c>
      <c r="B153" t="s">
        <v>36</v>
      </c>
      <c r="C153" t="s">
        <v>13</v>
      </c>
      <c r="D153" t="s">
        <v>10</v>
      </c>
      <c r="E153" t="s">
        <v>50</v>
      </c>
      <c r="F153" t="s">
        <v>21</v>
      </c>
      <c r="G153" t="s">
        <v>39</v>
      </c>
      <c r="H153" t="s">
        <v>14</v>
      </c>
      <c r="I153" t="s">
        <v>31</v>
      </c>
      <c r="J153" t="s">
        <v>29</v>
      </c>
      <c r="K153" t="s">
        <v>30</v>
      </c>
      <c r="L153" t="s">
        <v>7</v>
      </c>
      <c r="M153">
        <v>525</v>
      </c>
    </row>
    <row r="154" spans="1:13" x14ac:dyDescent="0.2">
      <c r="A154" t="s">
        <v>8</v>
      </c>
      <c r="B154" t="s">
        <v>27</v>
      </c>
      <c r="C154" t="s">
        <v>42</v>
      </c>
      <c r="D154" t="s">
        <v>10</v>
      </c>
      <c r="E154" t="s">
        <v>35</v>
      </c>
      <c r="F154" t="s">
        <v>28</v>
      </c>
      <c r="G154" t="s">
        <v>39</v>
      </c>
      <c r="H154" t="s">
        <v>11</v>
      </c>
      <c r="I154" t="s">
        <v>31</v>
      </c>
      <c r="J154" t="s">
        <v>29</v>
      </c>
      <c r="K154" t="s">
        <v>30</v>
      </c>
      <c r="L154" t="s">
        <v>7</v>
      </c>
      <c r="M154">
        <v>675</v>
      </c>
    </row>
    <row r="155" spans="1:13" x14ac:dyDescent="0.2">
      <c r="A155" t="s">
        <v>41</v>
      </c>
      <c r="B155" t="s">
        <v>27</v>
      </c>
      <c r="C155" t="s">
        <v>42</v>
      </c>
      <c r="D155" t="s">
        <v>10</v>
      </c>
      <c r="E155" t="s">
        <v>50</v>
      </c>
      <c r="F155" t="s">
        <v>28</v>
      </c>
      <c r="G155" t="s">
        <v>39</v>
      </c>
      <c r="H155" t="s">
        <v>45</v>
      </c>
      <c r="I155" t="s">
        <v>31</v>
      </c>
      <c r="J155" t="s">
        <v>29</v>
      </c>
      <c r="K155" t="s">
        <v>30</v>
      </c>
      <c r="L155" t="s">
        <v>7</v>
      </c>
      <c r="M155">
        <v>535</v>
      </c>
    </row>
    <row r="156" spans="1:13" x14ac:dyDescent="0.2">
      <c r="A156" t="s">
        <v>41</v>
      </c>
      <c r="B156" t="s">
        <v>36</v>
      </c>
      <c r="C156" t="s">
        <v>42</v>
      </c>
      <c r="D156" t="s">
        <v>10</v>
      </c>
      <c r="E156" t="s">
        <v>48</v>
      </c>
      <c r="F156" t="s">
        <v>28</v>
      </c>
      <c r="G156" t="s">
        <v>17</v>
      </c>
      <c r="H156" t="s">
        <v>14</v>
      </c>
      <c r="I156" t="s">
        <v>40</v>
      </c>
      <c r="J156" t="s">
        <v>29</v>
      </c>
      <c r="K156" t="s">
        <v>30</v>
      </c>
      <c r="L156" t="s">
        <v>7</v>
      </c>
      <c r="M156">
        <v>760</v>
      </c>
    </row>
    <row r="157" spans="1:13" x14ac:dyDescent="0.2">
      <c r="A157" t="s">
        <v>41</v>
      </c>
      <c r="B157" t="s">
        <v>34</v>
      </c>
      <c r="C157" t="s">
        <v>42</v>
      </c>
      <c r="D157" t="s">
        <v>10</v>
      </c>
      <c r="E157" t="s">
        <v>50</v>
      </c>
      <c r="F157" t="s">
        <v>28</v>
      </c>
      <c r="G157" t="s">
        <v>39</v>
      </c>
      <c r="H157" t="s">
        <v>44</v>
      </c>
      <c r="I157" t="s">
        <v>31</v>
      </c>
      <c r="J157" t="s">
        <v>32</v>
      </c>
      <c r="K157" t="s">
        <v>30</v>
      </c>
      <c r="L157" t="s">
        <v>15</v>
      </c>
      <c r="M157">
        <v>695</v>
      </c>
    </row>
    <row r="158" spans="1:13" x14ac:dyDescent="0.2">
      <c r="A158" t="s">
        <v>12</v>
      </c>
      <c r="B158" t="s">
        <v>36</v>
      </c>
      <c r="C158" t="s">
        <v>47</v>
      </c>
      <c r="D158" t="s">
        <v>18</v>
      </c>
      <c r="E158" t="s">
        <v>50</v>
      </c>
      <c r="F158" t="s">
        <v>28</v>
      </c>
      <c r="G158" t="s">
        <v>39</v>
      </c>
      <c r="H158" t="s">
        <v>44</v>
      </c>
      <c r="I158" t="s">
        <v>40</v>
      </c>
      <c r="J158" t="s">
        <v>32</v>
      </c>
      <c r="K158" t="s">
        <v>30</v>
      </c>
      <c r="L158" t="s">
        <v>15</v>
      </c>
      <c r="M158">
        <v>635</v>
      </c>
    </row>
    <row r="159" spans="1:13" x14ac:dyDescent="0.2">
      <c r="A159" t="s">
        <v>41</v>
      </c>
      <c r="B159" t="s">
        <v>27</v>
      </c>
      <c r="C159" t="s">
        <v>42</v>
      </c>
      <c r="D159" t="s">
        <v>10</v>
      </c>
      <c r="E159" t="s">
        <v>50</v>
      </c>
      <c r="F159" t="s">
        <v>28</v>
      </c>
      <c r="G159" t="s">
        <v>39</v>
      </c>
      <c r="H159" t="s">
        <v>44</v>
      </c>
      <c r="I159" t="s">
        <v>40</v>
      </c>
      <c r="J159" t="s">
        <v>32</v>
      </c>
      <c r="K159" t="s">
        <v>30</v>
      </c>
      <c r="L159" t="s">
        <v>15</v>
      </c>
      <c r="M159">
        <v>600</v>
      </c>
    </row>
    <row r="160" spans="1:13" x14ac:dyDescent="0.2">
      <c r="A160" t="s">
        <v>8</v>
      </c>
      <c r="B160" t="s">
        <v>36</v>
      </c>
      <c r="C160" t="s">
        <v>13</v>
      </c>
      <c r="D160" t="s">
        <v>10</v>
      </c>
      <c r="E160" t="s">
        <v>50</v>
      </c>
      <c r="F160" t="s">
        <v>28</v>
      </c>
      <c r="G160" t="s">
        <v>39</v>
      </c>
      <c r="H160" t="s">
        <v>44</v>
      </c>
      <c r="I160" t="s">
        <v>40</v>
      </c>
      <c r="J160" t="s">
        <v>29</v>
      </c>
      <c r="K160" t="s">
        <v>30</v>
      </c>
      <c r="L160" t="s">
        <v>7</v>
      </c>
      <c r="M160">
        <v>820</v>
      </c>
    </row>
    <row r="161" spans="1:13" x14ac:dyDescent="0.2">
      <c r="A161" t="s">
        <v>46</v>
      </c>
      <c r="B161" t="s">
        <v>36</v>
      </c>
      <c r="C161" t="s">
        <v>47</v>
      </c>
      <c r="D161" t="s">
        <v>10</v>
      </c>
      <c r="E161" t="s">
        <v>50</v>
      </c>
      <c r="F161" t="s">
        <v>19</v>
      </c>
      <c r="G161" t="s">
        <v>39</v>
      </c>
      <c r="H161" t="s">
        <v>11</v>
      </c>
      <c r="I161" t="s">
        <v>31</v>
      </c>
      <c r="J161" t="s">
        <v>29</v>
      </c>
      <c r="K161" t="s">
        <v>30</v>
      </c>
      <c r="L161" t="s">
        <v>7</v>
      </c>
      <c r="M161">
        <v>860</v>
      </c>
    </row>
    <row r="162" spans="1:13" x14ac:dyDescent="0.2">
      <c r="A162" t="s">
        <v>8</v>
      </c>
      <c r="B162" t="s">
        <v>27</v>
      </c>
      <c r="C162" t="s">
        <v>13</v>
      </c>
      <c r="D162" t="s">
        <v>10</v>
      </c>
      <c r="E162" t="s">
        <v>50</v>
      </c>
      <c r="F162" t="s">
        <v>28</v>
      </c>
      <c r="G162" t="s">
        <v>39</v>
      </c>
      <c r="H162" t="s">
        <v>11</v>
      </c>
      <c r="I162" t="s">
        <v>40</v>
      </c>
      <c r="J162" t="s">
        <v>32</v>
      </c>
      <c r="K162" t="s">
        <v>30</v>
      </c>
      <c r="L162" t="s">
        <v>7</v>
      </c>
      <c r="M162">
        <v>680</v>
      </c>
    </row>
    <row r="163" spans="1:13" x14ac:dyDescent="0.2">
      <c r="A163" t="s">
        <v>8</v>
      </c>
      <c r="B163" t="s">
        <v>34</v>
      </c>
      <c r="C163" t="s">
        <v>43</v>
      </c>
      <c r="D163" t="s">
        <v>10</v>
      </c>
      <c r="E163" t="s">
        <v>50</v>
      </c>
      <c r="F163" t="s">
        <v>28</v>
      </c>
      <c r="G163" t="s">
        <v>39</v>
      </c>
      <c r="H163" t="s">
        <v>45</v>
      </c>
      <c r="I163" t="s">
        <v>40</v>
      </c>
      <c r="J163" t="s">
        <v>32</v>
      </c>
      <c r="K163" t="s">
        <v>30</v>
      </c>
      <c r="L163" t="s">
        <v>15</v>
      </c>
      <c r="M163">
        <v>560</v>
      </c>
    </row>
    <row r="164" spans="1:13" x14ac:dyDescent="0.2">
      <c r="A164" t="s">
        <v>41</v>
      </c>
      <c r="B164" t="s">
        <v>27</v>
      </c>
      <c r="C164" t="s">
        <v>9</v>
      </c>
      <c r="D164" t="s">
        <v>10</v>
      </c>
      <c r="E164" t="s">
        <v>50</v>
      </c>
      <c r="F164" t="s">
        <v>28</v>
      </c>
      <c r="G164" t="s">
        <v>39</v>
      </c>
      <c r="H164" t="s">
        <v>44</v>
      </c>
      <c r="I164" t="s">
        <v>31</v>
      </c>
      <c r="J164" t="s">
        <v>29</v>
      </c>
      <c r="K164" t="s">
        <v>30</v>
      </c>
      <c r="L164" t="s">
        <v>7</v>
      </c>
      <c r="M164">
        <v>635</v>
      </c>
    </row>
    <row r="165" spans="1:13" x14ac:dyDescent="0.2">
      <c r="A165" t="s">
        <v>12</v>
      </c>
      <c r="B165" t="s">
        <v>27</v>
      </c>
      <c r="C165" t="s">
        <v>13</v>
      </c>
      <c r="D165" t="s">
        <v>10</v>
      </c>
      <c r="E165" t="s">
        <v>35</v>
      </c>
      <c r="F165" t="s">
        <v>21</v>
      </c>
      <c r="G165" t="s">
        <v>39</v>
      </c>
      <c r="H165" t="s">
        <v>14</v>
      </c>
      <c r="I165" t="s">
        <v>40</v>
      </c>
      <c r="J165" t="s">
        <v>32</v>
      </c>
      <c r="K165" t="s">
        <v>30</v>
      </c>
      <c r="L165" t="s">
        <v>7</v>
      </c>
      <c r="M165">
        <v>350</v>
      </c>
    </row>
    <row r="166" spans="1:13" x14ac:dyDescent="0.2">
      <c r="A166" t="s">
        <v>8</v>
      </c>
      <c r="B166" t="s">
        <v>36</v>
      </c>
      <c r="C166" t="s">
        <v>9</v>
      </c>
      <c r="D166" t="s">
        <v>10</v>
      </c>
      <c r="E166" t="s">
        <v>50</v>
      </c>
      <c r="F166" t="s">
        <v>28</v>
      </c>
      <c r="G166" t="s">
        <v>39</v>
      </c>
      <c r="H166" t="s">
        <v>11</v>
      </c>
      <c r="I166" t="s">
        <v>31</v>
      </c>
      <c r="J166" t="s">
        <v>29</v>
      </c>
      <c r="K166" t="s">
        <v>30</v>
      </c>
      <c r="L166" t="s">
        <v>7</v>
      </c>
      <c r="M166">
        <v>945</v>
      </c>
    </row>
    <row r="167" spans="1:13" x14ac:dyDescent="0.2">
      <c r="A167" t="s">
        <v>8</v>
      </c>
      <c r="B167" t="s">
        <v>36</v>
      </c>
      <c r="C167" t="s">
        <v>9</v>
      </c>
      <c r="D167" t="s">
        <v>10</v>
      </c>
      <c r="E167" t="s">
        <v>48</v>
      </c>
      <c r="F167" t="s">
        <v>28</v>
      </c>
      <c r="G167" t="s">
        <v>17</v>
      </c>
      <c r="H167" t="s">
        <v>11</v>
      </c>
      <c r="I167" t="s">
        <v>31</v>
      </c>
      <c r="J167" t="s">
        <v>29</v>
      </c>
      <c r="K167" t="s">
        <v>30</v>
      </c>
      <c r="L167" t="s">
        <v>7</v>
      </c>
      <c r="M167">
        <v>740</v>
      </c>
    </row>
    <row r="168" spans="1:13" x14ac:dyDescent="0.2">
      <c r="A168" t="s">
        <v>12</v>
      </c>
      <c r="B168" t="s">
        <v>27</v>
      </c>
      <c r="C168" t="s">
        <v>43</v>
      </c>
      <c r="D168" t="s">
        <v>10</v>
      </c>
      <c r="E168" t="s">
        <v>35</v>
      </c>
      <c r="F168" t="s">
        <v>21</v>
      </c>
      <c r="G168" t="s">
        <v>39</v>
      </c>
      <c r="H168" t="s">
        <v>44</v>
      </c>
      <c r="I168" t="s">
        <v>31</v>
      </c>
      <c r="J168" t="s">
        <v>29</v>
      </c>
      <c r="K168" t="s">
        <v>30</v>
      </c>
      <c r="L168" t="s">
        <v>7</v>
      </c>
      <c r="M168">
        <v>325</v>
      </c>
    </row>
    <row r="169" spans="1:13" x14ac:dyDescent="0.2">
      <c r="A169" t="s">
        <v>41</v>
      </c>
      <c r="B169" t="s">
        <v>27</v>
      </c>
      <c r="C169" t="s">
        <v>43</v>
      </c>
      <c r="D169" t="s">
        <v>18</v>
      </c>
      <c r="E169" t="s">
        <v>50</v>
      </c>
      <c r="F169" t="s">
        <v>21</v>
      </c>
      <c r="G169" t="s">
        <v>39</v>
      </c>
      <c r="H169" t="s">
        <v>14</v>
      </c>
      <c r="I169" t="s">
        <v>31</v>
      </c>
      <c r="J169" t="s">
        <v>29</v>
      </c>
      <c r="K169" t="s">
        <v>30</v>
      </c>
      <c r="L169" t="s">
        <v>7</v>
      </c>
      <c r="M169">
        <v>380</v>
      </c>
    </row>
    <row r="170" spans="1:13" x14ac:dyDescent="0.2">
      <c r="A170" t="s">
        <v>12</v>
      </c>
      <c r="B170" t="s">
        <v>27</v>
      </c>
      <c r="C170" t="s">
        <v>13</v>
      </c>
      <c r="D170" t="s">
        <v>10</v>
      </c>
      <c r="E170" t="s">
        <v>50</v>
      </c>
      <c r="F170" t="s">
        <v>28</v>
      </c>
      <c r="G170" t="s">
        <v>39</v>
      </c>
      <c r="H170" t="s">
        <v>45</v>
      </c>
      <c r="I170" t="s">
        <v>40</v>
      </c>
      <c r="J170" t="s">
        <v>29</v>
      </c>
      <c r="K170" t="s">
        <v>30</v>
      </c>
      <c r="L170" t="s">
        <v>15</v>
      </c>
      <c r="M170">
        <v>410</v>
      </c>
    </row>
    <row r="171" spans="1:13" x14ac:dyDescent="0.2">
      <c r="A171" t="s">
        <v>8</v>
      </c>
      <c r="B171" t="s">
        <v>36</v>
      </c>
      <c r="C171" t="s">
        <v>42</v>
      </c>
      <c r="D171" t="s">
        <v>10</v>
      </c>
      <c r="E171" t="s">
        <v>50</v>
      </c>
      <c r="F171" t="s">
        <v>28</v>
      </c>
      <c r="G171" t="s">
        <v>39</v>
      </c>
      <c r="H171" t="s">
        <v>44</v>
      </c>
      <c r="I171" t="s">
        <v>40</v>
      </c>
      <c r="J171" t="s">
        <v>29</v>
      </c>
      <c r="K171" t="s">
        <v>30</v>
      </c>
      <c r="L171" t="s">
        <v>7</v>
      </c>
      <c r="M171">
        <v>680</v>
      </c>
    </row>
    <row r="172" spans="1:13" x14ac:dyDescent="0.2">
      <c r="A172" t="s">
        <v>41</v>
      </c>
      <c r="B172" t="s">
        <v>34</v>
      </c>
      <c r="C172" t="s">
        <v>13</v>
      </c>
      <c r="D172" t="s">
        <v>10</v>
      </c>
      <c r="E172" t="s">
        <v>50</v>
      </c>
      <c r="F172" t="s">
        <v>21</v>
      </c>
      <c r="G172" t="s">
        <v>39</v>
      </c>
      <c r="H172" t="s">
        <v>45</v>
      </c>
      <c r="I172" t="s">
        <v>31</v>
      </c>
      <c r="J172" t="s">
        <v>29</v>
      </c>
      <c r="K172" t="s">
        <v>30</v>
      </c>
      <c r="L172" t="s">
        <v>7</v>
      </c>
      <c r="M172">
        <v>325</v>
      </c>
    </row>
    <row r="173" spans="1:13" x14ac:dyDescent="0.2">
      <c r="A173" t="s">
        <v>41</v>
      </c>
      <c r="B173" t="s">
        <v>36</v>
      </c>
      <c r="C173" t="s">
        <v>13</v>
      </c>
      <c r="D173" t="s">
        <v>10</v>
      </c>
      <c r="E173" t="s">
        <v>50</v>
      </c>
      <c r="F173" t="s">
        <v>28</v>
      </c>
      <c r="G173" t="s">
        <v>39</v>
      </c>
      <c r="H173" t="s">
        <v>14</v>
      </c>
      <c r="I173" t="s">
        <v>31</v>
      </c>
      <c r="J173" t="s">
        <v>32</v>
      </c>
      <c r="K173" t="s">
        <v>30</v>
      </c>
      <c r="L173" t="s">
        <v>7</v>
      </c>
      <c r="M173">
        <v>560</v>
      </c>
    </row>
    <row r="174" spans="1:13" x14ac:dyDescent="0.2">
      <c r="A174" t="s">
        <v>41</v>
      </c>
      <c r="B174" t="s">
        <v>36</v>
      </c>
      <c r="C174" t="s">
        <v>13</v>
      </c>
      <c r="D174" t="s">
        <v>10</v>
      </c>
      <c r="E174" t="s">
        <v>50</v>
      </c>
      <c r="F174" t="s">
        <v>21</v>
      </c>
      <c r="G174" t="s">
        <v>39</v>
      </c>
      <c r="H174" t="s">
        <v>14</v>
      </c>
      <c r="I174" t="s">
        <v>31</v>
      </c>
      <c r="J174" t="s">
        <v>29</v>
      </c>
      <c r="K174" t="s">
        <v>30</v>
      </c>
      <c r="L174" t="s">
        <v>15</v>
      </c>
      <c r="M174">
        <v>465</v>
      </c>
    </row>
    <row r="175" spans="1:13" x14ac:dyDescent="0.2">
      <c r="A175" t="s">
        <v>46</v>
      </c>
      <c r="B175" t="s">
        <v>36</v>
      </c>
      <c r="C175" t="s">
        <v>13</v>
      </c>
      <c r="D175" t="s">
        <v>10</v>
      </c>
      <c r="E175" t="s">
        <v>35</v>
      </c>
      <c r="F175" t="s">
        <v>21</v>
      </c>
      <c r="G175" t="s">
        <v>20</v>
      </c>
      <c r="H175" t="s">
        <v>44</v>
      </c>
      <c r="I175" t="s">
        <v>40</v>
      </c>
      <c r="J175" t="s">
        <v>32</v>
      </c>
      <c r="K175" t="s">
        <v>30</v>
      </c>
      <c r="L175" t="s">
        <v>15</v>
      </c>
      <c r="M175">
        <v>455</v>
      </c>
    </row>
    <row r="176" spans="1:13" x14ac:dyDescent="0.2">
      <c r="A176" t="s">
        <v>41</v>
      </c>
      <c r="B176" t="s">
        <v>36</v>
      </c>
      <c r="C176" t="s">
        <v>13</v>
      </c>
      <c r="D176" t="s">
        <v>18</v>
      </c>
      <c r="E176" t="s">
        <v>50</v>
      </c>
      <c r="F176" t="s">
        <v>21</v>
      </c>
      <c r="G176" t="s">
        <v>39</v>
      </c>
      <c r="H176" t="s">
        <v>14</v>
      </c>
      <c r="I176" t="s">
        <v>31</v>
      </c>
      <c r="J176" t="s">
        <v>29</v>
      </c>
      <c r="K176" t="s">
        <v>30</v>
      </c>
      <c r="L176" t="s">
        <v>15</v>
      </c>
      <c r="M176">
        <v>220</v>
      </c>
    </row>
    <row r="177" spans="1:13" x14ac:dyDescent="0.2">
      <c r="A177" t="s">
        <v>41</v>
      </c>
      <c r="B177" t="s">
        <v>36</v>
      </c>
      <c r="C177" t="s">
        <v>47</v>
      </c>
      <c r="D177" t="s">
        <v>10</v>
      </c>
      <c r="E177" t="s">
        <v>35</v>
      </c>
      <c r="F177" t="s">
        <v>28</v>
      </c>
      <c r="G177" t="s">
        <v>39</v>
      </c>
      <c r="H177" t="s">
        <v>45</v>
      </c>
      <c r="I177" t="s">
        <v>40</v>
      </c>
      <c r="J177" t="s">
        <v>32</v>
      </c>
      <c r="K177" t="s">
        <v>30</v>
      </c>
      <c r="L177" t="s">
        <v>7</v>
      </c>
      <c r="M177">
        <v>655</v>
      </c>
    </row>
    <row r="178" spans="1:13" x14ac:dyDescent="0.2">
      <c r="A178" t="s">
        <v>41</v>
      </c>
      <c r="B178" t="s">
        <v>27</v>
      </c>
      <c r="C178" t="s">
        <v>13</v>
      </c>
      <c r="D178" t="s">
        <v>10</v>
      </c>
      <c r="E178" t="s">
        <v>50</v>
      </c>
      <c r="F178" t="s">
        <v>28</v>
      </c>
      <c r="G178" t="s">
        <v>39</v>
      </c>
      <c r="H178" t="s">
        <v>45</v>
      </c>
      <c r="I178" t="s">
        <v>31</v>
      </c>
      <c r="J178" t="s">
        <v>29</v>
      </c>
      <c r="K178" t="s">
        <v>30</v>
      </c>
      <c r="L178" t="s">
        <v>7</v>
      </c>
      <c r="M178">
        <v>460</v>
      </c>
    </row>
    <row r="179" spans="1:13" x14ac:dyDescent="0.2">
      <c r="A179" t="s">
        <v>8</v>
      </c>
      <c r="B179" t="s">
        <v>36</v>
      </c>
      <c r="C179" t="s">
        <v>42</v>
      </c>
      <c r="D179" t="s">
        <v>10</v>
      </c>
      <c r="E179" t="s">
        <v>48</v>
      </c>
      <c r="F179" t="s">
        <v>28</v>
      </c>
      <c r="G179" t="s">
        <v>17</v>
      </c>
      <c r="H179" t="s">
        <v>11</v>
      </c>
      <c r="I179" t="s">
        <v>31</v>
      </c>
      <c r="J179" t="s">
        <v>32</v>
      </c>
      <c r="K179" t="s">
        <v>30</v>
      </c>
      <c r="L179" t="s">
        <v>7</v>
      </c>
      <c r="M179">
        <v>740</v>
      </c>
    </row>
    <row r="180" spans="1:13" x14ac:dyDescent="0.2">
      <c r="A180" t="s">
        <v>46</v>
      </c>
      <c r="B180" t="s">
        <v>36</v>
      </c>
      <c r="C180" t="s">
        <v>13</v>
      </c>
      <c r="D180" t="s">
        <v>18</v>
      </c>
      <c r="E180" t="s">
        <v>35</v>
      </c>
      <c r="F180" t="s">
        <v>21</v>
      </c>
      <c r="G180" t="s">
        <v>39</v>
      </c>
      <c r="H180" t="s">
        <v>44</v>
      </c>
      <c r="I180" t="s">
        <v>31</v>
      </c>
      <c r="J180" t="s">
        <v>29</v>
      </c>
      <c r="K180" t="s">
        <v>30</v>
      </c>
      <c r="L180" t="s">
        <v>7</v>
      </c>
      <c r="M180">
        <v>485</v>
      </c>
    </row>
    <row r="181" spans="1:13" x14ac:dyDescent="0.2">
      <c r="A181" t="s">
        <v>46</v>
      </c>
      <c r="B181" t="s">
        <v>36</v>
      </c>
      <c r="C181" t="s">
        <v>47</v>
      </c>
      <c r="D181" t="s">
        <v>18</v>
      </c>
      <c r="E181" t="s">
        <v>50</v>
      </c>
      <c r="F181" t="s">
        <v>21</v>
      </c>
      <c r="G181" t="s">
        <v>39</v>
      </c>
      <c r="H181" t="s">
        <v>44</v>
      </c>
      <c r="I181" t="s">
        <v>31</v>
      </c>
      <c r="J181" t="s">
        <v>32</v>
      </c>
      <c r="K181" t="s">
        <v>30</v>
      </c>
      <c r="L181" t="s">
        <v>15</v>
      </c>
      <c r="M181">
        <v>605</v>
      </c>
    </row>
    <row r="182" spans="1:13" x14ac:dyDescent="0.2">
      <c r="A182" t="s">
        <v>12</v>
      </c>
      <c r="B182" t="s">
        <v>27</v>
      </c>
      <c r="C182" t="s">
        <v>13</v>
      </c>
      <c r="D182" t="s">
        <v>10</v>
      </c>
      <c r="E182" t="s">
        <v>35</v>
      </c>
      <c r="F182" t="s">
        <v>21</v>
      </c>
      <c r="G182" t="s">
        <v>17</v>
      </c>
      <c r="H182" t="s">
        <v>45</v>
      </c>
      <c r="I182" t="s">
        <v>40</v>
      </c>
      <c r="J182" t="s">
        <v>29</v>
      </c>
      <c r="K182" t="s">
        <v>30</v>
      </c>
      <c r="L182" t="s">
        <v>7</v>
      </c>
      <c r="M182">
        <v>250</v>
      </c>
    </row>
    <row r="183" spans="1:13" x14ac:dyDescent="0.2">
      <c r="A183" t="s">
        <v>12</v>
      </c>
      <c r="B183" t="s">
        <v>27</v>
      </c>
      <c r="C183" t="s">
        <v>13</v>
      </c>
      <c r="D183" t="s">
        <v>18</v>
      </c>
      <c r="E183" t="s">
        <v>50</v>
      </c>
      <c r="F183" t="s">
        <v>28</v>
      </c>
      <c r="G183" t="s">
        <v>39</v>
      </c>
      <c r="H183" t="s">
        <v>14</v>
      </c>
      <c r="I183" t="s">
        <v>31</v>
      </c>
      <c r="J183" t="s">
        <v>29</v>
      </c>
      <c r="K183" t="s">
        <v>30</v>
      </c>
      <c r="L183" t="s">
        <v>15</v>
      </c>
      <c r="M183">
        <v>420</v>
      </c>
    </row>
    <row r="184" spans="1:13" x14ac:dyDescent="0.2">
      <c r="A184" t="s">
        <v>46</v>
      </c>
      <c r="B184" t="s">
        <v>34</v>
      </c>
      <c r="C184" t="s">
        <v>13</v>
      </c>
      <c r="D184" t="s">
        <v>10</v>
      </c>
      <c r="E184" t="s">
        <v>50</v>
      </c>
      <c r="F184" t="s">
        <v>21</v>
      </c>
      <c r="G184" t="s">
        <v>39</v>
      </c>
      <c r="H184" t="s">
        <v>44</v>
      </c>
      <c r="I184" t="s">
        <v>31</v>
      </c>
      <c r="J184" t="s">
        <v>29</v>
      </c>
      <c r="K184" t="s">
        <v>30</v>
      </c>
      <c r="L184" t="s">
        <v>7</v>
      </c>
      <c r="M184">
        <v>265</v>
      </c>
    </row>
    <row r="185" spans="1:13" x14ac:dyDescent="0.2">
      <c r="A185" t="s">
        <v>46</v>
      </c>
      <c r="B185" t="s">
        <v>36</v>
      </c>
      <c r="C185" t="s">
        <v>42</v>
      </c>
      <c r="D185" t="s">
        <v>10</v>
      </c>
      <c r="E185" t="s">
        <v>35</v>
      </c>
      <c r="F185" t="s">
        <v>19</v>
      </c>
      <c r="G185" t="s">
        <v>17</v>
      </c>
      <c r="H185" t="s">
        <v>11</v>
      </c>
      <c r="I185" t="s">
        <v>37</v>
      </c>
      <c r="J185" t="s">
        <v>32</v>
      </c>
      <c r="K185" t="s">
        <v>30</v>
      </c>
      <c r="L185" t="s">
        <v>7</v>
      </c>
      <c r="M185">
        <v>745</v>
      </c>
    </row>
    <row r="186" spans="1:13" x14ac:dyDescent="0.2">
      <c r="A186" t="s">
        <v>46</v>
      </c>
      <c r="B186" t="s">
        <v>36</v>
      </c>
      <c r="C186" t="s">
        <v>13</v>
      </c>
      <c r="D186" t="s">
        <v>18</v>
      </c>
      <c r="E186" t="s">
        <v>48</v>
      </c>
      <c r="F186" t="s">
        <v>21</v>
      </c>
      <c r="G186" t="s">
        <v>17</v>
      </c>
      <c r="H186" t="s">
        <v>11</v>
      </c>
      <c r="I186" t="s">
        <v>40</v>
      </c>
      <c r="J186" t="s">
        <v>29</v>
      </c>
      <c r="K186" t="s">
        <v>30</v>
      </c>
      <c r="L186" t="s">
        <v>7</v>
      </c>
      <c r="M186">
        <v>680</v>
      </c>
    </row>
    <row r="187" spans="1:13" x14ac:dyDescent="0.2">
      <c r="A187" t="s">
        <v>41</v>
      </c>
      <c r="B187" t="s">
        <v>27</v>
      </c>
      <c r="C187" t="s">
        <v>13</v>
      </c>
      <c r="D187" t="s">
        <v>10</v>
      </c>
      <c r="E187" t="s">
        <v>50</v>
      </c>
      <c r="F187" t="s">
        <v>28</v>
      </c>
      <c r="G187" t="s">
        <v>39</v>
      </c>
      <c r="H187" t="s">
        <v>14</v>
      </c>
      <c r="I187" t="s">
        <v>31</v>
      </c>
      <c r="J187" t="s">
        <v>32</v>
      </c>
      <c r="K187" t="s">
        <v>30</v>
      </c>
      <c r="L187" t="s">
        <v>7</v>
      </c>
      <c r="M187">
        <v>710</v>
      </c>
    </row>
    <row r="188" spans="1:13" x14ac:dyDescent="0.2">
      <c r="A188" t="s">
        <v>12</v>
      </c>
      <c r="B188" t="s">
        <v>16</v>
      </c>
      <c r="C188" t="s">
        <v>13</v>
      </c>
      <c r="D188" t="s">
        <v>18</v>
      </c>
      <c r="E188" t="s">
        <v>50</v>
      </c>
      <c r="F188" t="s">
        <v>21</v>
      </c>
      <c r="G188" t="s">
        <v>20</v>
      </c>
      <c r="H188" t="s">
        <v>11</v>
      </c>
      <c r="I188" t="s">
        <v>37</v>
      </c>
      <c r="J188" t="s">
        <v>32</v>
      </c>
      <c r="K188" t="s">
        <v>30</v>
      </c>
      <c r="L188" t="s">
        <v>15</v>
      </c>
      <c r="M188">
        <v>390</v>
      </c>
    </row>
    <row r="189" spans="1:13" x14ac:dyDescent="0.2">
      <c r="A189" t="s">
        <v>46</v>
      </c>
      <c r="B189" t="s">
        <v>36</v>
      </c>
      <c r="C189" t="s">
        <v>9</v>
      </c>
      <c r="D189" t="s">
        <v>18</v>
      </c>
      <c r="E189" t="s">
        <v>35</v>
      </c>
      <c r="F189" t="s">
        <v>21</v>
      </c>
      <c r="G189" t="s">
        <v>39</v>
      </c>
      <c r="H189" t="s">
        <v>44</v>
      </c>
      <c r="I189" t="s">
        <v>40</v>
      </c>
      <c r="J189" t="s">
        <v>32</v>
      </c>
      <c r="K189" t="s">
        <v>30</v>
      </c>
      <c r="L189" t="s">
        <v>7</v>
      </c>
      <c r="M189">
        <v>795</v>
      </c>
    </row>
    <row r="190" spans="1:13" x14ac:dyDescent="0.2">
      <c r="A190" t="s">
        <v>12</v>
      </c>
      <c r="B190" t="s">
        <v>27</v>
      </c>
      <c r="C190" t="s">
        <v>13</v>
      </c>
      <c r="D190" t="s">
        <v>18</v>
      </c>
      <c r="E190" t="s">
        <v>50</v>
      </c>
      <c r="F190" t="s">
        <v>21</v>
      </c>
      <c r="G190" t="s">
        <v>39</v>
      </c>
      <c r="H190" t="s">
        <v>14</v>
      </c>
      <c r="I190" t="s">
        <v>31</v>
      </c>
      <c r="J190" t="s">
        <v>32</v>
      </c>
      <c r="K190" t="s">
        <v>30</v>
      </c>
      <c r="L190" t="s">
        <v>15</v>
      </c>
      <c r="M190">
        <v>560</v>
      </c>
    </row>
    <row r="191" spans="1:13" x14ac:dyDescent="0.2">
      <c r="A191" t="s">
        <v>12</v>
      </c>
      <c r="B191" t="s">
        <v>27</v>
      </c>
      <c r="C191" t="s">
        <v>13</v>
      </c>
      <c r="D191" t="s">
        <v>18</v>
      </c>
      <c r="E191" t="s">
        <v>50</v>
      </c>
      <c r="F191" t="s">
        <v>21</v>
      </c>
      <c r="G191" t="s">
        <v>39</v>
      </c>
      <c r="H191" t="s">
        <v>14</v>
      </c>
      <c r="I191" t="s">
        <v>31</v>
      </c>
      <c r="J191" t="s">
        <v>29</v>
      </c>
      <c r="K191" t="s">
        <v>30</v>
      </c>
      <c r="L191" t="s">
        <v>7</v>
      </c>
      <c r="M191">
        <v>355</v>
      </c>
    </row>
    <row r="192" spans="1:13" x14ac:dyDescent="0.2">
      <c r="A192" t="s">
        <v>41</v>
      </c>
      <c r="B192" t="s">
        <v>27</v>
      </c>
      <c r="C192" t="s">
        <v>42</v>
      </c>
      <c r="D192" t="s">
        <v>10</v>
      </c>
      <c r="E192" t="s">
        <v>48</v>
      </c>
      <c r="F192" t="s">
        <v>28</v>
      </c>
      <c r="G192" t="s">
        <v>17</v>
      </c>
      <c r="H192" t="s">
        <v>45</v>
      </c>
      <c r="I192" t="s">
        <v>37</v>
      </c>
      <c r="J192" t="s">
        <v>29</v>
      </c>
      <c r="K192" t="s">
        <v>30</v>
      </c>
      <c r="L192" t="s">
        <v>7</v>
      </c>
      <c r="M192">
        <v>540</v>
      </c>
    </row>
    <row r="193" spans="1:13" x14ac:dyDescent="0.2">
      <c r="A193" t="s">
        <v>8</v>
      </c>
      <c r="B193" t="s">
        <v>34</v>
      </c>
      <c r="C193" t="s">
        <v>13</v>
      </c>
      <c r="D193" t="s">
        <v>10</v>
      </c>
      <c r="E193" t="s">
        <v>35</v>
      </c>
      <c r="F193" t="s">
        <v>28</v>
      </c>
      <c r="G193" t="s">
        <v>17</v>
      </c>
      <c r="H193" t="s">
        <v>14</v>
      </c>
      <c r="I193" t="s">
        <v>31</v>
      </c>
      <c r="J193" t="s">
        <v>29</v>
      </c>
      <c r="K193" t="s">
        <v>30</v>
      </c>
      <c r="L193" t="s">
        <v>7</v>
      </c>
      <c r="M193">
        <v>455</v>
      </c>
    </row>
    <row r="194" spans="1:13" x14ac:dyDescent="0.2">
      <c r="A194" t="s">
        <v>8</v>
      </c>
      <c r="B194" t="s">
        <v>36</v>
      </c>
      <c r="C194" t="s">
        <v>9</v>
      </c>
      <c r="D194" t="s">
        <v>10</v>
      </c>
      <c r="E194" t="s">
        <v>38</v>
      </c>
      <c r="F194" t="s">
        <v>19</v>
      </c>
      <c r="G194" t="s">
        <v>17</v>
      </c>
      <c r="H194" t="s">
        <v>11</v>
      </c>
      <c r="I194" t="s">
        <v>37</v>
      </c>
      <c r="J194" t="s">
        <v>29</v>
      </c>
      <c r="K194" t="s">
        <v>30</v>
      </c>
      <c r="L194" t="s">
        <v>7</v>
      </c>
      <c r="M194">
        <v>875</v>
      </c>
    </row>
    <row r="195" spans="1:13" x14ac:dyDescent="0.2">
      <c r="A195" t="s">
        <v>12</v>
      </c>
      <c r="B195" t="s">
        <v>27</v>
      </c>
      <c r="C195" t="s">
        <v>13</v>
      </c>
      <c r="D195" t="s">
        <v>18</v>
      </c>
      <c r="E195" t="s">
        <v>50</v>
      </c>
      <c r="F195" t="s">
        <v>28</v>
      </c>
      <c r="G195" t="s">
        <v>20</v>
      </c>
      <c r="H195" t="s">
        <v>44</v>
      </c>
      <c r="I195" t="s">
        <v>37</v>
      </c>
      <c r="J195" t="s">
        <v>32</v>
      </c>
      <c r="K195" t="s">
        <v>33</v>
      </c>
      <c r="L195" t="s">
        <v>15</v>
      </c>
      <c r="M195">
        <v>460</v>
      </c>
    </row>
    <row r="196" spans="1:13" x14ac:dyDescent="0.2">
      <c r="A196" t="s">
        <v>8</v>
      </c>
      <c r="B196" t="s">
        <v>36</v>
      </c>
      <c r="C196" t="s">
        <v>43</v>
      </c>
      <c r="D196" t="s">
        <v>18</v>
      </c>
      <c r="E196" t="s">
        <v>50</v>
      </c>
      <c r="F196" t="s">
        <v>28</v>
      </c>
      <c r="G196" t="s">
        <v>20</v>
      </c>
      <c r="H196" t="s">
        <v>14</v>
      </c>
      <c r="I196" t="s">
        <v>37</v>
      </c>
      <c r="J196" t="s">
        <v>29</v>
      </c>
      <c r="K196" t="s">
        <v>30</v>
      </c>
      <c r="L196" t="s">
        <v>15</v>
      </c>
      <c r="M196">
        <v>515</v>
      </c>
    </row>
    <row r="197" spans="1:13" x14ac:dyDescent="0.2">
      <c r="A197" t="s">
        <v>12</v>
      </c>
      <c r="B197" t="s">
        <v>36</v>
      </c>
      <c r="C197" t="s">
        <v>47</v>
      </c>
      <c r="D197" t="s">
        <v>10</v>
      </c>
      <c r="E197" t="s">
        <v>48</v>
      </c>
      <c r="F197" t="s">
        <v>28</v>
      </c>
      <c r="G197" t="s">
        <v>17</v>
      </c>
      <c r="H197" t="s">
        <v>11</v>
      </c>
      <c r="I197" t="s">
        <v>31</v>
      </c>
      <c r="J197" t="s">
        <v>29</v>
      </c>
      <c r="K197" t="s">
        <v>30</v>
      </c>
      <c r="L197" t="s">
        <v>7</v>
      </c>
      <c r="M197">
        <v>560</v>
      </c>
    </row>
    <row r="198" spans="1:13" x14ac:dyDescent="0.2">
      <c r="A198" t="s">
        <v>46</v>
      </c>
      <c r="B198" t="s">
        <v>36</v>
      </c>
      <c r="C198" t="s">
        <v>42</v>
      </c>
      <c r="D198" t="s">
        <v>10</v>
      </c>
      <c r="E198" t="s">
        <v>50</v>
      </c>
      <c r="F198" t="s">
        <v>28</v>
      </c>
      <c r="G198" t="s">
        <v>39</v>
      </c>
      <c r="H198" t="s">
        <v>45</v>
      </c>
      <c r="I198" t="s">
        <v>31</v>
      </c>
      <c r="J198" t="s">
        <v>32</v>
      </c>
      <c r="K198" t="s">
        <v>30</v>
      </c>
      <c r="L198" t="s">
        <v>7</v>
      </c>
      <c r="M198">
        <v>860</v>
      </c>
    </row>
    <row r="199" spans="1:13" x14ac:dyDescent="0.2">
      <c r="A199" t="s">
        <v>8</v>
      </c>
      <c r="B199" t="s">
        <v>36</v>
      </c>
      <c r="C199" t="s">
        <v>42</v>
      </c>
      <c r="D199" t="s">
        <v>10</v>
      </c>
      <c r="E199" t="s">
        <v>50</v>
      </c>
      <c r="F199" t="s">
        <v>19</v>
      </c>
      <c r="G199" t="s">
        <v>39</v>
      </c>
      <c r="H199" t="s">
        <v>11</v>
      </c>
      <c r="I199" t="s">
        <v>31</v>
      </c>
      <c r="J199" t="s">
        <v>29</v>
      </c>
      <c r="K199" t="s">
        <v>30</v>
      </c>
      <c r="L199" t="s">
        <v>7</v>
      </c>
      <c r="M199">
        <v>920</v>
      </c>
    </row>
    <row r="200" spans="1:13" x14ac:dyDescent="0.2">
      <c r="A200" t="s">
        <v>46</v>
      </c>
      <c r="B200" t="s">
        <v>36</v>
      </c>
      <c r="C200" t="s">
        <v>47</v>
      </c>
      <c r="D200" t="s">
        <v>18</v>
      </c>
      <c r="E200" t="s">
        <v>50</v>
      </c>
      <c r="F200" t="s">
        <v>19</v>
      </c>
      <c r="G200" t="s">
        <v>20</v>
      </c>
      <c r="H200" t="s">
        <v>11</v>
      </c>
      <c r="I200" t="s">
        <v>37</v>
      </c>
      <c r="J200" t="s">
        <v>32</v>
      </c>
      <c r="K200" t="s">
        <v>33</v>
      </c>
      <c r="L200" t="s">
        <v>15</v>
      </c>
      <c r="M200">
        <v>745</v>
      </c>
    </row>
    <row r="201" spans="1:13" x14ac:dyDescent="0.2">
      <c r="A201" t="s">
        <v>12</v>
      </c>
      <c r="B201" t="s">
        <v>27</v>
      </c>
      <c r="C201" t="s">
        <v>47</v>
      </c>
      <c r="D201" t="s">
        <v>18</v>
      </c>
      <c r="E201" t="s">
        <v>50</v>
      </c>
      <c r="F201" t="s">
        <v>21</v>
      </c>
      <c r="G201" t="s">
        <v>20</v>
      </c>
      <c r="H201" t="s">
        <v>14</v>
      </c>
      <c r="I201" t="s">
        <v>37</v>
      </c>
      <c r="J201" t="s">
        <v>32</v>
      </c>
      <c r="K201" t="s">
        <v>30</v>
      </c>
      <c r="L201" t="s">
        <v>15</v>
      </c>
      <c r="M201">
        <v>445</v>
      </c>
    </row>
    <row r="202" spans="1:13" x14ac:dyDescent="0.2">
      <c r="A202" t="s">
        <v>46</v>
      </c>
      <c r="B202" t="s">
        <v>36</v>
      </c>
      <c r="C202" t="s">
        <v>47</v>
      </c>
      <c r="D202" t="s">
        <v>10</v>
      </c>
      <c r="E202" t="s">
        <v>50</v>
      </c>
      <c r="F202" t="s">
        <v>28</v>
      </c>
      <c r="G202" t="s">
        <v>39</v>
      </c>
      <c r="H202" t="s">
        <v>44</v>
      </c>
      <c r="I202" t="s">
        <v>40</v>
      </c>
      <c r="J202" t="s">
        <v>32</v>
      </c>
      <c r="K202" t="s">
        <v>30</v>
      </c>
      <c r="L202" t="s">
        <v>7</v>
      </c>
      <c r="M202">
        <v>575</v>
      </c>
    </row>
    <row r="203" spans="1:13" x14ac:dyDescent="0.2">
      <c r="A203" t="s">
        <v>41</v>
      </c>
      <c r="B203" t="s">
        <v>36</v>
      </c>
      <c r="C203" t="s">
        <v>43</v>
      </c>
      <c r="D203" t="s">
        <v>10</v>
      </c>
      <c r="E203" t="s">
        <v>50</v>
      </c>
      <c r="F203" t="s">
        <v>21</v>
      </c>
      <c r="G203" t="s">
        <v>39</v>
      </c>
      <c r="H203" t="s">
        <v>45</v>
      </c>
      <c r="I203" t="s">
        <v>31</v>
      </c>
      <c r="J203" t="s">
        <v>29</v>
      </c>
      <c r="K203" t="s">
        <v>30</v>
      </c>
      <c r="L203" t="s">
        <v>7</v>
      </c>
      <c r="M203">
        <v>345</v>
      </c>
    </row>
    <row r="204" spans="1:13" x14ac:dyDescent="0.2">
      <c r="A204" t="s">
        <v>12</v>
      </c>
      <c r="B204" t="s">
        <v>27</v>
      </c>
      <c r="C204" t="s">
        <v>47</v>
      </c>
      <c r="D204" t="s">
        <v>10</v>
      </c>
      <c r="E204" t="s">
        <v>50</v>
      </c>
      <c r="F204" t="s">
        <v>21</v>
      </c>
      <c r="G204" t="s">
        <v>39</v>
      </c>
      <c r="H204" t="s">
        <v>45</v>
      </c>
      <c r="I204" t="s">
        <v>31</v>
      </c>
      <c r="J204" t="s">
        <v>29</v>
      </c>
      <c r="K204" t="s">
        <v>30</v>
      </c>
      <c r="L204" t="s">
        <v>7</v>
      </c>
      <c r="M204">
        <v>475</v>
      </c>
    </row>
    <row r="205" spans="1:13" x14ac:dyDescent="0.2">
      <c r="A205" t="s">
        <v>8</v>
      </c>
      <c r="B205" t="s">
        <v>36</v>
      </c>
      <c r="C205" t="s">
        <v>9</v>
      </c>
      <c r="D205" t="s">
        <v>18</v>
      </c>
      <c r="E205" t="s">
        <v>50</v>
      </c>
      <c r="F205" t="s">
        <v>21</v>
      </c>
      <c r="G205" t="s">
        <v>39</v>
      </c>
      <c r="H205" t="s">
        <v>14</v>
      </c>
      <c r="I205" t="s">
        <v>40</v>
      </c>
      <c r="J205" t="s">
        <v>32</v>
      </c>
      <c r="K205" t="s">
        <v>30</v>
      </c>
      <c r="L205" t="s">
        <v>7</v>
      </c>
      <c r="M205">
        <v>650</v>
      </c>
    </row>
    <row r="206" spans="1:13" x14ac:dyDescent="0.2">
      <c r="A206" t="s">
        <v>8</v>
      </c>
      <c r="B206" t="s">
        <v>36</v>
      </c>
      <c r="C206" t="s">
        <v>9</v>
      </c>
      <c r="D206" t="s">
        <v>10</v>
      </c>
      <c r="E206" t="s">
        <v>50</v>
      </c>
      <c r="F206" t="s">
        <v>19</v>
      </c>
      <c r="G206" t="s">
        <v>39</v>
      </c>
      <c r="H206" t="s">
        <v>11</v>
      </c>
      <c r="I206" t="s">
        <v>40</v>
      </c>
      <c r="J206" t="s">
        <v>29</v>
      </c>
      <c r="K206" t="s">
        <v>30</v>
      </c>
      <c r="L206" t="s">
        <v>7</v>
      </c>
      <c r="M206">
        <v>715</v>
      </c>
    </row>
    <row r="207" spans="1:13" x14ac:dyDescent="0.2">
      <c r="A207" t="s">
        <v>41</v>
      </c>
      <c r="B207" t="s">
        <v>27</v>
      </c>
      <c r="C207" t="s">
        <v>42</v>
      </c>
      <c r="D207" t="s">
        <v>18</v>
      </c>
      <c r="E207" t="s">
        <v>48</v>
      </c>
      <c r="F207" t="s">
        <v>21</v>
      </c>
      <c r="G207" t="s">
        <v>17</v>
      </c>
      <c r="H207" t="s">
        <v>44</v>
      </c>
      <c r="I207" t="s">
        <v>37</v>
      </c>
      <c r="J207" t="s">
        <v>32</v>
      </c>
      <c r="K207" t="s">
        <v>30</v>
      </c>
      <c r="L207" t="s">
        <v>15</v>
      </c>
      <c r="M207">
        <v>405</v>
      </c>
    </row>
    <row r="208" spans="1:13" x14ac:dyDescent="0.2">
      <c r="A208" t="s">
        <v>46</v>
      </c>
      <c r="B208" t="s">
        <v>36</v>
      </c>
      <c r="C208" t="s">
        <v>13</v>
      </c>
      <c r="D208" t="s">
        <v>10</v>
      </c>
      <c r="E208" t="s">
        <v>50</v>
      </c>
      <c r="F208" t="s">
        <v>21</v>
      </c>
      <c r="G208" t="s">
        <v>39</v>
      </c>
      <c r="H208" t="s">
        <v>44</v>
      </c>
      <c r="I208" t="s">
        <v>40</v>
      </c>
      <c r="J208" t="s">
        <v>32</v>
      </c>
      <c r="K208" t="s">
        <v>30</v>
      </c>
      <c r="L208" t="s">
        <v>7</v>
      </c>
      <c r="M208">
        <v>685</v>
      </c>
    </row>
    <row r="209" spans="1:13" x14ac:dyDescent="0.2">
      <c r="A209" t="s">
        <v>41</v>
      </c>
      <c r="B209" t="s">
        <v>27</v>
      </c>
      <c r="C209" t="s">
        <v>43</v>
      </c>
      <c r="D209" t="s">
        <v>10</v>
      </c>
      <c r="E209" t="s">
        <v>50</v>
      </c>
      <c r="F209" t="s">
        <v>21</v>
      </c>
      <c r="G209" t="s">
        <v>20</v>
      </c>
      <c r="H209" t="s">
        <v>14</v>
      </c>
      <c r="I209" t="s">
        <v>37</v>
      </c>
      <c r="J209" t="s">
        <v>32</v>
      </c>
      <c r="K209" t="s">
        <v>33</v>
      </c>
      <c r="L209" t="s">
        <v>7</v>
      </c>
      <c r="M209">
        <v>270</v>
      </c>
    </row>
    <row r="210" spans="1:13" x14ac:dyDescent="0.2">
      <c r="A210" t="s">
        <v>41</v>
      </c>
      <c r="B210" t="s">
        <v>36</v>
      </c>
      <c r="C210" t="s">
        <v>47</v>
      </c>
      <c r="D210" t="s">
        <v>10</v>
      </c>
      <c r="E210" t="s">
        <v>50</v>
      </c>
      <c r="F210" t="s">
        <v>28</v>
      </c>
      <c r="G210" t="s">
        <v>39</v>
      </c>
      <c r="H210" t="s">
        <v>11</v>
      </c>
      <c r="I210" t="s">
        <v>40</v>
      </c>
      <c r="J210" t="s">
        <v>32</v>
      </c>
      <c r="K210" t="s">
        <v>33</v>
      </c>
      <c r="L210" t="s">
        <v>15</v>
      </c>
      <c r="M210">
        <v>600</v>
      </c>
    </row>
    <row r="211" spans="1:13" x14ac:dyDescent="0.2">
      <c r="A211" t="s">
        <v>46</v>
      </c>
      <c r="B211" t="s">
        <v>27</v>
      </c>
      <c r="C211" t="s">
        <v>47</v>
      </c>
      <c r="D211" t="s">
        <v>10</v>
      </c>
      <c r="E211" t="s">
        <v>50</v>
      </c>
      <c r="F211" t="s">
        <v>28</v>
      </c>
      <c r="G211" t="s">
        <v>20</v>
      </c>
      <c r="H211" t="s">
        <v>44</v>
      </c>
      <c r="I211" t="s">
        <v>37</v>
      </c>
      <c r="J211" t="s">
        <v>32</v>
      </c>
      <c r="K211" t="s">
        <v>30</v>
      </c>
      <c r="L211" t="s">
        <v>7</v>
      </c>
      <c r="M211">
        <v>515</v>
      </c>
    </row>
    <row r="212" spans="1:13" x14ac:dyDescent="0.2">
      <c r="A212" t="s">
        <v>41</v>
      </c>
      <c r="B212" t="s">
        <v>27</v>
      </c>
      <c r="C212" t="s">
        <v>43</v>
      </c>
      <c r="D212" t="s">
        <v>10</v>
      </c>
      <c r="E212" t="s">
        <v>50</v>
      </c>
      <c r="F212" t="s">
        <v>28</v>
      </c>
      <c r="G212" t="s">
        <v>39</v>
      </c>
      <c r="H212" t="s">
        <v>44</v>
      </c>
      <c r="I212" t="s">
        <v>37</v>
      </c>
      <c r="J212" t="s">
        <v>29</v>
      </c>
      <c r="K212" t="s">
        <v>30</v>
      </c>
      <c r="L212" t="s">
        <v>7</v>
      </c>
      <c r="M212">
        <v>450</v>
      </c>
    </row>
    <row r="213" spans="1:13" x14ac:dyDescent="0.2">
      <c r="A213" t="s">
        <v>8</v>
      </c>
      <c r="B213" t="s">
        <v>27</v>
      </c>
      <c r="C213" t="s">
        <v>9</v>
      </c>
      <c r="D213" t="s">
        <v>10</v>
      </c>
      <c r="E213" t="s">
        <v>50</v>
      </c>
      <c r="F213" t="s">
        <v>28</v>
      </c>
      <c r="G213" t="s">
        <v>39</v>
      </c>
      <c r="H213" t="s">
        <v>45</v>
      </c>
      <c r="I213" t="s">
        <v>40</v>
      </c>
      <c r="J213" t="s">
        <v>32</v>
      </c>
      <c r="K213" t="s">
        <v>33</v>
      </c>
      <c r="L213" t="s">
        <v>7</v>
      </c>
      <c r="M213">
        <v>815</v>
      </c>
    </row>
    <row r="214" spans="1:13" x14ac:dyDescent="0.2">
      <c r="A214" t="s">
        <v>46</v>
      </c>
      <c r="B214" t="s">
        <v>34</v>
      </c>
      <c r="C214" t="s">
        <v>13</v>
      </c>
      <c r="D214" t="s">
        <v>18</v>
      </c>
      <c r="E214" t="s">
        <v>50</v>
      </c>
      <c r="F214" t="s">
        <v>28</v>
      </c>
      <c r="G214" t="s">
        <v>39</v>
      </c>
      <c r="H214" t="s">
        <v>14</v>
      </c>
      <c r="I214" t="s">
        <v>37</v>
      </c>
      <c r="J214" t="s">
        <v>29</v>
      </c>
      <c r="K214" t="s">
        <v>30</v>
      </c>
      <c r="L214" t="s">
        <v>15</v>
      </c>
      <c r="M214">
        <v>450</v>
      </c>
    </row>
    <row r="215" spans="1:13" x14ac:dyDescent="0.2">
      <c r="A215" t="s">
        <v>41</v>
      </c>
      <c r="B215" t="s">
        <v>27</v>
      </c>
      <c r="C215" t="s">
        <v>42</v>
      </c>
      <c r="D215" t="s">
        <v>10</v>
      </c>
      <c r="E215" t="s">
        <v>48</v>
      </c>
      <c r="F215" t="s">
        <v>21</v>
      </c>
      <c r="G215" t="s">
        <v>17</v>
      </c>
      <c r="H215" t="s">
        <v>44</v>
      </c>
      <c r="I215" t="s">
        <v>40</v>
      </c>
      <c r="J215" t="s">
        <v>29</v>
      </c>
      <c r="K215" t="s">
        <v>30</v>
      </c>
      <c r="L215" t="s">
        <v>7</v>
      </c>
      <c r="M215">
        <v>420</v>
      </c>
    </row>
    <row r="216" spans="1:13" x14ac:dyDescent="0.2">
      <c r="A216" t="s">
        <v>8</v>
      </c>
      <c r="B216" t="s">
        <v>27</v>
      </c>
      <c r="C216" t="s">
        <v>47</v>
      </c>
      <c r="D216" t="s">
        <v>10</v>
      </c>
      <c r="E216" t="s">
        <v>50</v>
      </c>
      <c r="F216" t="s">
        <v>19</v>
      </c>
      <c r="G216" t="s">
        <v>39</v>
      </c>
      <c r="H216" t="s">
        <v>14</v>
      </c>
      <c r="I216" t="s">
        <v>40</v>
      </c>
      <c r="J216" t="s">
        <v>29</v>
      </c>
      <c r="K216" t="s">
        <v>30</v>
      </c>
      <c r="L216" t="s">
        <v>7</v>
      </c>
      <c r="M216">
        <v>745</v>
      </c>
    </row>
    <row r="217" spans="1:13" x14ac:dyDescent="0.2">
      <c r="A217" t="s">
        <v>8</v>
      </c>
      <c r="B217" t="s">
        <v>34</v>
      </c>
      <c r="C217" t="s">
        <v>13</v>
      </c>
      <c r="D217" t="s">
        <v>10</v>
      </c>
      <c r="E217" t="s">
        <v>35</v>
      </c>
      <c r="F217" t="s">
        <v>28</v>
      </c>
      <c r="G217" t="s">
        <v>17</v>
      </c>
      <c r="H217" t="s">
        <v>11</v>
      </c>
      <c r="I217" t="s">
        <v>40</v>
      </c>
      <c r="J217" t="s">
        <v>29</v>
      </c>
      <c r="K217" t="s">
        <v>30</v>
      </c>
      <c r="L217" t="s">
        <v>7</v>
      </c>
      <c r="M217">
        <v>345</v>
      </c>
    </row>
    <row r="218" spans="1:13" x14ac:dyDescent="0.2">
      <c r="A218" t="s">
        <v>41</v>
      </c>
      <c r="B218" t="s">
        <v>27</v>
      </c>
      <c r="C218" t="s">
        <v>42</v>
      </c>
      <c r="D218" t="s">
        <v>10</v>
      </c>
      <c r="E218" t="s">
        <v>50</v>
      </c>
      <c r="F218" t="s">
        <v>28</v>
      </c>
      <c r="G218" t="s">
        <v>39</v>
      </c>
      <c r="H218" t="s">
        <v>44</v>
      </c>
      <c r="I218" t="s">
        <v>31</v>
      </c>
      <c r="J218" t="s">
        <v>32</v>
      </c>
      <c r="K218" t="s">
        <v>30</v>
      </c>
      <c r="L218" t="s">
        <v>7</v>
      </c>
      <c r="M218">
        <v>545</v>
      </c>
    </row>
    <row r="219" spans="1:13" x14ac:dyDescent="0.2">
      <c r="A219" t="s">
        <v>8</v>
      </c>
      <c r="B219" t="s">
        <v>34</v>
      </c>
      <c r="C219" t="s">
        <v>42</v>
      </c>
      <c r="D219" t="s">
        <v>10</v>
      </c>
      <c r="E219" t="s">
        <v>50</v>
      </c>
      <c r="F219" t="s">
        <v>28</v>
      </c>
      <c r="G219" t="s">
        <v>39</v>
      </c>
      <c r="H219" t="s">
        <v>44</v>
      </c>
      <c r="I219" t="s">
        <v>31</v>
      </c>
      <c r="J219" t="s">
        <v>29</v>
      </c>
      <c r="K219" t="s">
        <v>30</v>
      </c>
      <c r="L219" t="s">
        <v>7</v>
      </c>
      <c r="M219">
        <v>740</v>
      </c>
    </row>
    <row r="220" spans="1:13" x14ac:dyDescent="0.2">
      <c r="A220" t="s">
        <v>8</v>
      </c>
      <c r="B220" t="s">
        <v>36</v>
      </c>
      <c r="C220" t="s">
        <v>9</v>
      </c>
      <c r="D220" t="s">
        <v>10</v>
      </c>
      <c r="E220" t="s">
        <v>50</v>
      </c>
      <c r="F220" t="s">
        <v>19</v>
      </c>
      <c r="G220" t="s">
        <v>39</v>
      </c>
      <c r="H220" t="s">
        <v>45</v>
      </c>
      <c r="I220" t="s">
        <v>31</v>
      </c>
      <c r="J220" t="s">
        <v>29</v>
      </c>
      <c r="K220" t="s">
        <v>30</v>
      </c>
      <c r="L220" t="s">
        <v>7</v>
      </c>
      <c r="M220">
        <v>735</v>
      </c>
    </row>
    <row r="221" spans="1:13" x14ac:dyDescent="0.2">
      <c r="A221" t="s">
        <v>12</v>
      </c>
      <c r="B221" t="s">
        <v>27</v>
      </c>
      <c r="C221" t="s">
        <v>42</v>
      </c>
      <c r="D221" t="s">
        <v>10</v>
      </c>
      <c r="E221" t="s">
        <v>50</v>
      </c>
      <c r="F221" t="s">
        <v>21</v>
      </c>
      <c r="G221" t="s">
        <v>39</v>
      </c>
      <c r="H221" t="s">
        <v>44</v>
      </c>
      <c r="I221" t="s">
        <v>31</v>
      </c>
      <c r="J221" t="s">
        <v>29</v>
      </c>
      <c r="K221" t="s">
        <v>30</v>
      </c>
      <c r="L221" t="s">
        <v>7</v>
      </c>
      <c r="M221">
        <v>625</v>
      </c>
    </row>
    <row r="222" spans="1:13" x14ac:dyDescent="0.2">
      <c r="A222" t="s">
        <v>8</v>
      </c>
      <c r="B222" t="s">
        <v>34</v>
      </c>
      <c r="C222" t="s">
        <v>13</v>
      </c>
      <c r="D222" t="s">
        <v>10</v>
      </c>
      <c r="E222" t="s">
        <v>50</v>
      </c>
      <c r="F222" t="s">
        <v>19</v>
      </c>
      <c r="G222" t="s">
        <v>39</v>
      </c>
      <c r="H222" t="s">
        <v>11</v>
      </c>
      <c r="I222" t="s">
        <v>31</v>
      </c>
      <c r="J222" t="s">
        <v>29</v>
      </c>
      <c r="K222" t="s">
        <v>30</v>
      </c>
      <c r="L222" t="s">
        <v>7</v>
      </c>
      <c r="M222">
        <v>630</v>
      </c>
    </row>
    <row r="223" spans="1:13" x14ac:dyDescent="0.2">
      <c r="A223" t="s">
        <v>8</v>
      </c>
      <c r="B223" t="s">
        <v>36</v>
      </c>
      <c r="C223" t="s">
        <v>9</v>
      </c>
      <c r="D223" t="s">
        <v>10</v>
      </c>
      <c r="E223" t="s">
        <v>50</v>
      </c>
      <c r="F223" t="s">
        <v>21</v>
      </c>
      <c r="G223" t="s">
        <v>39</v>
      </c>
      <c r="H223" t="s">
        <v>44</v>
      </c>
      <c r="I223" t="s">
        <v>31</v>
      </c>
      <c r="J223" t="s">
        <v>29</v>
      </c>
      <c r="K223" t="s">
        <v>30</v>
      </c>
      <c r="L223" t="s">
        <v>7</v>
      </c>
      <c r="M223">
        <v>745</v>
      </c>
    </row>
    <row r="224" spans="1:13" x14ac:dyDescent="0.2">
      <c r="A224" t="s">
        <v>41</v>
      </c>
      <c r="B224" t="s">
        <v>36</v>
      </c>
      <c r="C224" t="s">
        <v>13</v>
      </c>
      <c r="D224" t="s">
        <v>10</v>
      </c>
      <c r="E224" t="s">
        <v>35</v>
      </c>
      <c r="F224" t="s">
        <v>28</v>
      </c>
      <c r="G224" t="s">
        <v>17</v>
      </c>
      <c r="H224" t="s">
        <v>11</v>
      </c>
      <c r="I224" t="s">
        <v>40</v>
      </c>
      <c r="J224" t="s">
        <v>29</v>
      </c>
      <c r="K224" t="s">
        <v>30</v>
      </c>
      <c r="L224" t="s">
        <v>7</v>
      </c>
      <c r="M224">
        <v>815</v>
      </c>
    </row>
    <row r="225" spans="1:13" x14ac:dyDescent="0.2">
      <c r="A225" t="s">
        <v>41</v>
      </c>
      <c r="B225" t="s">
        <v>36</v>
      </c>
      <c r="C225" t="s">
        <v>47</v>
      </c>
      <c r="D225" t="s">
        <v>10</v>
      </c>
      <c r="E225" t="s">
        <v>50</v>
      </c>
      <c r="F225" t="s">
        <v>28</v>
      </c>
      <c r="G225" t="s">
        <v>39</v>
      </c>
      <c r="H225" t="s">
        <v>44</v>
      </c>
      <c r="I225" t="s">
        <v>31</v>
      </c>
      <c r="J225" t="s">
        <v>29</v>
      </c>
      <c r="K225" t="s">
        <v>30</v>
      </c>
      <c r="L225" t="s">
        <v>7</v>
      </c>
      <c r="M225">
        <v>485</v>
      </c>
    </row>
    <row r="226" spans="1:13" x14ac:dyDescent="0.2">
      <c r="A226" t="s">
        <v>46</v>
      </c>
      <c r="B226" t="s">
        <v>36</v>
      </c>
      <c r="C226" t="s">
        <v>9</v>
      </c>
      <c r="D226" t="s">
        <v>10</v>
      </c>
      <c r="E226" t="s">
        <v>50</v>
      </c>
      <c r="F226" t="s">
        <v>28</v>
      </c>
      <c r="G226" t="s">
        <v>39</v>
      </c>
      <c r="H226" t="s">
        <v>44</v>
      </c>
      <c r="I226" t="s">
        <v>40</v>
      </c>
      <c r="J226" t="s">
        <v>29</v>
      </c>
      <c r="K226" t="s">
        <v>30</v>
      </c>
      <c r="L226" t="s">
        <v>7</v>
      </c>
      <c r="M226">
        <v>655</v>
      </c>
    </row>
    <row r="227" spans="1:13" x14ac:dyDescent="0.2">
      <c r="A227" t="s">
        <v>8</v>
      </c>
      <c r="B227" t="s">
        <v>16</v>
      </c>
      <c r="C227" t="s">
        <v>9</v>
      </c>
      <c r="D227" t="s">
        <v>10</v>
      </c>
      <c r="E227" t="s">
        <v>50</v>
      </c>
      <c r="F227" t="s">
        <v>19</v>
      </c>
      <c r="G227" t="s">
        <v>39</v>
      </c>
      <c r="H227" t="s">
        <v>44</v>
      </c>
      <c r="I227" t="s">
        <v>40</v>
      </c>
      <c r="J227" t="s">
        <v>29</v>
      </c>
      <c r="K227" t="s">
        <v>30</v>
      </c>
      <c r="L227" t="s">
        <v>7</v>
      </c>
      <c r="M227">
        <v>770</v>
      </c>
    </row>
    <row r="228" spans="1:13" x14ac:dyDescent="0.2">
      <c r="A228" t="s">
        <v>46</v>
      </c>
      <c r="B228" t="s">
        <v>36</v>
      </c>
      <c r="C228" t="s">
        <v>47</v>
      </c>
      <c r="D228" t="s">
        <v>10</v>
      </c>
      <c r="E228" t="s">
        <v>50</v>
      </c>
      <c r="F228" t="s">
        <v>28</v>
      </c>
      <c r="G228" t="s">
        <v>39</v>
      </c>
      <c r="H228" t="s">
        <v>44</v>
      </c>
      <c r="I228" t="s">
        <v>31</v>
      </c>
      <c r="J228" t="s">
        <v>29</v>
      </c>
      <c r="K228" t="s">
        <v>30</v>
      </c>
      <c r="L228" t="s">
        <v>7</v>
      </c>
      <c r="M228">
        <v>860</v>
      </c>
    </row>
    <row r="229" spans="1:13" x14ac:dyDescent="0.2">
      <c r="A229" t="s">
        <v>46</v>
      </c>
      <c r="B229" t="s">
        <v>36</v>
      </c>
      <c r="C229" t="s">
        <v>47</v>
      </c>
      <c r="D229" t="s">
        <v>10</v>
      </c>
      <c r="E229" t="s">
        <v>50</v>
      </c>
      <c r="F229" t="s">
        <v>28</v>
      </c>
      <c r="G229" t="s">
        <v>39</v>
      </c>
      <c r="H229" t="s">
        <v>14</v>
      </c>
      <c r="I229" t="s">
        <v>31</v>
      </c>
      <c r="J229" t="s">
        <v>29</v>
      </c>
      <c r="K229" t="s">
        <v>30</v>
      </c>
      <c r="L229" t="s">
        <v>7</v>
      </c>
      <c r="M229">
        <v>515</v>
      </c>
    </row>
    <row r="230" spans="1:13" x14ac:dyDescent="0.2">
      <c r="A230" t="s">
        <v>8</v>
      </c>
      <c r="B230" t="s">
        <v>36</v>
      </c>
      <c r="C230" t="s">
        <v>13</v>
      </c>
      <c r="D230" t="s">
        <v>18</v>
      </c>
      <c r="E230" t="s">
        <v>50</v>
      </c>
      <c r="F230" t="s">
        <v>28</v>
      </c>
      <c r="G230" t="s">
        <v>39</v>
      </c>
      <c r="H230" t="s">
        <v>14</v>
      </c>
      <c r="I230" t="s">
        <v>31</v>
      </c>
      <c r="J230" t="s">
        <v>29</v>
      </c>
      <c r="K230" t="s">
        <v>30</v>
      </c>
      <c r="L230" t="s">
        <v>7</v>
      </c>
      <c r="M230">
        <v>495</v>
      </c>
    </row>
    <row r="231" spans="1:13" x14ac:dyDescent="0.2">
      <c r="A231" t="s">
        <v>41</v>
      </c>
      <c r="B231" t="s">
        <v>27</v>
      </c>
      <c r="C231" t="s">
        <v>42</v>
      </c>
      <c r="D231" t="s">
        <v>10</v>
      </c>
      <c r="E231" t="s">
        <v>50</v>
      </c>
      <c r="F231" t="s">
        <v>28</v>
      </c>
      <c r="G231" t="s">
        <v>39</v>
      </c>
      <c r="H231" t="s">
        <v>11</v>
      </c>
      <c r="I231" t="s">
        <v>40</v>
      </c>
      <c r="J231" t="s">
        <v>29</v>
      </c>
      <c r="K231" t="s">
        <v>30</v>
      </c>
      <c r="L231" t="s">
        <v>7</v>
      </c>
      <c r="M231">
        <v>575</v>
      </c>
    </row>
    <row r="232" spans="1:13" x14ac:dyDescent="0.2">
      <c r="A232" t="s">
        <v>46</v>
      </c>
      <c r="B232" t="s">
        <v>34</v>
      </c>
      <c r="C232" t="s">
        <v>13</v>
      </c>
      <c r="D232" t="s">
        <v>10</v>
      </c>
      <c r="E232" t="s">
        <v>50</v>
      </c>
      <c r="F232" t="s">
        <v>21</v>
      </c>
      <c r="G232" t="s">
        <v>39</v>
      </c>
      <c r="H232" t="s">
        <v>14</v>
      </c>
      <c r="I232" t="s">
        <v>40</v>
      </c>
      <c r="J232" t="s">
        <v>29</v>
      </c>
      <c r="K232" t="s">
        <v>30</v>
      </c>
      <c r="L232" t="s">
        <v>15</v>
      </c>
      <c r="M232">
        <v>575</v>
      </c>
    </row>
    <row r="233" spans="1:13" x14ac:dyDescent="0.2">
      <c r="A233" t="s">
        <v>46</v>
      </c>
      <c r="B233" t="s">
        <v>36</v>
      </c>
      <c r="C233" t="s">
        <v>13</v>
      </c>
      <c r="D233" t="s">
        <v>10</v>
      </c>
      <c r="E233" t="s">
        <v>48</v>
      </c>
      <c r="F233" t="s">
        <v>28</v>
      </c>
      <c r="G233" t="s">
        <v>17</v>
      </c>
      <c r="H233" t="s">
        <v>45</v>
      </c>
      <c r="I233" t="s">
        <v>40</v>
      </c>
      <c r="J233" t="s">
        <v>29</v>
      </c>
      <c r="K233" t="s">
        <v>30</v>
      </c>
      <c r="L233" t="s">
        <v>7</v>
      </c>
      <c r="M233">
        <v>650</v>
      </c>
    </row>
    <row r="234" spans="1:13" x14ac:dyDescent="0.2">
      <c r="A234" t="s">
        <v>12</v>
      </c>
      <c r="B234" t="s">
        <v>27</v>
      </c>
      <c r="C234" t="s">
        <v>47</v>
      </c>
      <c r="D234" t="s">
        <v>18</v>
      </c>
      <c r="E234" t="s">
        <v>50</v>
      </c>
      <c r="F234" t="s">
        <v>28</v>
      </c>
      <c r="G234" t="s">
        <v>20</v>
      </c>
      <c r="H234" t="s">
        <v>45</v>
      </c>
      <c r="I234" t="s">
        <v>37</v>
      </c>
      <c r="J234" t="s">
        <v>32</v>
      </c>
      <c r="K234" t="s">
        <v>33</v>
      </c>
      <c r="L234" t="s">
        <v>15</v>
      </c>
      <c r="M234">
        <v>295</v>
      </c>
    </row>
    <row r="235" spans="1:13" x14ac:dyDescent="0.2">
      <c r="A235" t="s">
        <v>8</v>
      </c>
      <c r="B235" t="s">
        <v>36</v>
      </c>
      <c r="C235" t="s">
        <v>43</v>
      </c>
      <c r="D235" t="s">
        <v>10</v>
      </c>
      <c r="E235" t="s">
        <v>50</v>
      </c>
      <c r="F235" t="s">
        <v>21</v>
      </c>
      <c r="G235" t="s">
        <v>39</v>
      </c>
      <c r="H235" t="s">
        <v>44</v>
      </c>
      <c r="I235" t="s">
        <v>31</v>
      </c>
      <c r="J235" t="s">
        <v>29</v>
      </c>
      <c r="K235" t="s">
        <v>30</v>
      </c>
      <c r="L235" t="s">
        <v>15</v>
      </c>
      <c r="M235">
        <v>500</v>
      </c>
    </row>
    <row r="236" spans="1:13" x14ac:dyDescent="0.2">
      <c r="A236" t="s">
        <v>41</v>
      </c>
      <c r="B236" t="s">
        <v>36</v>
      </c>
      <c r="C236" t="s">
        <v>43</v>
      </c>
      <c r="D236" t="s">
        <v>10</v>
      </c>
      <c r="E236" t="s">
        <v>35</v>
      </c>
      <c r="F236" t="s">
        <v>21</v>
      </c>
      <c r="G236" t="s">
        <v>17</v>
      </c>
      <c r="H236" t="s">
        <v>14</v>
      </c>
      <c r="I236" t="s">
        <v>40</v>
      </c>
      <c r="J236" t="s">
        <v>29</v>
      </c>
      <c r="K236" t="s">
        <v>30</v>
      </c>
      <c r="L236" t="s">
        <v>7</v>
      </c>
      <c r="M236">
        <v>355</v>
      </c>
    </row>
    <row r="237" spans="1:13" x14ac:dyDescent="0.2">
      <c r="A237" t="s">
        <v>12</v>
      </c>
      <c r="B237" t="s">
        <v>16</v>
      </c>
      <c r="C237" t="s">
        <v>47</v>
      </c>
      <c r="D237" t="s">
        <v>10</v>
      </c>
      <c r="E237" t="s">
        <v>50</v>
      </c>
      <c r="F237" t="s">
        <v>21</v>
      </c>
      <c r="G237" t="s">
        <v>39</v>
      </c>
      <c r="H237" t="s">
        <v>44</v>
      </c>
      <c r="I237" t="s">
        <v>31</v>
      </c>
      <c r="J237" t="s">
        <v>29</v>
      </c>
      <c r="K237" t="s">
        <v>30</v>
      </c>
      <c r="L237" t="s">
        <v>7</v>
      </c>
      <c r="M237">
        <v>455</v>
      </c>
    </row>
    <row r="238" spans="1:13" x14ac:dyDescent="0.2">
      <c r="A238" t="s">
        <v>8</v>
      </c>
      <c r="B238" t="s">
        <v>36</v>
      </c>
      <c r="C238" t="s">
        <v>9</v>
      </c>
      <c r="D238" t="s">
        <v>10</v>
      </c>
      <c r="E238" t="s">
        <v>50</v>
      </c>
      <c r="F238" t="s">
        <v>19</v>
      </c>
      <c r="G238" t="s">
        <v>39</v>
      </c>
      <c r="H238" t="s">
        <v>45</v>
      </c>
      <c r="I238" t="s">
        <v>31</v>
      </c>
      <c r="J238" t="s">
        <v>29</v>
      </c>
      <c r="K238" t="s">
        <v>30</v>
      </c>
      <c r="L238" t="s">
        <v>7</v>
      </c>
      <c r="M238">
        <v>635</v>
      </c>
    </row>
    <row r="239" spans="1:13" x14ac:dyDescent="0.2">
      <c r="A239" t="s">
        <v>46</v>
      </c>
      <c r="B239" t="s">
        <v>36</v>
      </c>
      <c r="C239" t="s">
        <v>9</v>
      </c>
      <c r="D239" t="s">
        <v>10</v>
      </c>
      <c r="E239" t="s">
        <v>50</v>
      </c>
      <c r="F239" t="s">
        <v>21</v>
      </c>
      <c r="G239" t="s">
        <v>39</v>
      </c>
      <c r="H239" t="s">
        <v>44</v>
      </c>
      <c r="I239" t="s">
        <v>31</v>
      </c>
      <c r="J239" t="s">
        <v>29</v>
      </c>
      <c r="K239" t="s">
        <v>30</v>
      </c>
      <c r="L239" t="s">
        <v>7</v>
      </c>
      <c r="M239">
        <v>570</v>
      </c>
    </row>
    <row r="240" spans="1:13" x14ac:dyDescent="0.2">
      <c r="A240" t="s">
        <v>8</v>
      </c>
      <c r="B240" t="s">
        <v>27</v>
      </c>
      <c r="C240" t="s">
        <v>42</v>
      </c>
      <c r="D240" t="s">
        <v>10</v>
      </c>
      <c r="E240" t="s">
        <v>50</v>
      </c>
      <c r="F240" t="s">
        <v>19</v>
      </c>
      <c r="G240" t="s">
        <v>39</v>
      </c>
      <c r="H240" t="s">
        <v>44</v>
      </c>
      <c r="I240" t="s">
        <v>40</v>
      </c>
      <c r="J240" t="s">
        <v>29</v>
      </c>
      <c r="K240" t="s">
        <v>30</v>
      </c>
      <c r="L240" t="s">
        <v>7</v>
      </c>
      <c r="M240">
        <v>920</v>
      </c>
    </row>
    <row r="241" spans="1:13" x14ac:dyDescent="0.2">
      <c r="A241" t="s">
        <v>41</v>
      </c>
      <c r="B241" t="s">
        <v>34</v>
      </c>
      <c r="C241" t="s">
        <v>43</v>
      </c>
      <c r="D241" t="s">
        <v>10</v>
      </c>
      <c r="E241" t="s">
        <v>50</v>
      </c>
      <c r="F241" t="s">
        <v>21</v>
      </c>
      <c r="G241" t="s">
        <v>20</v>
      </c>
      <c r="H241" t="s">
        <v>45</v>
      </c>
      <c r="I241" t="s">
        <v>37</v>
      </c>
      <c r="J241" t="s">
        <v>32</v>
      </c>
      <c r="K241" t="s">
        <v>30</v>
      </c>
      <c r="L241" t="s">
        <v>7</v>
      </c>
      <c r="M241">
        <v>310</v>
      </c>
    </row>
    <row r="242" spans="1:13" x14ac:dyDescent="0.2">
      <c r="A242" t="s">
        <v>46</v>
      </c>
      <c r="B242" t="s">
        <v>36</v>
      </c>
      <c r="C242" t="s">
        <v>9</v>
      </c>
      <c r="D242" t="s">
        <v>18</v>
      </c>
      <c r="E242" t="s">
        <v>48</v>
      </c>
      <c r="F242" t="s">
        <v>19</v>
      </c>
      <c r="G242" t="s">
        <v>17</v>
      </c>
      <c r="H242" t="s">
        <v>11</v>
      </c>
      <c r="I242" t="s">
        <v>40</v>
      </c>
      <c r="J242" t="s">
        <v>29</v>
      </c>
      <c r="K242" t="s">
        <v>30</v>
      </c>
      <c r="L242" t="s">
        <v>7</v>
      </c>
      <c r="M242">
        <v>745</v>
      </c>
    </row>
    <row r="243" spans="1:13" x14ac:dyDescent="0.2">
      <c r="A243" t="s">
        <v>8</v>
      </c>
      <c r="B243" t="s">
        <v>36</v>
      </c>
      <c r="C243" t="s">
        <v>47</v>
      </c>
      <c r="D243" t="s">
        <v>18</v>
      </c>
      <c r="E243" t="s">
        <v>50</v>
      </c>
      <c r="F243" t="s">
        <v>19</v>
      </c>
      <c r="G243" t="s">
        <v>20</v>
      </c>
      <c r="H243" t="s">
        <v>14</v>
      </c>
      <c r="I243" t="s">
        <v>40</v>
      </c>
      <c r="J243" t="s">
        <v>29</v>
      </c>
      <c r="K243" t="s">
        <v>30</v>
      </c>
      <c r="L243" t="s">
        <v>7</v>
      </c>
      <c r="M243">
        <v>655</v>
      </c>
    </row>
    <row r="244" spans="1:13" x14ac:dyDescent="0.2">
      <c r="A244" t="s">
        <v>8</v>
      </c>
      <c r="B244" t="s">
        <v>36</v>
      </c>
      <c r="C244" t="s">
        <v>13</v>
      </c>
      <c r="D244" t="s">
        <v>18</v>
      </c>
      <c r="E244" t="s">
        <v>35</v>
      </c>
      <c r="F244" t="s">
        <v>21</v>
      </c>
      <c r="G244" t="s">
        <v>17</v>
      </c>
      <c r="H244" t="s">
        <v>14</v>
      </c>
      <c r="I244" t="s">
        <v>40</v>
      </c>
      <c r="J244" t="s">
        <v>29</v>
      </c>
      <c r="K244" t="s">
        <v>30</v>
      </c>
      <c r="L244" t="s">
        <v>7</v>
      </c>
      <c r="M244">
        <v>515</v>
      </c>
    </row>
    <row r="245" spans="1:13" x14ac:dyDescent="0.2">
      <c r="A245" t="s">
        <v>8</v>
      </c>
      <c r="B245" t="s">
        <v>36</v>
      </c>
      <c r="C245" t="s">
        <v>9</v>
      </c>
      <c r="D245" t="s">
        <v>10</v>
      </c>
      <c r="E245" t="s">
        <v>50</v>
      </c>
      <c r="F245" t="s">
        <v>28</v>
      </c>
      <c r="G245" t="s">
        <v>39</v>
      </c>
      <c r="H245" t="s">
        <v>11</v>
      </c>
      <c r="I245" t="s">
        <v>37</v>
      </c>
      <c r="J245" t="s">
        <v>32</v>
      </c>
      <c r="K245" t="s">
        <v>30</v>
      </c>
      <c r="L245" t="s">
        <v>7</v>
      </c>
      <c r="M245">
        <v>695</v>
      </c>
    </row>
    <row r="246" spans="1:13" x14ac:dyDescent="0.2">
      <c r="A246" t="s">
        <v>46</v>
      </c>
      <c r="B246" t="s">
        <v>34</v>
      </c>
      <c r="C246" t="s">
        <v>47</v>
      </c>
      <c r="D246" t="s">
        <v>18</v>
      </c>
      <c r="E246" t="s">
        <v>50</v>
      </c>
      <c r="F246" t="s">
        <v>28</v>
      </c>
      <c r="G246" t="s">
        <v>39</v>
      </c>
      <c r="H246" t="s">
        <v>14</v>
      </c>
      <c r="I246" t="s">
        <v>31</v>
      </c>
      <c r="J246" t="s">
        <v>32</v>
      </c>
      <c r="K246" t="s">
        <v>33</v>
      </c>
      <c r="L246" t="s">
        <v>15</v>
      </c>
      <c r="M246">
        <v>505</v>
      </c>
    </row>
    <row r="247" spans="1:13" x14ac:dyDescent="0.2">
      <c r="A247" t="s">
        <v>46</v>
      </c>
      <c r="B247" t="s">
        <v>36</v>
      </c>
      <c r="C247" t="s">
        <v>9</v>
      </c>
      <c r="D247" t="s">
        <v>10</v>
      </c>
      <c r="E247" t="s">
        <v>50</v>
      </c>
      <c r="F247" t="s">
        <v>21</v>
      </c>
      <c r="G247" t="s">
        <v>39</v>
      </c>
      <c r="H247" t="s">
        <v>14</v>
      </c>
      <c r="I247" t="s">
        <v>40</v>
      </c>
      <c r="J247" t="s">
        <v>29</v>
      </c>
      <c r="K247" t="s">
        <v>30</v>
      </c>
      <c r="L247" t="s">
        <v>7</v>
      </c>
      <c r="M247">
        <v>410</v>
      </c>
    </row>
    <row r="248" spans="1:13" x14ac:dyDescent="0.2">
      <c r="A248" t="s">
        <v>12</v>
      </c>
      <c r="B248" t="s">
        <v>27</v>
      </c>
      <c r="C248" t="s">
        <v>13</v>
      </c>
      <c r="D248" t="s">
        <v>18</v>
      </c>
      <c r="E248" t="s">
        <v>50</v>
      </c>
      <c r="F248" t="s">
        <v>28</v>
      </c>
      <c r="G248" t="s">
        <v>39</v>
      </c>
      <c r="H248" t="s">
        <v>45</v>
      </c>
      <c r="I248" t="s">
        <v>40</v>
      </c>
      <c r="J248" t="s">
        <v>32</v>
      </c>
      <c r="K248" t="s">
        <v>30</v>
      </c>
      <c r="L248" t="s">
        <v>15</v>
      </c>
      <c r="M248">
        <v>295</v>
      </c>
    </row>
    <row r="249" spans="1:13" x14ac:dyDescent="0.2">
      <c r="A249" t="s">
        <v>41</v>
      </c>
      <c r="B249" t="s">
        <v>27</v>
      </c>
      <c r="C249" t="s">
        <v>13</v>
      </c>
      <c r="D249" t="s">
        <v>10</v>
      </c>
      <c r="E249" t="s">
        <v>50</v>
      </c>
      <c r="F249" t="s">
        <v>28</v>
      </c>
      <c r="G249" t="s">
        <v>39</v>
      </c>
      <c r="H249" t="s">
        <v>44</v>
      </c>
      <c r="I249" t="s">
        <v>37</v>
      </c>
      <c r="J249" t="s">
        <v>32</v>
      </c>
      <c r="K249" t="s">
        <v>30</v>
      </c>
      <c r="L249" t="s">
        <v>7</v>
      </c>
      <c r="M249">
        <v>315</v>
      </c>
    </row>
    <row r="250" spans="1:13" x14ac:dyDescent="0.2">
      <c r="A250" t="s">
        <v>46</v>
      </c>
      <c r="B250" t="s">
        <v>34</v>
      </c>
      <c r="C250" t="s">
        <v>13</v>
      </c>
      <c r="D250" t="s">
        <v>18</v>
      </c>
      <c r="E250" t="s">
        <v>50</v>
      </c>
      <c r="F250" t="s">
        <v>21</v>
      </c>
      <c r="G250" t="s">
        <v>20</v>
      </c>
      <c r="H250" t="s">
        <v>11</v>
      </c>
      <c r="I250" t="s">
        <v>37</v>
      </c>
      <c r="J250" t="s">
        <v>29</v>
      </c>
      <c r="K250" t="s">
        <v>30</v>
      </c>
      <c r="L250" t="s">
        <v>15</v>
      </c>
      <c r="M250">
        <v>395</v>
      </c>
    </row>
    <row r="251" spans="1:13" x14ac:dyDescent="0.2">
      <c r="A251" t="s">
        <v>41</v>
      </c>
      <c r="B251" t="s">
        <v>36</v>
      </c>
      <c r="C251" t="s">
        <v>13</v>
      </c>
      <c r="D251" t="s">
        <v>18</v>
      </c>
      <c r="E251" t="s">
        <v>50</v>
      </c>
      <c r="F251" t="s">
        <v>19</v>
      </c>
      <c r="G251" t="s">
        <v>39</v>
      </c>
      <c r="H251" t="s">
        <v>45</v>
      </c>
      <c r="I251" t="s">
        <v>31</v>
      </c>
      <c r="J251" t="s">
        <v>32</v>
      </c>
      <c r="K251" t="s">
        <v>30</v>
      </c>
      <c r="L251" t="s">
        <v>15</v>
      </c>
      <c r="M251">
        <v>515</v>
      </c>
    </row>
    <row r="252" spans="1:13" x14ac:dyDescent="0.2">
      <c r="A252" t="s">
        <v>12</v>
      </c>
      <c r="B252" t="s">
        <v>27</v>
      </c>
      <c r="C252" t="s">
        <v>47</v>
      </c>
      <c r="D252" t="s">
        <v>10</v>
      </c>
      <c r="E252" t="s">
        <v>50</v>
      </c>
      <c r="F252" t="s">
        <v>21</v>
      </c>
      <c r="G252" t="s">
        <v>39</v>
      </c>
      <c r="H252" t="s">
        <v>44</v>
      </c>
      <c r="I252" t="s">
        <v>31</v>
      </c>
      <c r="J252" t="s">
        <v>29</v>
      </c>
      <c r="K252" t="s">
        <v>30</v>
      </c>
      <c r="L252" t="s">
        <v>7</v>
      </c>
      <c r="M252">
        <v>350</v>
      </c>
    </row>
    <row r="253" spans="1:13" x14ac:dyDescent="0.2">
      <c r="A253" t="s">
        <v>41</v>
      </c>
      <c r="B253" t="s">
        <v>36</v>
      </c>
      <c r="C253" t="s">
        <v>47</v>
      </c>
      <c r="D253" t="s">
        <v>10</v>
      </c>
      <c r="E253" t="s">
        <v>50</v>
      </c>
      <c r="F253" t="s">
        <v>28</v>
      </c>
      <c r="G253" t="s">
        <v>39</v>
      </c>
      <c r="H253" t="s">
        <v>44</v>
      </c>
      <c r="I253" t="s">
        <v>31</v>
      </c>
      <c r="J253" t="s">
        <v>29</v>
      </c>
      <c r="K253" t="s">
        <v>30</v>
      </c>
      <c r="L253" t="s">
        <v>7</v>
      </c>
      <c r="M253">
        <v>780</v>
      </c>
    </row>
    <row r="254" spans="1:13" x14ac:dyDescent="0.2">
      <c r="A254" t="s">
        <v>41</v>
      </c>
      <c r="B254" t="s">
        <v>27</v>
      </c>
      <c r="C254" t="s">
        <v>13</v>
      </c>
      <c r="D254" t="s">
        <v>18</v>
      </c>
      <c r="E254" t="s">
        <v>50</v>
      </c>
      <c r="F254" t="s">
        <v>28</v>
      </c>
      <c r="G254" t="s">
        <v>39</v>
      </c>
      <c r="H254" t="s">
        <v>45</v>
      </c>
      <c r="I254" t="s">
        <v>31</v>
      </c>
      <c r="J254" t="s">
        <v>32</v>
      </c>
      <c r="K254" t="s">
        <v>30</v>
      </c>
      <c r="L254" t="s">
        <v>15</v>
      </c>
      <c r="M254">
        <v>450</v>
      </c>
    </row>
    <row r="255" spans="1:13" x14ac:dyDescent="0.2">
      <c r="A255" t="s">
        <v>8</v>
      </c>
      <c r="B255" t="s">
        <v>27</v>
      </c>
      <c r="C255" t="s">
        <v>13</v>
      </c>
      <c r="D255" t="s">
        <v>18</v>
      </c>
      <c r="E255" t="s">
        <v>35</v>
      </c>
      <c r="F255" t="s">
        <v>28</v>
      </c>
      <c r="G255" t="s">
        <v>39</v>
      </c>
      <c r="H255" t="s">
        <v>44</v>
      </c>
      <c r="I255" t="s">
        <v>37</v>
      </c>
      <c r="J255" t="s">
        <v>32</v>
      </c>
      <c r="K255" t="s">
        <v>30</v>
      </c>
      <c r="L255" t="s">
        <v>15</v>
      </c>
      <c r="M255">
        <v>520</v>
      </c>
    </row>
    <row r="256" spans="1:13" x14ac:dyDescent="0.2">
      <c r="A256" t="s">
        <v>46</v>
      </c>
      <c r="B256" t="s">
        <v>27</v>
      </c>
      <c r="C256" t="s">
        <v>13</v>
      </c>
      <c r="D256" t="s">
        <v>18</v>
      </c>
      <c r="E256" t="s">
        <v>50</v>
      </c>
      <c r="F256" t="s">
        <v>21</v>
      </c>
      <c r="G256" t="s">
        <v>39</v>
      </c>
      <c r="H256" t="s">
        <v>14</v>
      </c>
      <c r="I256" t="s">
        <v>40</v>
      </c>
      <c r="J256" t="s">
        <v>32</v>
      </c>
      <c r="K256" t="s">
        <v>30</v>
      </c>
      <c r="L256" t="s">
        <v>15</v>
      </c>
      <c r="M256">
        <v>495</v>
      </c>
    </row>
    <row r="257" spans="1:13" x14ac:dyDescent="0.2">
      <c r="A257" t="s">
        <v>46</v>
      </c>
      <c r="B257" t="s">
        <v>36</v>
      </c>
      <c r="C257" t="s">
        <v>13</v>
      </c>
      <c r="D257" t="s">
        <v>10</v>
      </c>
      <c r="E257" t="s">
        <v>50</v>
      </c>
      <c r="F257" t="s">
        <v>21</v>
      </c>
      <c r="G257" t="s">
        <v>39</v>
      </c>
      <c r="H257" t="s">
        <v>14</v>
      </c>
      <c r="I257" t="s">
        <v>31</v>
      </c>
      <c r="J257" t="s">
        <v>29</v>
      </c>
      <c r="K257" t="s">
        <v>30</v>
      </c>
      <c r="L257" t="s">
        <v>7</v>
      </c>
      <c r="M257">
        <v>235</v>
      </c>
    </row>
    <row r="258" spans="1:13" x14ac:dyDescent="0.2">
      <c r="A258" t="s">
        <v>12</v>
      </c>
      <c r="B258" t="s">
        <v>36</v>
      </c>
      <c r="C258" t="s">
        <v>42</v>
      </c>
      <c r="D258" t="s">
        <v>10</v>
      </c>
      <c r="E258" t="s">
        <v>50</v>
      </c>
      <c r="F258" t="s">
        <v>28</v>
      </c>
      <c r="G258" t="s">
        <v>39</v>
      </c>
      <c r="H258" t="s">
        <v>44</v>
      </c>
      <c r="I258" t="s">
        <v>31</v>
      </c>
      <c r="J258" t="s">
        <v>32</v>
      </c>
      <c r="K258" t="s">
        <v>30</v>
      </c>
      <c r="L258" t="s">
        <v>15</v>
      </c>
      <c r="M258">
        <v>360</v>
      </c>
    </row>
    <row r="259" spans="1:13" x14ac:dyDescent="0.2">
      <c r="A259" t="s">
        <v>46</v>
      </c>
      <c r="B259" t="s">
        <v>36</v>
      </c>
      <c r="C259" t="s">
        <v>13</v>
      </c>
      <c r="D259" t="s">
        <v>10</v>
      </c>
      <c r="E259" t="s">
        <v>50</v>
      </c>
      <c r="F259" t="s">
        <v>21</v>
      </c>
      <c r="G259" t="s">
        <v>39</v>
      </c>
      <c r="H259" t="s">
        <v>11</v>
      </c>
      <c r="I259" t="s">
        <v>31</v>
      </c>
      <c r="J259" t="s">
        <v>29</v>
      </c>
      <c r="K259" t="s">
        <v>30</v>
      </c>
      <c r="L259" t="s">
        <v>7</v>
      </c>
      <c r="M259">
        <v>440</v>
      </c>
    </row>
    <row r="260" spans="1:13" x14ac:dyDescent="0.2">
      <c r="A260" t="s">
        <v>41</v>
      </c>
      <c r="B260" t="s">
        <v>34</v>
      </c>
      <c r="C260" t="s">
        <v>9</v>
      </c>
      <c r="D260" t="s">
        <v>10</v>
      </c>
      <c r="E260" t="s">
        <v>50</v>
      </c>
      <c r="F260" t="s">
        <v>28</v>
      </c>
      <c r="G260" t="s">
        <v>39</v>
      </c>
      <c r="H260" t="s">
        <v>44</v>
      </c>
      <c r="I260" t="s">
        <v>31</v>
      </c>
      <c r="J260" t="s">
        <v>29</v>
      </c>
      <c r="K260" t="s">
        <v>30</v>
      </c>
      <c r="L260" t="s">
        <v>7</v>
      </c>
      <c r="M260">
        <v>300</v>
      </c>
    </row>
    <row r="261" spans="1:13" x14ac:dyDescent="0.2">
      <c r="A261" t="s">
        <v>46</v>
      </c>
      <c r="B261" t="s">
        <v>27</v>
      </c>
      <c r="C261" t="s">
        <v>13</v>
      </c>
      <c r="D261" t="s">
        <v>18</v>
      </c>
      <c r="E261" t="s">
        <v>38</v>
      </c>
      <c r="F261" t="s">
        <v>19</v>
      </c>
      <c r="G261" t="s">
        <v>17</v>
      </c>
      <c r="H261" t="s">
        <v>11</v>
      </c>
      <c r="I261" t="s">
        <v>31</v>
      </c>
      <c r="J261" t="s">
        <v>29</v>
      </c>
      <c r="K261" t="s">
        <v>30</v>
      </c>
      <c r="L261" t="s">
        <v>7</v>
      </c>
      <c r="M261">
        <v>790</v>
      </c>
    </row>
    <row r="262" spans="1:13" x14ac:dyDescent="0.2">
      <c r="A262" t="s">
        <v>46</v>
      </c>
      <c r="B262" t="s">
        <v>34</v>
      </c>
      <c r="C262" t="s">
        <v>43</v>
      </c>
      <c r="D262" t="s">
        <v>10</v>
      </c>
      <c r="E262" t="s">
        <v>50</v>
      </c>
      <c r="F262" t="s">
        <v>28</v>
      </c>
      <c r="G262" t="s">
        <v>39</v>
      </c>
      <c r="H262" t="s">
        <v>14</v>
      </c>
      <c r="I262" t="s">
        <v>40</v>
      </c>
      <c r="J262" t="s">
        <v>32</v>
      </c>
      <c r="K262" t="s">
        <v>33</v>
      </c>
      <c r="L262" t="s">
        <v>15</v>
      </c>
      <c r="M262">
        <v>260</v>
      </c>
    </row>
    <row r="263" spans="1:13" x14ac:dyDescent="0.2">
      <c r="A263" t="s">
        <v>12</v>
      </c>
      <c r="B263" t="s">
        <v>27</v>
      </c>
      <c r="C263" t="s">
        <v>43</v>
      </c>
      <c r="D263" t="s">
        <v>18</v>
      </c>
      <c r="E263" t="s">
        <v>50</v>
      </c>
      <c r="F263" t="s">
        <v>28</v>
      </c>
      <c r="G263" t="s">
        <v>39</v>
      </c>
      <c r="H263" t="s">
        <v>14</v>
      </c>
      <c r="I263" t="s">
        <v>40</v>
      </c>
      <c r="J263" t="s">
        <v>32</v>
      </c>
      <c r="K263" t="s">
        <v>30</v>
      </c>
      <c r="L263" t="s">
        <v>7</v>
      </c>
      <c r="M263">
        <v>455</v>
      </c>
    </row>
    <row r="264" spans="1:13" x14ac:dyDescent="0.2">
      <c r="A264" s="1" t="s">
        <v>1</v>
      </c>
      <c r="B264" s="1" t="s">
        <v>2</v>
      </c>
      <c r="C264" s="1" t="s">
        <v>22</v>
      </c>
      <c r="D264" s="1" t="s">
        <v>3</v>
      </c>
      <c r="E264" s="1" t="s">
        <v>49</v>
      </c>
      <c r="F264" s="1" t="s">
        <v>4</v>
      </c>
      <c r="G264" s="1" t="s">
        <v>5</v>
      </c>
      <c r="H264" s="1" t="s">
        <v>6</v>
      </c>
      <c r="I264" s="1" t="s">
        <v>23</v>
      </c>
      <c r="J264" s="2" t="s">
        <v>24</v>
      </c>
      <c r="K264" s="2" t="s">
        <v>25</v>
      </c>
      <c r="L264" s="3" t="s">
        <v>0</v>
      </c>
      <c r="M264">
        <v>690</v>
      </c>
    </row>
    <row r="265" spans="1:13" x14ac:dyDescent="0.2">
      <c r="A265" t="s">
        <v>8</v>
      </c>
      <c r="B265" t="s">
        <v>27</v>
      </c>
      <c r="C265" t="s">
        <v>9</v>
      </c>
      <c r="D265" t="s">
        <v>10</v>
      </c>
      <c r="E265" t="s">
        <v>50</v>
      </c>
      <c r="F265" t="s">
        <v>28</v>
      </c>
      <c r="G265" t="s">
        <v>39</v>
      </c>
      <c r="H265" t="s">
        <v>11</v>
      </c>
      <c r="I265" t="s">
        <v>40</v>
      </c>
      <c r="J265" t="s">
        <v>29</v>
      </c>
      <c r="K265" t="s">
        <v>30</v>
      </c>
      <c r="L265" t="s">
        <v>7</v>
      </c>
      <c r="M265">
        <v>210</v>
      </c>
    </row>
    <row r="266" spans="1:13" x14ac:dyDescent="0.2">
      <c r="A266" t="s">
        <v>12</v>
      </c>
      <c r="B266" t="s">
        <v>27</v>
      </c>
      <c r="C266" t="s">
        <v>13</v>
      </c>
      <c r="D266" t="s">
        <v>10</v>
      </c>
      <c r="E266" t="s">
        <v>50</v>
      </c>
      <c r="F266" t="s">
        <v>28</v>
      </c>
      <c r="G266" t="s">
        <v>39</v>
      </c>
      <c r="H266" t="s">
        <v>14</v>
      </c>
      <c r="I266" t="s">
        <v>31</v>
      </c>
      <c r="J266" t="s">
        <v>29</v>
      </c>
      <c r="K266" t="s">
        <v>30</v>
      </c>
      <c r="L266" t="s">
        <v>7</v>
      </c>
      <c r="M266">
        <v>805</v>
      </c>
    </row>
    <row r="267" spans="1:13" x14ac:dyDescent="0.2">
      <c r="A267" t="s">
        <v>41</v>
      </c>
      <c r="B267" t="s">
        <v>16</v>
      </c>
      <c r="C267" t="s">
        <v>42</v>
      </c>
      <c r="D267" t="s">
        <v>10</v>
      </c>
      <c r="E267" t="s">
        <v>50</v>
      </c>
      <c r="F267" t="s">
        <v>28</v>
      </c>
      <c r="G267" t="s">
        <v>39</v>
      </c>
      <c r="H267" t="s">
        <v>11</v>
      </c>
      <c r="I267" t="s">
        <v>40</v>
      </c>
      <c r="J267" t="s">
        <v>32</v>
      </c>
      <c r="K267" t="s">
        <v>33</v>
      </c>
      <c r="L267" t="s">
        <v>15</v>
      </c>
      <c r="M267">
        <v>565</v>
      </c>
    </row>
    <row r="268" spans="1:13" x14ac:dyDescent="0.2">
      <c r="A268" t="s">
        <v>41</v>
      </c>
      <c r="B268" t="s">
        <v>34</v>
      </c>
      <c r="C268" t="s">
        <v>43</v>
      </c>
      <c r="D268" t="s">
        <v>10</v>
      </c>
      <c r="E268" t="s">
        <v>35</v>
      </c>
      <c r="F268" t="s">
        <v>28</v>
      </c>
      <c r="G268" t="s">
        <v>17</v>
      </c>
      <c r="H268" t="s">
        <v>44</v>
      </c>
      <c r="I268" t="s">
        <v>40</v>
      </c>
      <c r="J268" t="s">
        <v>29</v>
      </c>
      <c r="K268" t="s">
        <v>30</v>
      </c>
      <c r="L268" t="s">
        <v>7</v>
      </c>
      <c r="M268">
        <v>745</v>
      </c>
    </row>
    <row r="269" spans="1:13" x14ac:dyDescent="0.2">
      <c r="A269" t="s">
        <v>12</v>
      </c>
      <c r="B269" t="s">
        <v>27</v>
      </c>
      <c r="C269" t="s">
        <v>42</v>
      </c>
      <c r="D269" t="s">
        <v>18</v>
      </c>
      <c r="E269" t="s">
        <v>50</v>
      </c>
      <c r="F269" t="s">
        <v>28</v>
      </c>
      <c r="G269" t="s">
        <v>39</v>
      </c>
      <c r="H269" t="s">
        <v>45</v>
      </c>
      <c r="I269" t="s">
        <v>31</v>
      </c>
      <c r="J269" t="s">
        <v>29</v>
      </c>
      <c r="K269" t="s">
        <v>30</v>
      </c>
      <c r="L269" t="s">
        <v>7</v>
      </c>
      <c r="M269">
        <v>320</v>
      </c>
    </row>
    <row r="270" spans="1:13" x14ac:dyDescent="0.2">
      <c r="A270" t="s">
        <v>41</v>
      </c>
      <c r="B270" t="s">
        <v>27</v>
      </c>
      <c r="C270" t="s">
        <v>13</v>
      </c>
      <c r="D270" t="s">
        <v>10</v>
      </c>
      <c r="E270" t="s">
        <v>50</v>
      </c>
      <c r="F270" t="s">
        <v>28</v>
      </c>
      <c r="G270" t="s">
        <v>39</v>
      </c>
      <c r="H270" t="s">
        <v>14</v>
      </c>
      <c r="I270" t="s">
        <v>31</v>
      </c>
      <c r="J270" t="s">
        <v>32</v>
      </c>
      <c r="K270" t="s">
        <v>30</v>
      </c>
      <c r="L270" t="s">
        <v>7</v>
      </c>
      <c r="M270">
        <v>585</v>
      </c>
    </row>
    <row r="271" spans="1:13" x14ac:dyDescent="0.2">
      <c r="A271" t="s">
        <v>8</v>
      </c>
      <c r="B271" t="s">
        <v>36</v>
      </c>
      <c r="C271" t="s">
        <v>42</v>
      </c>
      <c r="D271" t="s">
        <v>10</v>
      </c>
      <c r="E271" t="s">
        <v>50</v>
      </c>
      <c r="F271" t="s">
        <v>19</v>
      </c>
      <c r="G271" t="s">
        <v>39</v>
      </c>
      <c r="H271" t="s">
        <v>11</v>
      </c>
      <c r="I271" t="s">
        <v>31</v>
      </c>
      <c r="J271" t="s">
        <v>29</v>
      </c>
      <c r="K271" t="s">
        <v>30</v>
      </c>
      <c r="L271" t="s">
        <v>7</v>
      </c>
      <c r="M271">
        <v>180</v>
      </c>
    </row>
    <row r="272" spans="1:13" x14ac:dyDescent="0.2">
      <c r="A272" t="s">
        <v>8</v>
      </c>
      <c r="B272" t="s">
        <v>36</v>
      </c>
      <c r="C272" t="s">
        <v>9</v>
      </c>
      <c r="D272" t="s">
        <v>10</v>
      </c>
      <c r="E272" t="s">
        <v>50</v>
      </c>
      <c r="F272" t="s">
        <v>19</v>
      </c>
      <c r="G272" t="s">
        <v>39</v>
      </c>
      <c r="H272" t="s">
        <v>11</v>
      </c>
      <c r="I272" t="s">
        <v>31</v>
      </c>
      <c r="J272" t="s">
        <v>29</v>
      </c>
      <c r="K272" t="s">
        <v>30</v>
      </c>
      <c r="L272" t="s">
        <v>7</v>
      </c>
      <c r="M272">
        <v>435</v>
      </c>
    </row>
    <row r="273" spans="1:13" x14ac:dyDescent="0.2">
      <c r="A273" t="s">
        <v>46</v>
      </c>
      <c r="B273" t="s">
        <v>27</v>
      </c>
      <c r="C273" t="s">
        <v>43</v>
      </c>
      <c r="D273" t="s">
        <v>10</v>
      </c>
      <c r="E273" t="s">
        <v>50</v>
      </c>
      <c r="F273" t="s">
        <v>28</v>
      </c>
      <c r="G273" t="s">
        <v>20</v>
      </c>
      <c r="H273" t="s">
        <v>44</v>
      </c>
      <c r="I273" t="s">
        <v>37</v>
      </c>
      <c r="J273" t="s">
        <v>32</v>
      </c>
      <c r="K273" t="s">
        <v>30</v>
      </c>
      <c r="L273" t="s">
        <v>7</v>
      </c>
      <c r="M273">
        <v>690</v>
      </c>
    </row>
    <row r="274" spans="1:13" x14ac:dyDescent="0.2">
      <c r="A274" t="s">
        <v>8</v>
      </c>
      <c r="B274" t="s">
        <v>27</v>
      </c>
      <c r="C274" t="s">
        <v>47</v>
      </c>
      <c r="D274" t="s">
        <v>10</v>
      </c>
      <c r="E274" t="s">
        <v>50</v>
      </c>
      <c r="F274" t="s">
        <v>28</v>
      </c>
      <c r="G274" t="s">
        <v>39</v>
      </c>
      <c r="H274" t="s">
        <v>11</v>
      </c>
      <c r="I274" t="s">
        <v>40</v>
      </c>
      <c r="J274" t="s">
        <v>29</v>
      </c>
      <c r="K274" t="s">
        <v>30</v>
      </c>
      <c r="L274" t="s">
        <v>7</v>
      </c>
      <c r="M274">
        <v>445</v>
      </c>
    </row>
    <row r="275" spans="1:13" x14ac:dyDescent="0.2">
      <c r="A275" t="s">
        <v>8</v>
      </c>
      <c r="B275" t="s">
        <v>36</v>
      </c>
      <c r="C275" t="s">
        <v>9</v>
      </c>
      <c r="D275" t="s">
        <v>10</v>
      </c>
      <c r="E275" t="s">
        <v>50</v>
      </c>
      <c r="F275" t="s">
        <v>28</v>
      </c>
      <c r="G275" t="s">
        <v>39</v>
      </c>
      <c r="H275" t="s">
        <v>11</v>
      </c>
      <c r="I275" t="s">
        <v>40</v>
      </c>
      <c r="J275" t="s">
        <v>29</v>
      </c>
      <c r="K275" t="s">
        <v>30</v>
      </c>
      <c r="L275" t="s">
        <v>7</v>
      </c>
      <c r="M275">
        <v>535</v>
      </c>
    </row>
    <row r="276" spans="1:13" x14ac:dyDescent="0.2">
      <c r="A276" t="s">
        <v>46</v>
      </c>
      <c r="B276" t="s">
        <v>36</v>
      </c>
      <c r="C276" t="s">
        <v>13</v>
      </c>
      <c r="D276" t="s">
        <v>18</v>
      </c>
      <c r="E276" t="s">
        <v>35</v>
      </c>
      <c r="F276" t="s">
        <v>19</v>
      </c>
      <c r="G276" t="s">
        <v>39</v>
      </c>
      <c r="H276" t="s">
        <v>44</v>
      </c>
      <c r="I276" t="s">
        <v>31</v>
      </c>
      <c r="J276" t="s">
        <v>29</v>
      </c>
      <c r="K276" t="s">
        <v>30</v>
      </c>
      <c r="L276" t="s">
        <v>7</v>
      </c>
      <c r="M276">
        <v>770</v>
      </c>
    </row>
    <row r="277" spans="1:13" x14ac:dyDescent="0.2">
      <c r="A277" t="s">
        <v>41</v>
      </c>
      <c r="B277" t="s">
        <v>27</v>
      </c>
      <c r="C277" t="s">
        <v>47</v>
      </c>
      <c r="D277" t="s">
        <v>18</v>
      </c>
      <c r="E277" t="s">
        <v>50</v>
      </c>
      <c r="F277" t="s">
        <v>21</v>
      </c>
      <c r="G277" t="s">
        <v>39</v>
      </c>
      <c r="H277" t="s">
        <v>14</v>
      </c>
      <c r="I277" t="s">
        <v>40</v>
      </c>
      <c r="J277" t="s">
        <v>32</v>
      </c>
      <c r="K277" t="s">
        <v>30</v>
      </c>
      <c r="L277" t="s">
        <v>7</v>
      </c>
      <c r="M277">
        <v>335</v>
      </c>
    </row>
    <row r="278" spans="1:13" x14ac:dyDescent="0.2">
      <c r="A278" t="s">
        <v>41</v>
      </c>
      <c r="B278" t="s">
        <v>36</v>
      </c>
      <c r="C278" t="s">
        <v>42</v>
      </c>
      <c r="D278" t="s">
        <v>10</v>
      </c>
      <c r="E278" t="s">
        <v>50</v>
      </c>
      <c r="F278" t="s">
        <v>28</v>
      </c>
      <c r="G278" t="s">
        <v>39</v>
      </c>
      <c r="H278" t="s">
        <v>44</v>
      </c>
      <c r="I278" t="s">
        <v>40</v>
      </c>
      <c r="J278" t="s">
        <v>32</v>
      </c>
      <c r="K278" t="s">
        <v>30</v>
      </c>
      <c r="L278" t="s">
        <v>7</v>
      </c>
      <c r="M278">
        <v>275</v>
      </c>
    </row>
    <row r="279" spans="1:13" x14ac:dyDescent="0.2">
      <c r="A279" t="s">
        <v>46</v>
      </c>
      <c r="B279" t="s">
        <v>34</v>
      </c>
      <c r="C279" t="s">
        <v>47</v>
      </c>
      <c r="D279" t="s">
        <v>18</v>
      </c>
      <c r="E279" t="s">
        <v>35</v>
      </c>
      <c r="F279" t="s">
        <v>19</v>
      </c>
      <c r="G279" t="s">
        <v>39</v>
      </c>
      <c r="H279" t="s">
        <v>11</v>
      </c>
      <c r="I279" t="s">
        <v>37</v>
      </c>
      <c r="J279" t="s">
        <v>32</v>
      </c>
      <c r="K279" t="s">
        <v>30</v>
      </c>
      <c r="L279" t="s">
        <v>7</v>
      </c>
      <c r="M279">
        <v>575</v>
      </c>
    </row>
    <row r="280" spans="1:13" x14ac:dyDescent="0.2">
      <c r="A280" t="s">
        <v>46</v>
      </c>
      <c r="B280" t="s">
        <v>34</v>
      </c>
      <c r="C280" t="s">
        <v>42</v>
      </c>
      <c r="D280" t="s">
        <v>10</v>
      </c>
      <c r="E280" t="s">
        <v>50</v>
      </c>
      <c r="F280" t="s">
        <v>28</v>
      </c>
      <c r="G280" t="s">
        <v>39</v>
      </c>
      <c r="H280" t="s">
        <v>44</v>
      </c>
      <c r="I280" t="s">
        <v>40</v>
      </c>
      <c r="J280" t="s">
        <v>32</v>
      </c>
      <c r="K280" t="s">
        <v>33</v>
      </c>
      <c r="L280" t="s">
        <v>15</v>
      </c>
      <c r="M280">
        <v>670</v>
      </c>
    </row>
    <row r="281" spans="1:13" x14ac:dyDescent="0.2">
      <c r="A281" t="s">
        <v>8</v>
      </c>
      <c r="B281" t="s">
        <v>27</v>
      </c>
      <c r="C281" t="s">
        <v>9</v>
      </c>
      <c r="D281" t="s">
        <v>10</v>
      </c>
      <c r="E281" t="s">
        <v>50</v>
      </c>
      <c r="F281" t="s">
        <v>21</v>
      </c>
      <c r="G281" t="s">
        <v>39</v>
      </c>
      <c r="H281" t="s">
        <v>44</v>
      </c>
      <c r="I281" t="s">
        <v>31</v>
      </c>
      <c r="J281" t="s">
        <v>29</v>
      </c>
      <c r="K281" t="s">
        <v>30</v>
      </c>
      <c r="L281" t="s">
        <v>7</v>
      </c>
      <c r="M281">
        <v>815</v>
      </c>
    </row>
    <row r="282" spans="1:13" x14ac:dyDescent="0.2">
      <c r="A282" t="s">
        <v>8</v>
      </c>
      <c r="B282" t="s">
        <v>16</v>
      </c>
      <c r="C282" t="s">
        <v>9</v>
      </c>
      <c r="D282" t="s">
        <v>10</v>
      </c>
      <c r="E282" t="s">
        <v>50</v>
      </c>
      <c r="F282" t="s">
        <v>21</v>
      </c>
      <c r="G282" t="s">
        <v>39</v>
      </c>
      <c r="H282" t="s">
        <v>14</v>
      </c>
      <c r="I282" t="s">
        <v>40</v>
      </c>
      <c r="J282" t="s">
        <v>32</v>
      </c>
      <c r="K282" t="s">
        <v>33</v>
      </c>
      <c r="L282" t="s">
        <v>15</v>
      </c>
      <c r="M282">
        <v>805</v>
      </c>
    </row>
    <row r="283" spans="1:13" x14ac:dyDescent="0.2">
      <c r="A283" t="s">
        <v>8</v>
      </c>
      <c r="B283" t="s">
        <v>36</v>
      </c>
      <c r="C283" t="s">
        <v>47</v>
      </c>
      <c r="D283" t="s">
        <v>10</v>
      </c>
      <c r="E283" t="s">
        <v>50</v>
      </c>
      <c r="F283" t="s">
        <v>28</v>
      </c>
      <c r="G283" t="s">
        <v>39</v>
      </c>
      <c r="H283" t="s">
        <v>44</v>
      </c>
      <c r="I283" t="s">
        <v>31</v>
      </c>
      <c r="J283" t="s">
        <v>32</v>
      </c>
      <c r="K283" t="s">
        <v>30</v>
      </c>
      <c r="L283" t="s">
        <v>7</v>
      </c>
      <c r="M283">
        <v>570</v>
      </c>
    </row>
    <row r="284" spans="1:13" x14ac:dyDescent="0.2">
      <c r="A284" t="s">
        <v>8</v>
      </c>
      <c r="B284" t="s">
        <v>36</v>
      </c>
      <c r="C284" t="s">
        <v>47</v>
      </c>
      <c r="D284" t="s">
        <v>10</v>
      </c>
      <c r="E284" t="s">
        <v>35</v>
      </c>
      <c r="F284" t="s">
        <v>28</v>
      </c>
      <c r="G284" t="s">
        <v>17</v>
      </c>
      <c r="H284" t="s">
        <v>44</v>
      </c>
      <c r="I284" t="s">
        <v>31</v>
      </c>
      <c r="J284" t="s">
        <v>29</v>
      </c>
      <c r="K284" t="s">
        <v>30</v>
      </c>
      <c r="L284" t="s">
        <v>7</v>
      </c>
      <c r="M284">
        <v>795</v>
      </c>
    </row>
    <row r="285" spans="1:13" x14ac:dyDescent="0.2">
      <c r="A285" t="s">
        <v>12</v>
      </c>
      <c r="B285" t="s">
        <v>27</v>
      </c>
      <c r="C285" t="s">
        <v>13</v>
      </c>
      <c r="D285" t="s">
        <v>10</v>
      </c>
      <c r="E285" t="s">
        <v>50</v>
      </c>
      <c r="F285" t="s">
        <v>28</v>
      </c>
      <c r="G285" t="s">
        <v>39</v>
      </c>
      <c r="H285" t="s">
        <v>14</v>
      </c>
      <c r="I285" t="s">
        <v>40</v>
      </c>
      <c r="J285" t="s">
        <v>32</v>
      </c>
      <c r="K285" t="s">
        <v>33</v>
      </c>
      <c r="L285" t="s">
        <v>7</v>
      </c>
      <c r="M285">
        <v>465</v>
      </c>
    </row>
    <row r="286" spans="1:13" x14ac:dyDescent="0.2">
      <c r="A286" t="s">
        <v>41</v>
      </c>
      <c r="B286" t="s">
        <v>34</v>
      </c>
      <c r="C286" t="s">
        <v>13</v>
      </c>
      <c r="D286" t="s">
        <v>18</v>
      </c>
      <c r="E286" t="s">
        <v>50</v>
      </c>
      <c r="F286" t="s">
        <v>19</v>
      </c>
      <c r="G286" t="s">
        <v>20</v>
      </c>
      <c r="H286" t="s">
        <v>14</v>
      </c>
      <c r="I286" t="s">
        <v>37</v>
      </c>
      <c r="J286" t="s">
        <v>32</v>
      </c>
      <c r="K286" t="s">
        <v>33</v>
      </c>
      <c r="L286" t="s">
        <v>15</v>
      </c>
      <c r="M286">
        <v>455</v>
      </c>
    </row>
    <row r="287" spans="1:13" x14ac:dyDescent="0.2">
      <c r="A287" t="s">
        <v>46</v>
      </c>
      <c r="B287" t="s">
        <v>34</v>
      </c>
      <c r="C287" t="s">
        <v>47</v>
      </c>
      <c r="D287" t="s">
        <v>18</v>
      </c>
      <c r="E287" t="s">
        <v>50</v>
      </c>
      <c r="F287" t="s">
        <v>19</v>
      </c>
      <c r="G287" t="s">
        <v>39</v>
      </c>
      <c r="H287" t="s">
        <v>14</v>
      </c>
      <c r="I287" t="s">
        <v>37</v>
      </c>
      <c r="J287" t="s">
        <v>32</v>
      </c>
      <c r="K287" t="s">
        <v>30</v>
      </c>
      <c r="L287" t="s">
        <v>15</v>
      </c>
      <c r="M287">
        <v>670</v>
      </c>
    </row>
    <row r="288" spans="1:13" x14ac:dyDescent="0.2">
      <c r="A288" t="s">
        <v>46</v>
      </c>
      <c r="B288" t="s">
        <v>36</v>
      </c>
      <c r="C288" t="s">
        <v>13</v>
      </c>
      <c r="D288" t="s">
        <v>10</v>
      </c>
      <c r="E288" t="s">
        <v>35</v>
      </c>
      <c r="F288" t="s">
        <v>21</v>
      </c>
      <c r="G288" t="s">
        <v>39</v>
      </c>
      <c r="H288" t="s">
        <v>44</v>
      </c>
      <c r="I288" t="s">
        <v>37</v>
      </c>
      <c r="J288" t="s">
        <v>29</v>
      </c>
      <c r="K288" t="s">
        <v>30</v>
      </c>
      <c r="L288" t="s">
        <v>15</v>
      </c>
      <c r="M288">
        <v>620</v>
      </c>
    </row>
    <row r="289" spans="1:13" x14ac:dyDescent="0.2">
      <c r="A289" t="s">
        <v>46</v>
      </c>
      <c r="B289" t="s">
        <v>36</v>
      </c>
      <c r="C289" t="s">
        <v>13</v>
      </c>
      <c r="D289" t="s">
        <v>10</v>
      </c>
      <c r="E289" t="s">
        <v>50</v>
      </c>
      <c r="F289" t="s">
        <v>21</v>
      </c>
      <c r="G289" t="s">
        <v>39</v>
      </c>
      <c r="H289" t="s">
        <v>45</v>
      </c>
      <c r="I289" t="s">
        <v>31</v>
      </c>
      <c r="J289" t="s">
        <v>29</v>
      </c>
      <c r="K289" t="s">
        <v>30</v>
      </c>
      <c r="L289" t="s">
        <v>7</v>
      </c>
      <c r="M289">
        <v>555</v>
      </c>
    </row>
    <row r="290" spans="1:13" x14ac:dyDescent="0.2">
      <c r="A290" t="s">
        <v>8</v>
      </c>
      <c r="B290" t="s">
        <v>36</v>
      </c>
      <c r="C290" t="s">
        <v>9</v>
      </c>
      <c r="D290" t="s">
        <v>10</v>
      </c>
      <c r="E290" t="s">
        <v>50</v>
      </c>
      <c r="F290" t="s">
        <v>28</v>
      </c>
      <c r="G290" t="s">
        <v>39</v>
      </c>
      <c r="H290" t="s">
        <v>44</v>
      </c>
      <c r="I290" t="s">
        <v>40</v>
      </c>
      <c r="J290" t="s">
        <v>29</v>
      </c>
      <c r="K290" t="s">
        <v>30</v>
      </c>
      <c r="L290" t="s">
        <v>7</v>
      </c>
      <c r="M290">
        <v>860</v>
      </c>
    </row>
    <row r="291" spans="1:13" x14ac:dyDescent="0.2">
      <c r="A291" t="s">
        <v>46</v>
      </c>
      <c r="B291" t="s">
        <v>36</v>
      </c>
      <c r="C291" t="s">
        <v>13</v>
      </c>
      <c r="D291" t="s">
        <v>10</v>
      </c>
      <c r="E291" t="s">
        <v>50</v>
      </c>
      <c r="F291" t="s">
        <v>28</v>
      </c>
      <c r="G291" t="s">
        <v>39</v>
      </c>
      <c r="H291" t="s">
        <v>11</v>
      </c>
      <c r="I291" t="s">
        <v>40</v>
      </c>
      <c r="J291" t="s">
        <v>29</v>
      </c>
      <c r="K291" t="s">
        <v>33</v>
      </c>
      <c r="L291" t="s">
        <v>15</v>
      </c>
      <c r="M291">
        <v>595</v>
      </c>
    </row>
    <row r="292" spans="1:13" x14ac:dyDescent="0.2">
      <c r="A292" t="s">
        <v>12</v>
      </c>
      <c r="B292" t="s">
        <v>27</v>
      </c>
      <c r="C292" t="s">
        <v>13</v>
      </c>
      <c r="D292" t="s">
        <v>10</v>
      </c>
      <c r="E292" t="s">
        <v>50</v>
      </c>
      <c r="F292" t="s">
        <v>28</v>
      </c>
      <c r="G292" t="s">
        <v>20</v>
      </c>
      <c r="H292" t="s">
        <v>45</v>
      </c>
      <c r="I292" t="s">
        <v>40</v>
      </c>
      <c r="J292" t="s">
        <v>29</v>
      </c>
      <c r="K292" t="s">
        <v>30</v>
      </c>
      <c r="L292" t="s">
        <v>15</v>
      </c>
      <c r="M292">
        <v>295</v>
      </c>
    </row>
    <row r="293" spans="1:13" x14ac:dyDescent="0.2">
      <c r="A293" t="s">
        <v>8</v>
      </c>
      <c r="B293" t="s">
        <v>34</v>
      </c>
      <c r="C293" t="s">
        <v>13</v>
      </c>
      <c r="D293" t="s">
        <v>10</v>
      </c>
      <c r="E293" t="s">
        <v>48</v>
      </c>
      <c r="F293" t="s">
        <v>19</v>
      </c>
      <c r="G293" t="s">
        <v>17</v>
      </c>
      <c r="H293" t="s">
        <v>11</v>
      </c>
      <c r="I293" t="s">
        <v>31</v>
      </c>
      <c r="J293" t="s">
        <v>29</v>
      </c>
      <c r="K293" t="s">
        <v>30</v>
      </c>
      <c r="L293" t="s">
        <v>7</v>
      </c>
      <c r="M293">
        <v>815</v>
      </c>
    </row>
    <row r="294" spans="1:13" x14ac:dyDescent="0.2">
      <c r="A294" t="s">
        <v>8</v>
      </c>
      <c r="B294" t="s">
        <v>36</v>
      </c>
      <c r="C294" t="s">
        <v>9</v>
      </c>
      <c r="D294" t="s">
        <v>10</v>
      </c>
      <c r="E294" t="s">
        <v>50</v>
      </c>
      <c r="F294" t="s">
        <v>19</v>
      </c>
      <c r="G294" t="s">
        <v>39</v>
      </c>
      <c r="H294" t="s">
        <v>11</v>
      </c>
      <c r="I294" t="s">
        <v>31</v>
      </c>
      <c r="J294" t="s">
        <v>29</v>
      </c>
      <c r="K294" t="s">
        <v>30</v>
      </c>
      <c r="L294" t="s">
        <v>7</v>
      </c>
      <c r="M294">
        <v>945</v>
      </c>
    </row>
    <row r="295" spans="1:13" x14ac:dyDescent="0.2">
      <c r="A295" t="s">
        <v>46</v>
      </c>
      <c r="B295" t="s">
        <v>27</v>
      </c>
      <c r="C295" t="s">
        <v>13</v>
      </c>
      <c r="D295" t="s">
        <v>10</v>
      </c>
      <c r="E295" t="s">
        <v>50</v>
      </c>
      <c r="F295" t="s">
        <v>28</v>
      </c>
      <c r="G295" t="s">
        <v>39</v>
      </c>
      <c r="H295" t="s">
        <v>14</v>
      </c>
      <c r="I295" t="s">
        <v>31</v>
      </c>
      <c r="J295" t="s">
        <v>29</v>
      </c>
      <c r="K295" t="s">
        <v>30</v>
      </c>
      <c r="L295" t="s">
        <v>7</v>
      </c>
      <c r="M295">
        <v>625</v>
      </c>
    </row>
    <row r="296" spans="1:13" x14ac:dyDescent="0.2">
      <c r="A296" t="s">
        <v>46</v>
      </c>
      <c r="B296" t="s">
        <v>36</v>
      </c>
      <c r="C296" t="s">
        <v>47</v>
      </c>
      <c r="D296" t="s">
        <v>10</v>
      </c>
      <c r="E296" t="s">
        <v>50</v>
      </c>
      <c r="F296" t="s">
        <v>21</v>
      </c>
      <c r="G296" t="s">
        <v>39</v>
      </c>
      <c r="H296" t="s">
        <v>11</v>
      </c>
      <c r="I296" t="s">
        <v>40</v>
      </c>
      <c r="J296" t="s">
        <v>29</v>
      </c>
      <c r="K296" t="s">
        <v>30</v>
      </c>
      <c r="L296" t="s">
        <v>7</v>
      </c>
      <c r="M296">
        <v>660</v>
      </c>
    </row>
    <row r="297" spans="1:13" x14ac:dyDescent="0.2">
      <c r="A297" t="s">
        <v>12</v>
      </c>
      <c r="B297" t="s">
        <v>27</v>
      </c>
      <c r="C297" t="s">
        <v>47</v>
      </c>
      <c r="D297" t="s">
        <v>10</v>
      </c>
      <c r="E297" t="s">
        <v>50</v>
      </c>
      <c r="F297" t="s">
        <v>28</v>
      </c>
      <c r="G297" t="s">
        <v>39</v>
      </c>
      <c r="H297" t="s">
        <v>14</v>
      </c>
      <c r="I297" t="s">
        <v>31</v>
      </c>
      <c r="J297" t="s">
        <v>29</v>
      </c>
      <c r="K297" t="s">
        <v>30</v>
      </c>
      <c r="L297" t="s">
        <v>7</v>
      </c>
      <c r="M297">
        <v>385</v>
      </c>
    </row>
    <row r="298" spans="1:13" x14ac:dyDescent="0.2">
      <c r="A298" t="s">
        <v>12</v>
      </c>
      <c r="B298" t="s">
        <v>27</v>
      </c>
      <c r="C298" t="s">
        <v>13</v>
      </c>
      <c r="D298" t="s">
        <v>10</v>
      </c>
      <c r="E298" t="s">
        <v>50</v>
      </c>
      <c r="F298" t="s">
        <v>28</v>
      </c>
      <c r="G298" t="s">
        <v>39</v>
      </c>
      <c r="H298" t="s">
        <v>14</v>
      </c>
      <c r="I298" t="s">
        <v>31</v>
      </c>
      <c r="J298" t="s">
        <v>29</v>
      </c>
      <c r="K298" t="s">
        <v>30</v>
      </c>
      <c r="L298" t="s">
        <v>7</v>
      </c>
      <c r="M298">
        <v>395</v>
      </c>
    </row>
    <row r="299" spans="1:13" x14ac:dyDescent="0.2">
      <c r="A299" t="s">
        <v>46</v>
      </c>
      <c r="B299" t="s">
        <v>36</v>
      </c>
      <c r="C299" t="s">
        <v>42</v>
      </c>
      <c r="D299" t="s">
        <v>10</v>
      </c>
      <c r="E299" t="s">
        <v>50</v>
      </c>
      <c r="F299" t="s">
        <v>28</v>
      </c>
      <c r="G299" t="s">
        <v>39</v>
      </c>
      <c r="H299" t="s">
        <v>44</v>
      </c>
      <c r="I299" t="s">
        <v>40</v>
      </c>
      <c r="J299" t="s">
        <v>32</v>
      </c>
      <c r="K299" t="s">
        <v>30</v>
      </c>
      <c r="L299" t="s">
        <v>7</v>
      </c>
      <c r="M299">
        <v>655</v>
      </c>
    </row>
    <row r="300" spans="1:13" x14ac:dyDescent="0.2">
      <c r="A300" t="s">
        <v>12</v>
      </c>
      <c r="B300" t="s">
        <v>27</v>
      </c>
      <c r="C300" t="s">
        <v>47</v>
      </c>
      <c r="D300" t="s">
        <v>10</v>
      </c>
      <c r="E300" t="s">
        <v>50</v>
      </c>
      <c r="F300" t="s">
        <v>28</v>
      </c>
      <c r="G300" t="s">
        <v>39</v>
      </c>
      <c r="H300" t="s">
        <v>44</v>
      </c>
      <c r="I300" t="s">
        <v>40</v>
      </c>
      <c r="J300" t="s">
        <v>29</v>
      </c>
      <c r="K300" t="s">
        <v>30</v>
      </c>
      <c r="L300" t="s">
        <v>7</v>
      </c>
      <c r="M300">
        <v>475</v>
      </c>
    </row>
    <row r="301" spans="1:13" x14ac:dyDescent="0.2">
      <c r="A301" t="s">
        <v>8</v>
      </c>
      <c r="B301" t="s">
        <v>36</v>
      </c>
      <c r="C301" t="s">
        <v>13</v>
      </c>
      <c r="D301" t="s">
        <v>10</v>
      </c>
      <c r="E301" t="s">
        <v>48</v>
      </c>
      <c r="F301" t="s">
        <v>19</v>
      </c>
      <c r="G301" t="s">
        <v>17</v>
      </c>
      <c r="H301" t="s">
        <v>11</v>
      </c>
      <c r="I301" t="s">
        <v>40</v>
      </c>
      <c r="J301" t="s">
        <v>29</v>
      </c>
      <c r="K301" t="s">
        <v>30</v>
      </c>
      <c r="L301" t="s">
        <v>7</v>
      </c>
      <c r="M301">
        <v>920</v>
      </c>
    </row>
    <row r="302" spans="1:13" x14ac:dyDescent="0.2">
      <c r="A302" t="s">
        <v>46</v>
      </c>
      <c r="B302" t="s">
        <v>36</v>
      </c>
      <c r="C302" t="s">
        <v>47</v>
      </c>
      <c r="D302" t="s">
        <v>10</v>
      </c>
      <c r="E302" t="s">
        <v>50</v>
      </c>
      <c r="F302" t="s">
        <v>28</v>
      </c>
      <c r="G302" t="s">
        <v>39</v>
      </c>
      <c r="H302" t="s">
        <v>44</v>
      </c>
      <c r="I302" t="s">
        <v>40</v>
      </c>
      <c r="J302" t="s">
        <v>29</v>
      </c>
      <c r="K302" t="s">
        <v>30</v>
      </c>
      <c r="L302" t="s">
        <v>7</v>
      </c>
      <c r="M302">
        <v>450</v>
      </c>
    </row>
    <row r="303" spans="1:13" x14ac:dyDescent="0.2">
      <c r="A303" t="s">
        <v>41</v>
      </c>
      <c r="B303" t="s">
        <v>36</v>
      </c>
      <c r="C303" t="s">
        <v>47</v>
      </c>
      <c r="D303" t="s">
        <v>10</v>
      </c>
      <c r="E303" t="s">
        <v>35</v>
      </c>
      <c r="F303" t="s">
        <v>28</v>
      </c>
      <c r="G303" t="s">
        <v>17</v>
      </c>
      <c r="H303" t="s">
        <v>44</v>
      </c>
      <c r="I303" t="s">
        <v>31</v>
      </c>
      <c r="J303" t="s">
        <v>29</v>
      </c>
      <c r="K303" t="s">
        <v>30</v>
      </c>
      <c r="L303" t="s">
        <v>7</v>
      </c>
      <c r="M303">
        <v>650</v>
      </c>
    </row>
    <row r="304" spans="1:13" x14ac:dyDescent="0.2">
      <c r="A304" t="s">
        <v>8</v>
      </c>
      <c r="B304" t="s">
        <v>34</v>
      </c>
      <c r="C304" t="s">
        <v>13</v>
      </c>
      <c r="D304" t="s">
        <v>10</v>
      </c>
      <c r="E304" t="s">
        <v>50</v>
      </c>
      <c r="F304" t="s">
        <v>28</v>
      </c>
      <c r="G304" t="s">
        <v>39</v>
      </c>
      <c r="H304" t="s">
        <v>11</v>
      </c>
      <c r="I304" t="s">
        <v>31</v>
      </c>
      <c r="J304" t="s">
        <v>29</v>
      </c>
      <c r="K304" t="s">
        <v>30</v>
      </c>
      <c r="L304" t="s">
        <v>15</v>
      </c>
      <c r="M304">
        <v>490</v>
      </c>
    </row>
    <row r="305" spans="1:13" x14ac:dyDescent="0.2">
      <c r="A305" t="s">
        <v>41</v>
      </c>
      <c r="B305" t="s">
        <v>36</v>
      </c>
      <c r="C305" t="s">
        <v>43</v>
      </c>
      <c r="D305" t="s">
        <v>18</v>
      </c>
      <c r="E305" t="s">
        <v>50</v>
      </c>
      <c r="F305" t="s">
        <v>28</v>
      </c>
      <c r="G305" t="s">
        <v>20</v>
      </c>
      <c r="H305" t="s">
        <v>44</v>
      </c>
      <c r="I305" t="s">
        <v>37</v>
      </c>
      <c r="J305" t="s">
        <v>32</v>
      </c>
      <c r="K305" t="s">
        <v>33</v>
      </c>
      <c r="L305" t="s">
        <v>15</v>
      </c>
      <c r="M305">
        <v>415</v>
      </c>
    </row>
    <row r="306" spans="1:13" x14ac:dyDescent="0.2">
      <c r="A306" t="s">
        <v>12</v>
      </c>
      <c r="B306" t="s">
        <v>27</v>
      </c>
      <c r="C306" t="s">
        <v>13</v>
      </c>
      <c r="D306" t="s">
        <v>18</v>
      </c>
      <c r="E306" t="s">
        <v>50</v>
      </c>
      <c r="F306" t="s">
        <v>28</v>
      </c>
      <c r="G306" t="s">
        <v>20</v>
      </c>
      <c r="H306" t="s">
        <v>14</v>
      </c>
      <c r="I306" t="s">
        <v>37</v>
      </c>
      <c r="J306" t="s">
        <v>29</v>
      </c>
      <c r="K306" t="s">
        <v>30</v>
      </c>
      <c r="L306" t="s">
        <v>15</v>
      </c>
      <c r="M306">
        <v>400</v>
      </c>
    </row>
    <row r="307" spans="1:13" x14ac:dyDescent="0.2">
      <c r="A307" t="s">
        <v>41</v>
      </c>
      <c r="B307" t="s">
        <v>36</v>
      </c>
      <c r="C307" t="s">
        <v>43</v>
      </c>
      <c r="D307" t="s">
        <v>18</v>
      </c>
      <c r="E307" t="s">
        <v>50</v>
      </c>
      <c r="F307" t="s">
        <v>28</v>
      </c>
      <c r="G307" t="s">
        <v>20</v>
      </c>
      <c r="H307" t="s">
        <v>11</v>
      </c>
      <c r="I307" t="s">
        <v>37</v>
      </c>
      <c r="J307" t="s">
        <v>32</v>
      </c>
      <c r="K307" t="s">
        <v>33</v>
      </c>
      <c r="L307" t="s">
        <v>15</v>
      </c>
      <c r="M307">
        <v>470</v>
      </c>
    </row>
    <row r="308" spans="1:13" x14ac:dyDescent="0.2">
      <c r="A308" t="s">
        <v>12</v>
      </c>
      <c r="B308" t="s">
        <v>27</v>
      </c>
      <c r="C308" t="s">
        <v>13</v>
      </c>
      <c r="D308" t="s">
        <v>18</v>
      </c>
      <c r="E308" t="s">
        <v>50</v>
      </c>
      <c r="F308" t="s">
        <v>28</v>
      </c>
      <c r="G308" t="s">
        <v>20</v>
      </c>
      <c r="H308" t="s">
        <v>14</v>
      </c>
      <c r="I308" t="s">
        <v>37</v>
      </c>
      <c r="J308" t="s">
        <v>32</v>
      </c>
      <c r="K308" t="s">
        <v>33</v>
      </c>
      <c r="L308" t="s">
        <v>15</v>
      </c>
      <c r="M308">
        <v>295</v>
      </c>
    </row>
    <row r="309" spans="1:13" x14ac:dyDescent="0.2">
      <c r="A309" t="s">
        <v>8</v>
      </c>
      <c r="B309" t="s">
        <v>36</v>
      </c>
      <c r="C309" t="s">
        <v>9</v>
      </c>
      <c r="D309" t="s">
        <v>10</v>
      </c>
      <c r="E309" t="s">
        <v>50</v>
      </c>
      <c r="F309" t="s">
        <v>19</v>
      </c>
      <c r="G309" t="s">
        <v>20</v>
      </c>
      <c r="H309" t="s">
        <v>44</v>
      </c>
      <c r="I309" t="s">
        <v>37</v>
      </c>
      <c r="J309" t="s">
        <v>32</v>
      </c>
      <c r="K309" t="s">
        <v>30</v>
      </c>
      <c r="L309" t="s">
        <v>15</v>
      </c>
      <c r="M309">
        <v>825</v>
      </c>
    </row>
    <row r="310" spans="1:13" x14ac:dyDescent="0.2">
      <c r="A310" t="s">
        <v>8</v>
      </c>
      <c r="B310" t="s">
        <v>16</v>
      </c>
      <c r="C310" t="s">
        <v>13</v>
      </c>
      <c r="D310" t="s">
        <v>18</v>
      </c>
      <c r="E310" t="s">
        <v>50</v>
      </c>
      <c r="F310" t="s">
        <v>21</v>
      </c>
      <c r="G310" t="s">
        <v>20</v>
      </c>
      <c r="H310" t="s">
        <v>44</v>
      </c>
      <c r="I310" t="s">
        <v>40</v>
      </c>
      <c r="J310" t="s">
        <v>29</v>
      </c>
      <c r="K310" t="s">
        <v>30</v>
      </c>
      <c r="L310" t="s">
        <v>15</v>
      </c>
      <c r="M310">
        <v>500</v>
      </c>
    </row>
    <row r="311" spans="1:13" x14ac:dyDescent="0.2">
      <c r="A311" t="s">
        <v>46</v>
      </c>
      <c r="B311" t="s">
        <v>36</v>
      </c>
      <c r="C311" t="s">
        <v>9</v>
      </c>
      <c r="D311" t="s">
        <v>18</v>
      </c>
      <c r="E311" t="s">
        <v>50</v>
      </c>
      <c r="F311" t="s">
        <v>28</v>
      </c>
      <c r="G311" t="s">
        <v>20</v>
      </c>
      <c r="H311" t="s">
        <v>14</v>
      </c>
      <c r="I311" t="s">
        <v>37</v>
      </c>
      <c r="J311" t="s">
        <v>29</v>
      </c>
      <c r="K311" t="s">
        <v>30</v>
      </c>
      <c r="L311" t="s">
        <v>15</v>
      </c>
      <c r="M311">
        <v>435</v>
      </c>
    </row>
    <row r="312" spans="1:13" x14ac:dyDescent="0.2">
      <c r="A312" t="s">
        <v>8</v>
      </c>
      <c r="B312" t="s">
        <v>36</v>
      </c>
      <c r="C312" t="s">
        <v>13</v>
      </c>
      <c r="D312" t="s">
        <v>18</v>
      </c>
      <c r="E312" t="s">
        <v>50</v>
      </c>
      <c r="F312" t="s">
        <v>21</v>
      </c>
      <c r="G312" t="s">
        <v>20</v>
      </c>
      <c r="H312" t="s">
        <v>45</v>
      </c>
      <c r="I312" t="s">
        <v>37</v>
      </c>
      <c r="J312" t="s">
        <v>32</v>
      </c>
      <c r="K312" t="s">
        <v>30</v>
      </c>
      <c r="L312" t="s">
        <v>15</v>
      </c>
      <c r="M312">
        <v>640</v>
      </c>
    </row>
    <row r="313" spans="1:13" x14ac:dyDescent="0.2">
      <c r="A313" t="s">
        <v>12</v>
      </c>
      <c r="B313" t="s">
        <v>27</v>
      </c>
      <c r="C313" t="s">
        <v>13</v>
      </c>
      <c r="D313" t="s">
        <v>10</v>
      </c>
      <c r="E313" t="s">
        <v>50</v>
      </c>
      <c r="F313" t="s">
        <v>21</v>
      </c>
      <c r="G313" t="s">
        <v>20</v>
      </c>
      <c r="H313" t="s">
        <v>14</v>
      </c>
      <c r="I313" t="s">
        <v>37</v>
      </c>
      <c r="J313" t="s">
        <v>29</v>
      </c>
      <c r="K313" t="s">
        <v>30</v>
      </c>
      <c r="L313" t="s">
        <v>15</v>
      </c>
      <c r="M313">
        <v>300</v>
      </c>
    </row>
    <row r="314" spans="1:13" x14ac:dyDescent="0.2">
      <c r="A314" t="s">
        <v>41</v>
      </c>
      <c r="B314" t="s">
        <v>36</v>
      </c>
      <c r="C314" t="s">
        <v>13</v>
      </c>
      <c r="D314" t="s">
        <v>10</v>
      </c>
      <c r="E314" t="s">
        <v>50</v>
      </c>
      <c r="F314" t="s">
        <v>21</v>
      </c>
      <c r="G314" t="s">
        <v>39</v>
      </c>
      <c r="H314" t="s">
        <v>44</v>
      </c>
      <c r="I314" t="s">
        <v>37</v>
      </c>
      <c r="J314" t="s">
        <v>29</v>
      </c>
      <c r="K314" t="s">
        <v>30</v>
      </c>
      <c r="L314" t="s">
        <v>15</v>
      </c>
      <c r="M314">
        <v>350</v>
      </c>
    </row>
    <row r="315" spans="1:13" x14ac:dyDescent="0.2">
      <c r="A315" t="s">
        <v>12</v>
      </c>
      <c r="B315" t="s">
        <v>27</v>
      </c>
      <c r="C315" t="s">
        <v>13</v>
      </c>
      <c r="D315" t="s">
        <v>10</v>
      </c>
      <c r="E315" t="s">
        <v>50</v>
      </c>
      <c r="F315" t="s">
        <v>21</v>
      </c>
      <c r="G315" t="s">
        <v>39</v>
      </c>
      <c r="H315" t="s">
        <v>44</v>
      </c>
      <c r="I315" t="s">
        <v>40</v>
      </c>
      <c r="J315" t="s">
        <v>29</v>
      </c>
      <c r="K315" t="s">
        <v>33</v>
      </c>
      <c r="L315" t="s">
        <v>15</v>
      </c>
      <c r="M315">
        <v>300</v>
      </c>
    </row>
    <row r="316" spans="1:13" x14ac:dyDescent="0.2">
      <c r="A316" t="s">
        <v>46</v>
      </c>
      <c r="B316" t="s">
        <v>36</v>
      </c>
      <c r="C316" t="s">
        <v>13</v>
      </c>
      <c r="D316" t="s">
        <v>10</v>
      </c>
      <c r="E316" t="s">
        <v>50</v>
      </c>
      <c r="F316" t="s">
        <v>21</v>
      </c>
      <c r="G316" t="s">
        <v>39</v>
      </c>
      <c r="H316" t="s">
        <v>45</v>
      </c>
      <c r="I316" t="s">
        <v>37</v>
      </c>
      <c r="J316" t="s">
        <v>29</v>
      </c>
      <c r="K316" t="s">
        <v>30</v>
      </c>
      <c r="L316" t="s">
        <v>15</v>
      </c>
      <c r="M316">
        <v>570</v>
      </c>
    </row>
    <row r="317" spans="1:13" x14ac:dyDescent="0.2">
      <c r="A317" t="s">
        <v>41</v>
      </c>
      <c r="B317" t="s">
        <v>27</v>
      </c>
      <c r="C317" t="s">
        <v>43</v>
      </c>
      <c r="D317" t="s">
        <v>18</v>
      </c>
      <c r="E317" t="s">
        <v>50</v>
      </c>
      <c r="F317" t="s">
        <v>28</v>
      </c>
      <c r="G317" t="s">
        <v>39</v>
      </c>
      <c r="H317" t="s">
        <v>14</v>
      </c>
      <c r="I317" t="s">
        <v>37</v>
      </c>
      <c r="J317" t="s">
        <v>32</v>
      </c>
      <c r="K317" t="s">
        <v>30</v>
      </c>
      <c r="L317" t="s">
        <v>15</v>
      </c>
      <c r="M317">
        <v>305</v>
      </c>
    </row>
    <row r="318" spans="1:13" x14ac:dyDescent="0.2">
      <c r="A318" t="s">
        <v>12</v>
      </c>
      <c r="B318" t="s">
        <v>27</v>
      </c>
      <c r="C318" t="s">
        <v>13</v>
      </c>
      <c r="D318" t="s">
        <v>18</v>
      </c>
      <c r="E318" t="s">
        <v>50</v>
      </c>
      <c r="F318" t="s">
        <v>21</v>
      </c>
      <c r="G318" t="s">
        <v>20</v>
      </c>
      <c r="H318" t="s">
        <v>11</v>
      </c>
      <c r="I318" t="s">
        <v>37</v>
      </c>
      <c r="J318" t="s">
        <v>32</v>
      </c>
      <c r="K318" t="s">
        <v>30</v>
      </c>
      <c r="L318" t="s">
        <v>15</v>
      </c>
      <c r="M318">
        <v>320</v>
      </c>
    </row>
    <row r="319" spans="1:13" x14ac:dyDescent="0.2">
      <c r="A319" t="s">
        <v>8</v>
      </c>
      <c r="B319" t="s">
        <v>16</v>
      </c>
      <c r="C319" t="s">
        <v>13</v>
      </c>
      <c r="D319" t="s">
        <v>18</v>
      </c>
      <c r="E319" t="s">
        <v>50</v>
      </c>
      <c r="F319" t="s">
        <v>19</v>
      </c>
      <c r="G319" t="s">
        <v>20</v>
      </c>
      <c r="H319" t="s">
        <v>11</v>
      </c>
      <c r="I319" t="s">
        <v>37</v>
      </c>
      <c r="J319" t="s">
        <v>29</v>
      </c>
      <c r="K319" t="s">
        <v>30</v>
      </c>
      <c r="L319" t="s">
        <v>15</v>
      </c>
      <c r="M319">
        <v>785</v>
      </c>
    </row>
    <row r="320" spans="1:13" x14ac:dyDescent="0.2">
      <c r="A320" t="s">
        <v>46</v>
      </c>
      <c r="B320" t="s">
        <v>36</v>
      </c>
      <c r="C320" t="s">
        <v>13</v>
      </c>
      <c r="D320" t="s">
        <v>18</v>
      </c>
      <c r="E320" t="s">
        <v>50</v>
      </c>
      <c r="F320" t="s">
        <v>21</v>
      </c>
      <c r="G320" t="s">
        <v>20</v>
      </c>
      <c r="H320" t="s">
        <v>11</v>
      </c>
      <c r="I320" t="s">
        <v>37</v>
      </c>
      <c r="J320" t="s">
        <v>29</v>
      </c>
      <c r="K320" t="s">
        <v>30</v>
      </c>
      <c r="L320" t="s">
        <v>15</v>
      </c>
      <c r="M320">
        <v>635</v>
      </c>
    </row>
    <row r="321" spans="1:13" x14ac:dyDescent="0.2">
      <c r="A321" t="s">
        <v>46</v>
      </c>
      <c r="B321" t="s">
        <v>36</v>
      </c>
      <c r="C321" t="s">
        <v>13</v>
      </c>
      <c r="D321" t="s">
        <v>18</v>
      </c>
      <c r="E321" t="s">
        <v>50</v>
      </c>
      <c r="F321" t="s">
        <v>21</v>
      </c>
      <c r="G321" t="s">
        <v>39</v>
      </c>
      <c r="H321" t="s">
        <v>14</v>
      </c>
      <c r="I321" t="s">
        <v>31</v>
      </c>
      <c r="J321" t="s">
        <v>29</v>
      </c>
      <c r="K321" t="s">
        <v>30</v>
      </c>
      <c r="L321" t="s">
        <v>15</v>
      </c>
      <c r="M321">
        <v>300</v>
      </c>
    </row>
    <row r="322" spans="1:13" x14ac:dyDescent="0.2">
      <c r="A322" t="s">
        <v>8</v>
      </c>
      <c r="B322" t="s">
        <v>27</v>
      </c>
      <c r="C322" t="s">
        <v>43</v>
      </c>
      <c r="D322" t="s">
        <v>18</v>
      </c>
      <c r="E322" t="s">
        <v>50</v>
      </c>
      <c r="F322" t="s">
        <v>28</v>
      </c>
      <c r="G322" t="s">
        <v>39</v>
      </c>
      <c r="H322" t="s">
        <v>44</v>
      </c>
      <c r="I322" t="s">
        <v>40</v>
      </c>
      <c r="J322" t="s">
        <v>32</v>
      </c>
      <c r="K322" t="s">
        <v>33</v>
      </c>
      <c r="L322" t="s">
        <v>15</v>
      </c>
      <c r="M322">
        <v>660</v>
      </c>
    </row>
    <row r="323" spans="1:13" x14ac:dyDescent="0.2">
      <c r="A323" t="s">
        <v>41</v>
      </c>
      <c r="B323" t="s">
        <v>36</v>
      </c>
      <c r="C323" t="s">
        <v>13</v>
      </c>
      <c r="D323" t="s">
        <v>10</v>
      </c>
      <c r="E323" t="s">
        <v>50</v>
      </c>
      <c r="F323" t="s">
        <v>28</v>
      </c>
      <c r="G323" t="s">
        <v>39</v>
      </c>
      <c r="H323" t="s">
        <v>45</v>
      </c>
      <c r="I323" t="s">
        <v>40</v>
      </c>
      <c r="J323" t="s">
        <v>29</v>
      </c>
      <c r="K323" t="s">
        <v>33</v>
      </c>
      <c r="L323" t="s">
        <v>15</v>
      </c>
      <c r="M323">
        <v>415</v>
      </c>
    </row>
    <row r="324" spans="1:13" x14ac:dyDescent="0.2">
      <c r="A324" t="s">
        <v>12</v>
      </c>
      <c r="B324" t="s">
        <v>36</v>
      </c>
      <c r="C324" t="s">
        <v>47</v>
      </c>
      <c r="D324" t="s">
        <v>18</v>
      </c>
      <c r="E324" t="s">
        <v>50</v>
      </c>
      <c r="F324" t="s">
        <v>28</v>
      </c>
      <c r="G324" t="s">
        <v>39</v>
      </c>
      <c r="H324" t="s">
        <v>14</v>
      </c>
      <c r="I324" t="s">
        <v>31</v>
      </c>
      <c r="J324" t="s">
        <v>29</v>
      </c>
      <c r="K324" t="s">
        <v>30</v>
      </c>
      <c r="L324" t="s">
        <v>15</v>
      </c>
      <c r="M324">
        <v>545</v>
      </c>
    </row>
    <row r="325" spans="1:13" x14ac:dyDescent="0.2">
      <c r="A325" t="s">
        <v>8</v>
      </c>
      <c r="B325" t="s">
        <v>34</v>
      </c>
      <c r="C325" t="s">
        <v>13</v>
      </c>
      <c r="D325" t="s">
        <v>18</v>
      </c>
      <c r="E325" t="s">
        <v>50</v>
      </c>
      <c r="F325" t="s">
        <v>19</v>
      </c>
      <c r="G325" t="s">
        <v>39</v>
      </c>
      <c r="H325" t="s">
        <v>44</v>
      </c>
      <c r="I325" t="s">
        <v>40</v>
      </c>
      <c r="J325" t="s">
        <v>29</v>
      </c>
      <c r="K325" t="s">
        <v>30</v>
      </c>
      <c r="L325" t="s">
        <v>15</v>
      </c>
      <c r="M325">
        <v>610</v>
      </c>
    </row>
    <row r="326" spans="1:13" x14ac:dyDescent="0.2">
      <c r="A326" t="s">
        <v>46</v>
      </c>
      <c r="B326" t="s">
        <v>27</v>
      </c>
      <c r="C326" t="s">
        <v>13</v>
      </c>
      <c r="D326" t="s">
        <v>10</v>
      </c>
      <c r="E326" t="s">
        <v>50</v>
      </c>
      <c r="F326" t="s">
        <v>28</v>
      </c>
      <c r="G326" t="s">
        <v>39</v>
      </c>
      <c r="H326" t="s">
        <v>14</v>
      </c>
      <c r="I326" t="s">
        <v>37</v>
      </c>
      <c r="J326" t="s">
        <v>29</v>
      </c>
      <c r="K326" t="s">
        <v>30</v>
      </c>
      <c r="L326" t="s">
        <v>15</v>
      </c>
      <c r="M326">
        <v>420</v>
      </c>
    </row>
    <row r="327" spans="1:13" x14ac:dyDescent="0.2">
      <c r="A327" t="s">
        <v>8</v>
      </c>
      <c r="B327" t="s">
        <v>36</v>
      </c>
      <c r="C327" t="s">
        <v>42</v>
      </c>
      <c r="D327" t="s">
        <v>18</v>
      </c>
      <c r="E327" t="s">
        <v>50</v>
      </c>
      <c r="F327" t="s">
        <v>21</v>
      </c>
      <c r="G327" t="s">
        <v>39</v>
      </c>
      <c r="H327" t="s">
        <v>14</v>
      </c>
      <c r="I327" t="s">
        <v>37</v>
      </c>
      <c r="J327" t="s">
        <v>32</v>
      </c>
      <c r="K327" t="s">
        <v>33</v>
      </c>
      <c r="L327" t="s">
        <v>15</v>
      </c>
      <c r="M327">
        <v>875</v>
      </c>
    </row>
    <row r="328" spans="1:13" x14ac:dyDescent="0.2">
      <c r="A328" t="s">
        <v>46</v>
      </c>
      <c r="B328" t="s">
        <v>36</v>
      </c>
      <c r="C328" t="s">
        <v>43</v>
      </c>
      <c r="D328" t="s">
        <v>18</v>
      </c>
      <c r="E328" t="s">
        <v>48</v>
      </c>
      <c r="F328" t="s">
        <v>28</v>
      </c>
      <c r="G328" t="s">
        <v>17</v>
      </c>
      <c r="H328" t="s">
        <v>11</v>
      </c>
      <c r="I328" t="s">
        <v>37</v>
      </c>
      <c r="J328" t="s">
        <v>32</v>
      </c>
      <c r="K328" t="s">
        <v>30</v>
      </c>
      <c r="L328" t="s">
        <v>15</v>
      </c>
      <c r="M328">
        <v>720</v>
      </c>
    </row>
    <row r="329" spans="1:13" x14ac:dyDescent="0.2">
      <c r="A329" t="s">
        <v>41</v>
      </c>
      <c r="B329" t="s">
        <v>36</v>
      </c>
      <c r="C329" t="s">
        <v>13</v>
      </c>
      <c r="D329" t="s">
        <v>10</v>
      </c>
      <c r="E329" t="s">
        <v>35</v>
      </c>
      <c r="F329" t="s">
        <v>28</v>
      </c>
      <c r="G329" t="s">
        <v>20</v>
      </c>
      <c r="H329" t="s">
        <v>11</v>
      </c>
      <c r="I329" t="s">
        <v>37</v>
      </c>
      <c r="J329" t="s">
        <v>29</v>
      </c>
      <c r="K329" t="s">
        <v>30</v>
      </c>
      <c r="L329" t="s">
        <v>15</v>
      </c>
      <c r="M329">
        <v>780</v>
      </c>
    </row>
    <row r="330" spans="1:13" x14ac:dyDescent="0.2">
      <c r="A330" t="s">
        <v>41</v>
      </c>
      <c r="B330" t="s">
        <v>36</v>
      </c>
      <c r="C330" t="s">
        <v>43</v>
      </c>
      <c r="D330" t="s">
        <v>10</v>
      </c>
      <c r="E330" t="s">
        <v>50</v>
      </c>
      <c r="F330" t="s">
        <v>28</v>
      </c>
      <c r="G330" t="s">
        <v>39</v>
      </c>
      <c r="H330" t="s">
        <v>45</v>
      </c>
      <c r="I330" t="s">
        <v>31</v>
      </c>
      <c r="J330" t="s">
        <v>29</v>
      </c>
      <c r="K330" t="s">
        <v>30</v>
      </c>
      <c r="L330" t="s">
        <v>15</v>
      </c>
      <c r="M330">
        <v>420</v>
      </c>
    </row>
    <row r="331" spans="1:13" x14ac:dyDescent="0.2">
      <c r="A331" t="s">
        <v>41</v>
      </c>
      <c r="B331" t="s">
        <v>27</v>
      </c>
      <c r="C331" t="s">
        <v>13</v>
      </c>
      <c r="D331" t="s">
        <v>18</v>
      </c>
      <c r="E331" t="s">
        <v>50</v>
      </c>
      <c r="F331" t="s">
        <v>28</v>
      </c>
      <c r="G331" t="s">
        <v>39</v>
      </c>
      <c r="H331" t="s">
        <v>45</v>
      </c>
      <c r="I331" t="s">
        <v>40</v>
      </c>
      <c r="J331" t="s">
        <v>29</v>
      </c>
      <c r="K331" t="s">
        <v>30</v>
      </c>
      <c r="L331" t="s">
        <v>15</v>
      </c>
      <c r="M331">
        <v>435</v>
      </c>
    </row>
    <row r="332" spans="1:13" x14ac:dyDescent="0.2">
      <c r="A332" t="s">
        <v>46</v>
      </c>
      <c r="B332" t="s">
        <v>34</v>
      </c>
      <c r="C332" t="s">
        <v>13</v>
      </c>
      <c r="D332" t="s">
        <v>10</v>
      </c>
      <c r="E332" t="s">
        <v>50</v>
      </c>
      <c r="F332" t="s">
        <v>21</v>
      </c>
      <c r="G332" t="s">
        <v>39</v>
      </c>
      <c r="H332" t="s">
        <v>14</v>
      </c>
      <c r="I332" t="s">
        <v>40</v>
      </c>
      <c r="J332" t="s">
        <v>29</v>
      </c>
      <c r="K332" t="s">
        <v>30</v>
      </c>
      <c r="L332" t="s">
        <v>15</v>
      </c>
      <c r="M332">
        <v>395</v>
      </c>
    </row>
    <row r="333" spans="1:13" x14ac:dyDescent="0.2">
      <c r="A333" t="s">
        <v>46</v>
      </c>
      <c r="B333" t="s">
        <v>36</v>
      </c>
      <c r="C333" t="s">
        <v>9</v>
      </c>
      <c r="D333" t="s">
        <v>10</v>
      </c>
      <c r="E333" t="s">
        <v>50</v>
      </c>
      <c r="F333" t="s">
        <v>28</v>
      </c>
      <c r="G333" t="s">
        <v>39</v>
      </c>
      <c r="H333" t="s">
        <v>14</v>
      </c>
      <c r="I333" t="s">
        <v>40</v>
      </c>
      <c r="J333" t="s">
        <v>29</v>
      </c>
      <c r="K333" t="s">
        <v>30</v>
      </c>
      <c r="L333" t="s">
        <v>15</v>
      </c>
      <c r="M333">
        <v>645</v>
      </c>
    </row>
    <row r="334" spans="1:13" x14ac:dyDescent="0.2">
      <c r="A334" t="s">
        <v>12</v>
      </c>
      <c r="B334" t="s">
        <v>36</v>
      </c>
      <c r="C334" t="s">
        <v>13</v>
      </c>
      <c r="D334" t="s">
        <v>18</v>
      </c>
      <c r="E334" t="s">
        <v>50</v>
      </c>
      <c r="F334" t="s">
        <v>28</v>
      </c>
      <c r="G334" t="s">
        <v>39</v>
      </c>
      <c r="H334" t="s">
        <v>11</v>
      </c>
      <c r="I334" t="s">
        <v>40</v>
      </c>
      <c r="J334" t="s">
        <v>29</v>
      </c>
      <c r="K334" t="s">
        <v>30</v>
      </c>
      <c r="L334" t="s">
        <v>15</v>
      </c>
      <c r="M334">
        <v>630</v>
      </c>
    </row>
    <row r="335" spans="1:13" x14ac:dyDescent="0.2">
      <c r="A335" t="s">
        <v>46</v>
      </c>
      <c r="B335" t="s">
        <v>27</v>
      </c>
      <c r="C335" t="s">
        <v>13</v>
      </c>
      <c r="D335" t="s">
        <v>18</v>
      </c>
      <c r="E335" t="s">
        <v>50</v>
      </c>
      <c r="F335" t="s">
        <v>21</v>
      </c>
      <c r="G335" t="s">
        <v>39</v>
      </c>
      <c r="H335" t="s">
        <v>14</v>
      </c>
      <c r="I335" t="s">
        <v>31</v>
      </c>
      <c r="J335" t="s">
        <v>32</v>
      </c>
      <c r="K335" t="s">
        <v>30</v>
      </c>
      <c r="L335" t="s">
        <v>15</v>
      </c>
      <c r="M335">
        <v>375</v>
      </c>
    </row>
    <row r="336" spans="1:13" x14ac:dyDescent="0.2">
      <c r="A336" t="s">
        <v>8</v>
      </c>
      <c r="B336" t="s">
        <v>34</v>
      </c>
      <c r="C336" t="s">
        <v>13</v>
      </c>
      <c r="D336" t="s">
        <v>18</v>
      </c>
      <c r="E336" t="s">
        <v>50</v>
      </c>
      <c r="F336" t="s">
        <v>19</v>
      </c>
      <c r="G336" t="s">
        <v>20</v>
      </c>
      <c r="H336" t="s">
        <v>14</v>
      </c>
      <c r="I336" t="s">
        <v>37</v>
      </c>
      <c r="J336" t="s">
        <v>32</v>
      </c>
      <c r="K336" t="s">
        <v>30</v>
      </c>
      <c r="L336" t="s">
        <v>15</v>
      </c>
      <c r="M336">
        <v>455</v>
      </c>
    </row>
    <row r="337" spans="1:13" x14ac:dyDescent="0.2">
      <c r="A337" t="s">
        <v>46</v>
      </c>
      <c r="B337" t="s">
        <v>27</v>
      </c>
      <c r="C337" t="s">
        <v>13</v>
      </c>
      <c r="D337" t="s">
        <v>18</v>
      </c>
      <c r="E337" t="s">
        <v>50</v>
      </c>
      <c r="F337" t="s">
        <v>21</v>
      </c>
      <c r="G337" t="s">
        <v>39</v>
      </c>
      <c r="H337" t="s">
        <v>14</v>
      </c>
      <c r="I337" t="s">
        <v>31</v>
      </c>
      <c r="J337" t="s">
        <v>29</v>
      </c>
      <c r="K337" t="s">
        <v>30</v>
      </c>
      <c r="L337" t="s">
        <v>15</v>
      </c>
      <c r="M337">
        <v>305</v>
      </c>
    </row>
    <row r="338" spans="1:13" x14ac:dyDescent="0.2">
      <c r="A338" t="s">
        <v>46</v>
      </c>
      <c r="B338" t="s">
        <v>36</v>
      </c>
      <c r="C338" t="s">
        <v>13</v>
      </c>
      <c r="D338" t="s">
        <v>10</v>
      </c>
      <c r="E338" t="s">
        <v>50</v>
      </c>
      <c r="F338" t="s">
        <v>21</v>
      </c>
      <c r="G338" t="s">
        <v>39</v>
      </c>
      <c r="H338" t="s">
        <v>14</v>
      </c>
      <c r="I338" t="s">
        <v>31</v>
      </c>
      <c r="J338" t="s">
        <v>29</v>
      </c>
      <c r="K338" t="s">
        <v>30</v>
      </c>
      <c r="L338" t="s">
        <v>15</v>
      </c>
      <c r="M338">
        <v>365</v>
      </c>
    </row>
    <row r="339" spans="1:13" x14ac:dyDescent="0.2">
      <c r="A339" t="s">
        <v>12</v>
      </c>
      <c r="B339" t="s">
        <v>27</v>
      </c>
      <c r="C339" t="s">
        <v>13</v>
      </c>
      <c r="D339" t="s">
        <v>18</v>
      </c>
      <c r="E339" t="s">
        <v>50</v>
      </c>
      <c r="F339" t="s">
        <v>21</v>
      </c>
      <c r="G339" t="s">
        <v>39</v>
      </c>
      <c r="H339" t="s">
        <v>14</v>
      </c>
      <c r="I339" t="s">
        <v>31</v>
      </c>
      <c r="J339" t="s">
        <v>29</v>
      </c>
      <c r="K339" t="s">
        <v>30</v>
      </c>
      <c r="L339" t="s">
        <v>15</v>
      </c>
      <c r="M339">
        <v>195</v>
      </c>
    </row>
    <row r="340" spans="1:13" x14ac:dyDescent="0.2">
      <c r="A340" t="s">
        <v>12</v>
      </c>
      <c r="B340" t="s">
        <v>27</v>
      </c>
      <c r="C340" t="s">
        <v>13</v>
      </c>
      <c r="D340" t="s">
        <v>10</v>
      </c>
      <c r="E340" t="s">
        <v>50</v>
      </c>
      <c r="F340" t="s">
        <v>21</v>
      </c>
      <c r="G340" t="s">
        <v>39</v>
      </c>
      <c r="H340" t="s">
        <v>45</v>
      </c>
      <c r="I340" t="s">
        <v>40</v>
      </c>
      <c r="J340" t="s">
        <v>32</v>
      </c>
      <c r="K340" t="s">
        <v>30</v>
      </c>
      <c r="L340" t="s">
        <v>15</v>
      </c>
      <c r="M340">
        <v>370</v>
      </c>
    </row>
    <row r="341" spans="1:13" x14ac:dyDescent="0.2">
      <c r="A341" t="s">
        <v>8</v>
      </c>
      <c r="B341" t="s">
        <v>16</v>
      </c>
      <c r="C341" t="s">
        <v>43</v>
      </c>
      <c r="D341" t="s">
        <v>18</v>
      </c>
      <c r="E341" t="s">
        <v>50</v>
      </c>
      <c r="F341" t="s">
        <v>28</v>
      </c>
      <c r="G341" t="s">
        <v>39</v>
      </c>
      <c r="H341" t="s">
        <v>14</v>
      </c>
      <c r="I341" t="s">
        <v>40</v>
      </c>
      <c r="J341" t="s">
        <v>29</v>
      </c>
      <c r="K341" t="s">
        <v>30</v>
      </c>
      <c r="L341" t="s">
        <v>15</v>
      </c>
      <c r="M341">
        <v>495</v>
      </c>
    </row>
    <row r="342" spans="1:13" x14ac:dyDescent="0.2">
      <c r="A342" t="s">
        <v>41</v>
      </c>
      <c r="B342" t="s">
        <v>27</v>
      </c>
      <c r="C342" t="s">
        <v>13</v>
      </c>
      <c r="D342" t="s">
        <v>10</v>
      </c>
      <c r="E342" t="s">
        <v>50</v>
      </c>
      <c r="F342" t="s">
        <v>21</v>
      </c>
      <c r="G342" t="s">
        <v>39</v>
      </c>
      <c r="H342" t="s">
        <v>14</v>
      </c>
      <c r="I342" t="s">
        <v>31</v>
      </c>
      <c r="J342" t="s">
        <v>29</v>
      </c>
      <c r="K342" t="s">
        <v>33</v>
      </c>
      <c r="L342" t="s">
        <v>15</v>
      </c>
      <c r="M342">
        <v>325</v>
      </c>
    </row>
    <row r="343" spans="1:13" x14ac:dyDescent="0.2">
      <c r="A343" t="s">
        <v>12</v>
      </c>
      <c r="B343" t="s">
        <v>27</v>
      </c>
      <c r="C343" t="s">
        <v>13</v>
      </c>
      <c r="D343" t="s">
        <v>10</v>
      </c>
      <c r="E343" t="s">
        <v>35</v>
      </c>
      <c r="F343" t="s">
        <v>28</v>
      </c>
      <c r="G343" t="s">
        <v>39</v>
      </c>
      <c r="H343" t="s">
        <v>14</v>
      </c>
      <c r="I343" t="s">
        <v>31</v>
      </c>
      <c r="J343" t="s">
        <v>29</v>
      </c>
      <c r="K343" t="s">
        <v>30</v>
      </c>
      <c r="L343" t="s">
        <v>15</v>
      </c>
      <c r="M343">
        <v>435</v>
      </c>
    </row>
    <row r="344" spans="1:13" x14ac:dyDescent="0.2">
      <c r="A344" t="s">
        <v>12</v>
      </c>
      <c r="B344" t="s">
        <v>27</v>
      </c>
      <c r="C344" t="s">
        <v>13</v>
      </c>
      <c r="D344" t="s">
        <v>18</v>
      </c>
      <c r="E344" t="s">
        <v>50</v>
      </c>
      <c r="F344" t="s">
        <v>21</v>
      </c>
      <c r="G344" t="s">
        <v>39</v>
      </c>
      <c r="H344" t="s">
        <v>14</v>
      </c>
      <c r="I344" t="s">
        <v>40</v>
      </c>
      <c r="J344" t="s">
        <v>32</v>
      </c>
      <c r="K344" t="s">
        <v>30</v>
      </c>
      <c r="L344" t="s">
        <v>15</v>
      </c>
      <c r="M344">
        <v>235</v>
      </c>
    </row>
    <row r="345" spans="1:13" x14ac:dyDescent="0.2">
      <c r="A345" t="s">
        <v>8</v>
      </c>
      <c r="B345" t="s">
        <v>34</v>
      </c>
      <c r="C345" t="s">
        <v>13</v>
      </c>
      <c r="D345" t="s">
        <v>18</v>
      </c>
      <c r="E345" t="s">
        <v>50</v>
      </c>
      <c r="F345" t="s">
        <v>28</v>
      </c>
      <c r="G345" t="s">
        <v>39</v>
      </c>
      <c r="H345" t="s">
        <v>14</v>
      </c>
      <c r="I345" t="s">
        <v>31</v>
      </c>
      <c r="J345" t="s">
        <v>32</v>
      </c>
      <c r="K345" t="s">
        <v>30</v>
      </c>
      <c r="L345" t="s">
        <v>15</v>
      </c>
      <c r="M345">
        <v>585</v>
      </c>
    </row>
    <row r="346" spans="1:13" x14ac:dyDescent="0.2">
      <c r="A346" t="s">
        <v>46</v>
      </c>
      <c r="B346" t="s">
        <v>36</v>
      </c>
      <c r="C346" t="s">
        <v>13</v>
      </c>
      <c r="D346" t="s">
        <v>10</v>
      </c>
      <c r="E346" t="s">
        <v>50</v>
      </c>
      <c r="F346" t="s">
        <v>19</v>
      </c>
      <c r="G346" t="s">
        <v>20</v>
      </c>
      <c r="H346" t="s">
        <v>45</v>
      </c>
      <c r="I346" t="s">
        <v>37</v>
      </c>
      <c r="J346" t="s">
        <v>32</v>
      </c>
      <c r="K346" t="s">
        <v>30</v>
      </c>
      <c r="L346" t="s">
        <v>15</v>
      </c>
      <c r="M346">
        <v>650</v>
      </c>
    </row>
    <row r="347" spans="1:13" x14ac:dyDescent="0.2">
      <c r="A347" t="s">
        <v>41</v>
      </c>
      <c r="B347" t="s">
        <v>36</v>
      </c>
      <c r="C347" t="s">
        <v>13</v>
      </c>
      <c r="D347" t="s">
        <v>10</v>
      </c>
      <c r="E347" t="s">
        <v>50</v>
      </c>
      <c r="F347" t="s">
        <v>21</v>
      </c>
      <c r="G347" t="s">
        <v>39</v>
      </c>
      <c r="H347" t="s">
        <v>14</v>
      </c>
      <c r="I347" t="s">
        <v>31</v>
      </c>
      <c r="J347" t="s">
        <v>29</v>
      </c>
      <c r="K347" t="s">
        <v>30</v>
      </c>
      <c r="L347" t="s">
        <v>15</v>
      </c>
      <c r="M347">
        <v>265</v>
      </c>
    </row>
    <row r="348" spans="1:13" x14ac:dyDescent="0.2">
      <c r="A348" t="s">
        <v>12</v>
      </c>
      <c r="B348" t="s">
        <v>27</v>
      </c>
      <c r="C348" t="s">
        <v>13</v>
      </c>
      <c r="D348" t="s">
        <v>18</v>
      </c>
      <c r="E348" t="s">
        <v>50</v>
      </c>
      <c r="F348" t="s">
        <v>28</v>
      </c>
      <c r="G348" t="s">
        <v>39</v>
      </c>
      <c r="H348" t="s">
        <v>14</v>
      </c>
      <c r="I348" t="s">
        <v>31</v>
      </c>
      <c r="J348" t="s">
        <v>29</v>
      </c>
      <c r="K348" t="s">
        <v>30</v>
      </c>
      <c r="L348" t="s">
        <v>15</v>
      </c>
      <c r="M348">
        <v>505</v>
      </c>
    </row>
    <row r="349" spans="1:13" x14ac:dyDescent="0.2">
      <c r="A349" t="s">
        <v>46</v>
      </c>
      <c r="B349" t="s">
        <v>27</v>
      </c>
      <c r="C349" t="s">
        <v>13</v>
      </c>
      <c r="D349" t="s">
        <v>10</v>
      </c>
      <c r="E349" t="s">
        <v>35</v>
      </c>
      <c r="F349" t="s">
        <v>28</v>
      </c>
      <c r="G349" t="s">
        <v>39</v>
      </c>
      <c r="H349" t="s">
        <v>14</v>
      </c>
      <c r="I349" t="s">
        <v>31</v>
      </c>
      <c r="J349" t="s">
        <v>29</v>
      </c>
      <c r="K349" t="s">
        <v>33</v>
      </c>
      <c r="L349" t="s">
        <v>15</v>
      </c>
      <c r="M349">
        <v>380</v>
      </c>
    </row>
    <row r="350" spans="1:13" x14ac:dyDescent="0.2">
      <c r="A350" t="s">
        <v>41</v>
      </c>
      <c r="B350" t="s">
        <v>27</v>
      </c>
      <c r="C350" t="s">
        <v>42</v>
      </c>
      <c r="D350" t="s">
        <v>18</v>
      </c>
      <c r="E350" t="s">
        <v>35</v>
      </c>
      <c r="F350" t="s">
        <v>28</v>
      </c>
      <c r="G350" t="s">
        <v>17</v>
      </c>
      <c r="H350" t="s">
        <v>45</v>
      </c>
      <c r="I350" t="s">
        <v>40</v>
      </c>
      <c r="J350" t="s">
        <v>32</v>
      </c>
      <c r="K350" t="s">
        <v>30</v>
      </c>
      <c r="L350" t="s">
        <v>15</v>
      </c>
      <c r="M350">
        <v>470</v>
      </c>
    </row>
    <row r="351" spans="1:13" x14ac:dyDescent="0.2">
      <c r="A351" t="s">
        <v>41</v>
      </c>
      <c r="B351" t="s">
        <v>36</v>
      </c>
      <c r="C351" t="s">
        <v>13</v>
      </c>
      <c r="D351" t="s">
        <v>18</v>
      </c>
      <c r="E351" t="s">
        <v>50</v>
      </c>
      <c r="F351" t="s">
        <v>21</v>
      </c>
      <c r="G351" t="s">
        <v>39</v>
      </c>
      <c r="H351" t="s">
        <v>45</v>
      </c>
      <c r="I351" t="s">
        <v>31</v>
      </c>
      <c r="J351" t="s">
        <v>32</v>
      </c>
      <c r="K351" t="s">
        <v>30</v>
      </c>
      <c r="L351" t="s">
        <v>15</v>
      </c>
      <c r="M351">
        <v>395</v>
      </c>
    </row>
    <row r="352" spans="1:13" x14ac:dyDescent="0.2">
      <c r="A352" t="s">
        <v>12</v>
      </c>
      <c r="B352" t="s">
        <v>27</v>
      </c>
      <c r="C352" t="s">
        <v>13</v>
      </c>
      <c r="D352" t="s">
        <v>18</v>
      </c>
      <c r="E352" t="s">
        <v>50</v>
      </c>
      <c r="F352" t="s">
        <v>21</v>
      </c>
      <c r="G352" t="s">
        <v>20</v>
      </c>
      <c r="H352" t="s">
        <v>14</v>
      </c>
      <c r="I352" t="s">
        <v>40</v>
      </c>
      <c r="J352" t="s">
        <v>29</v>
      </c>
      <c r="K352" t="s">
        <v>30</v>
      </c>
      <c r="L352" t="s">
        <v>15</v>
      </c>
      <c r="M352">
        <v>265</v>
      </c>
    </row>
    <row r="353" spans="1:13" x14ac:dyDescent="0.2">
      <c r="A353" t="s">
        <v>41</v>
      </c>
      <c r="B353" t="s">
        <v>27</v>
      </c>
      <c r="C353" t="s">
        <v>13</v>
      </c>
      <c r="D353" t="s">
        <v>10</v>
      </c>
      <c r="E353" t="s">
        <v>50</v>
      </c>
      <c r="F353" t="s">
        <v>21</v>
      </c>
      <c r="G353" t="s">
        <v>39</v>
      </c>
      <c r="H353" t="s">
        <v>45</v>
      </c>
      <c r="I353" t="s">
        <v>31</v>
      </c>
      <c r="J353" t="s">
        <v>29</v>
      </c>
      <c r="K353" t="s">
        <v>30</v>
      </c>
      <c r="L353" t="s">
        <v>15</v>
      </c>
      <c r="M353">
        <v>435</v>
      </c>
    </row>
    <row r="354" spans="1:13" x14ac:dyDescent="0.2">
      <c r="A354" t="s">
        <v>41</v>
      </c>
      <c r="B354" t="s">
        <v>27</v>
      </c>
      <c r="C354" t="s">
        <v>43</v>
      </c>
      <c r="D354" t="s">
        <v>10</v>
      </c>
      <c r="E354" t="s">
        <v>50</v>
      </c>
      <c r="F354" t="s">
        <v>28</v>
      </c>
      <c r="G354" t="s">
        <v>39</v>
      </c>
      <c r="H354" t="s">
        <v>44</v>
      </c>
      <c r="I354" t="s">
        <v>40</v>
      </c>
      <c r="J354" t="s">
        <v>29</v>
      </c>
      <c r="K354" t="s">
        <v>30</v>
      </c>
      <c r="L354" t="s">
        <v>15</v>
      </c>
      <c r="M354">
        <v>405</v>
      </c>
    </row>
    <row r="355" spans="1:13" x14ac:dyDescent="0.2">
      <c r="A355" t="s">
        <v>12</v>
      </c>
      <c r="B355" t="s">
        <v>27</v>
      </c>
      <c r="C355" t="s">
        <v>43</v>
      </c>
      <c r="D355" t="s">
        <v>18</v>
      </c>
      <c r="E355" t="s">
        <v>50</v>
      </c>
      <c r="F355" t="s">
        <v>21</v>
      </c>
      <c r="G355" t="s">
        <v>39</v>
      </c>
      <c r="H355" t="s">
        <v>14</v>
      </c>
      <c r="I355" t="s">
        <v>40</v>
      </c>
      <c r="J355" t="s">
        <v>32</v>
      </c>
      <c r="K355" t="s">
        <v>30</v>
      </c>
      <c r="L355" t="s">
        <v>15</v>
      </c>
      <c r="M355">
        <v>335</v>
      </c>
    </row>
    <row r="356" spans="1:13" x14ac:dyDescent="0.2">
      <c r="A356" t="s">
        <v>41</v>
      </c>
      <c r="B356" t="s">
        <v>27</v>
      </c>
      <c r="C356" t="s">
        <v>47</v>
      </c>
      <c r="D356" t="s">
        <v>10</v>
      </c>
      <c r="E356" t="s">
        <v>50</v>
      </c>
      <c r="F356" t="s">
        <v>28</v>
      </c>
      <c r="G356" t="s">
        <v>39</v>
      </c>
      <c r="H356" t="s">
        <v>44</v>
      </c>
      <c r="I356" t="s">
        <v>40</v>
      </c>
      <c r="J356" t="s">
        <v>32</v>
      </c>
      <c r="K356" t="s">
        <v>30</v>
      </c>
      <c r="L356" t="s">
        <v>15</v>
      </c>
      <c r="M356">
        <v>310</v>
      </c>
    </row>
    <row r="357" spans="1:13" x14ac:dyDescent="0.2">
      <c r="A357" t="s">
        <v>8</v>
      </c>
      <c r="B357" t="s">
        <v>34</v>
      </c>
      <c r="C357" t="s">
        <v>47</v>
      </c>
      <c r="D357" t="s">
        <v>10</v>
      </c>
      <c r="E357" t="s">
        <v>50</v>
      </c>
      <c r="F357" t="s">
        <v>28</v>
      </c>
      <c r="G357" t="s">
        <v>39</v>
      </c>
      <c r="H357" t="s">
        <v>14</v>
      </c>
      <c r="I357" t="s">
        <v>31</v>
      </c>
      <c r="J357" t="s">
        <v>29</v>
      </c>
      <c r="K357" t="s">
        <v>30</v>
      </c>
      <c r="L357" t="s">
        <v>15</v>
      </c>
      <c r="M357">
        <v>610</v>
      </c>
    </row>
    <row r="358" spans="1:13" x14ac:dyDescent="0.2">
      <c r="A358" t="s">
        <v>12</v>
      </c>
      <c r="B358" t="s">
        <v>27</v>
      </c>
      <c r="C358" t="s">
        <v>13</v>
      </c>
      <c r="D358" t="s">
        <v>10</v>
      </c>
      <c r="E358" t="s">
        <v>50</v>
      </c>
      <c r="F358" t="s">
        <v>21</v>
      </c>
      <c r="G358" t="s">
        <v>39</v>
      </c>
      <c r="H358" t="s">
        <v>14</v>
      </c>
      <c r="I358" t="s">
        <v>31</v>
      </c>
      <c r="J358" t="s">
        <v>29</v>
      </c>
      <c r="K358" t="s">
        <v>30</v>
      </c>
      <c r="L358" t="s">
        <v>15</v>
      </c>
      <c r="M358">
        <v>195</v>
      </c>
    </row>
    <row r="359" spans="1:13" x14ac:dyDescent="0.2">
      <c r="A359" t="s">
        <v>41</v>
      </c>
      <c r="B359" t="s">
        <v>34</v>
      </c>
      <c r="C359" t="s">
        <v>42</v>
      </c>
      <c r="D359" t="s">
        <v>18</v>
      </c>
      <c r="E359" t="s">
        <v>50</v>
      </c>
      <c r="F359" t="s">
        <v>21</v>
      </c>
      <c r="G359" t="s">
        <v>39</v>
      </c>
      <c r="H359" t="s">
        <v>45</v>
      </c>
      <c r="I359" t="s">
        <v>31</v>
      </c>
      <c r="J359" t="s">
        <v>32</v>
      </c>
      <c r="K359" t="s">
        <v>30</v>
      </c>
      <c r="L359" t="s">
        <v>15</v>
      </c>
      <c r="M359">
        <v>355</v>
      </c>
    </row>
    <row r="360" spans="1:13" x14ac:dyDescent="0.2">
      <c r="A360" t="s">
        <v>12</v>
      </c>
      <c r="B360" t="s">
        <v>27</v>
      </c>
      <c r="C360" t="s">
        <v>13</v>
      </c>
      <c r="D360" t="s">
        <v>10</v>
      </c>
      <c r="E360" t="s">
        <v>50</v>
      </c>
      <c r="F360" t="s">
        <v>28</v>
      </c>
      <c r="G360" t="s">
        <v>39</v>
      </c>
      <c r="H360" t="s">
        <v>14</v>
      </c>
      <c r="I360" t="s">
        <v>31</v>
      </c>
      <c r="J360" t="s">
        <v>29</v>
      </c>
      <c r="K360" t="s">
        <v>30</v>
      </c>
      <c r="L360" t="s">
        <v>15</v>
      </c>
      <c r="M360">
        <v>350</v>
      </c>
    </row>
    <row r="361" spans="1:13" x14ac:dyDescent="0.2">
      <c r="A361" t="s">
        <v>8</v>
      </c>
      <c r="B361" t="s">
        <v>36</v>
      </c>
      <c r="C361" t="s">
        <v>13</v>
      </c>
      <c r="D361" t="s">
        <v>18</v>
      </c>
      <c r="E361" t="s">
        <v>50</v>
      </c>
      <c r="F361" t="s">
        <v>19</v>
      </c>
      <c r="G361" t="s">
        <v>39</v>
      </c>
      <c r="H361" t="s">
        <v>45</v>
      </c>
      <c r="I361" t="s">
        <v>40</v>
      </c>
      <c r="J361" t="s">
        <v>29</v>
      </c>
      <c r="K361" t="s">
        <v>33</v>
      </c>
      <c r="L361" t="s">
        <v>15</v>
      </c>
      <c r="M361">
        <v>840</v>
      </c>
    </row>
    <row r="362" spans="1:13" x14ac:dyDescent="0.2">
      <c r="A362" t="s">
        <v>46</v>
      </c>
      <c r="B362" t="s">
        <v>36</v>
      </c>
      <c r="C362" t="s">
        <v>9</v>
      </c>
      <c r="D362" t="s">
        <v>10</v>
      </c>
      <c r="E362" t="s">
        <v>50</v>
      </c>
      <c r="F362" t="s">
        <v>21</v>
      </c>
      <c r="G362" t="s">
        <v>20</v>
      </c>
      <c r="H362" t="s">
        <v>11</v>
      </c>
      <c r="I362" t="s">
        <v>37</v>
      </c>
      <c r="J362" t="s">
        <v>32</v>
      </c>
      <c r="K362" t="s">
        <v>30</v>
      </c>
      <c r="L362" t="s">
        <v>15</v>
      </c>
      <c r="M362">
        <v>780</v>
      </c>
    </row>
    <row r="363" spans="1:13" x14ac:dyDescent="0.2">
      <c r="A363" t="s">
        <v>41</v>
      </c>
      <c r="B363" t="s">
        <v>34</v>
      </c>
      <c r="C363" t="s">
        <v>47</v>
      </c>
      <c r="D363" t="s">
        <v>18</v>
      </c>
      <c r="E363" t="s">
        <v>50</v>
      </c>
      <c r="F363" t="s">
        <v>21</v>
      </c>
      <c r="G363" t="s">
        <v>39</v>
      </c>
      <c r="H363" t="s">
        <v>14</v>
      </c>
      <c r="I363" t="s">
        <v>37</v>
      </c>
      <c r="J363" t="s">
        <v>29</v>
      </c>
      <c r="K363" t="s">
        <v>33</v>
      </c>
      <c r="L363" t="s">
        <v>15</v>
      </c>
      <c r="M363">
        <v>275</v>
      </c>
    </row>
    <row r="364" spans="1:13" x14ac:dyDescent="0.2">
      <c r="A364" t="s">
        <v>12</v>
      </c>
      <c r="B364" t="s">
        <v>27</v>
      </c>
      <c r="C364" t="s">
        <v>47</v>
      </c>
      <c r="D364" t="s">
        <v>18</v>
      </c>
      <c r="E364" t="s">
        <v>50</v>
      </c>
      <c r="F364" t="s">
        <v>28</v>
      </c>
      <c r="G364" t="s">
        <v>39</v>
      </c>
      <c r="H364" t="s">
        <v>14</v>
      </c>
      <c r="I364" t="s">
        <v>37</v>
      </c>
      <c r="J364" t="s">
        <v>32</v>
      </c>
      <c r="K364" t="s">
        <v>30</v>
      </c>
      <c r="L364" t="s">
        <v>15</v>
      </c>
      <c r="M364">
        <v>255</v>
      </c>
    </row>
    <row r="365" spans="1:13" x14ac:dyDescent="0.2">
      <c r="A365" t="s">
        <v>12</v>
      </c>
      <c r="B365" t="s">
        <v>27</v>
      </c>
      <c r="C365" t="s">
        <v>13</v>
      </c>
      <c r="D365" t="s">
        <v>18</v>
      </c>
      <c r="E365" t="s">
        <v>50</v>
      </c>
      <c r="F365" t="s">
        <v>28</v>
      </c>
      <c r="G365" t="s">
        <v>39</v>
      </c>
      <c r="H365" t="s">
        <v>45</v>
      </c>
      <c r="I365" t="s">
        <v>37</v>
      </c>
      <c r="J365" t="s">
        <v>29</v>
      </c>
      <c r="K365" t="s">
        <v>30</v>
      </c>
      <c r="L365" t="s">
        <v>15</v>
      </c>
      <c r="M365">
        <v>325</v>
      </c>
    </row>
    <row r="366" spans="1:13" x14ac:dyDescent="0.2">
      <c r="A366" t="s">
        <v>41</v>
      </c>
      <c r="B366" t="s">
        <v>36</v>
      </c>
      <c r="C366" t="s">
        <v>9</v>
      </c>
      <c r="D366" t="s">
        <v>10</v>
      </c>
      <c r="E366" t="s">
        <v>50</v>
      </c>
      <c r="F366" t="s">
        <v>28</v>
      </c>
      <c r="G366" t="s">
        <v>20</v>
      </c>
      <c r="H366" t="s">
        <v>14</v>
      </c>
      <c r="I366" t="s">
        <v>37</v>
      </c>
      <c r="J366" t="s">
        <v>29</v>
      </c>
      <c r="K366" t="s">
        <v>33</v>
      </c>
      <c r="L366" t="s">
        <v>15</v>
      </c>
      <c r="M366">
        <v>640</v>
      </c>
    </row>
    <row r="367" spans="1:13" x14ac:dyDescent="0.2">
      <c r="A367" t="s">
        <v>12</v>
      </c>
      <c r="B367" t="s">
        <v>27</v>
      </c>
      <c r="C367" t="s">
        <v>13</v>
      </c>
      <c r="D367" t="s">
        <v>18</v>
      </c>
      <c r="E367" t="s">
        <v>50</v>
      </c>
      <c r="F367" t="s">
        <v>21</v>
      </c>
      <c r="G367" t="s">
        <v>39</v>
      </c>
      <c r="H367" t="s">
        <v>14</v>
      </c>
      <c r="I367" t="s">
        <v>37</v>
      </c>
      <c r="J367" t="s">
        <v>29</v>
      </c>
      <c r="K367" t="s">
        <v>33</v>
      </c>
      <c r="L367" t="s">
        <v>15</v>
      </c>
      <c r="M367">
        <v>295</v>
      </c>
    </row>
    <row r="368" spans="1:13" x14ac:dyDescent="0.2">
      <c r="A368" t="s">
        <v>8</v>
      </c>
      <c r="B368" t="s">
        <v>16</v>
      </c>
      <c r="C368" t="s">
        <v>13</v>
      </c>
      <c r="D368" t="s">
        <v>10</v>
      </c>
      <c r="E368" t="s">
        <v>50</v>
      </c>
      <c r="F368" t="s">
        <v>21</v>
      </c>
      <c r="G368" t="s">
        <v>20</v>
      </c>
      <c r="H368" t="s">
        <v>14</v>
      </c>
      <c r="I368" t="s">
        <v>37</v>
      </c>
      <c r="J368" t="s">
        <v>32</v>
      </c>
      <c r="K368" t="s">
        <v>30</v>
      </c>
      <c r="L368" t="s">
        <v>15</v>
      </c>
      <c r="M368">
        <v>375</v>
      </c>
    </row>
    <row r="369" spans="1:13" x14ac:dyDescent="0.2">
      <c r="A369" t="s">
        <v>41</v>
      </c>
      <c r="B369" t="s">
        <v>36</v>
      </c>
      <c r="C369" t="s">
        <v>13</v>
      </c>
      <c r="D369" t="s">
        <v>10</v>
      </c>
      <c r="E369" t="s">
        <v>50</v>
      </c>
      <c r="F369" t="s">
        <v>28</v>
      </c>
      <c r="G369" t="s">
        <v>39</v>
      </c>
      <c r="H369" t="s">
        <v>45</v>
      </c>
      <c r="I369" t="s">
        <v>37</v>
      </c>
      <c r="J369" t="s">
        <v>29</v>
      </c>
      <c r="K369" t="s">
        <v>33</v>
      </c>
      <c r="L369" t="s">
        <v>15</v>
      </c>
      <c r="M369">
        <v>620</v>
      </c>
    </row>
    <row r="370" spans="1:13" x14ac:dyDescent="0.2">
      <c r="A370" t="s">
        <v>41</v>
      </c>
      <c r="B370" t="s">
        <v>27</v>
      </c>
      <c r="C370" t="s">
        <v>13</v>
      </c>
      <c r="D370" t="s">
        <v>18</v>
      </c>
      <c r="E370" t="s">
        <v>50</v>
      </c>
      <c r="F370" t="s">
        <v>21</v>
      </c>
      <c r="G370" t="s">
        <v>20</v>
      </c>
      <c r="H370" t="s">
        <v>44</v>
      </c>
      <c r="I370" t="s">
        <v>31</v>
      </c>
      <c r="J370" t="s">
        <v>29</v>
      </c>
      <c r="K370" t="s">
        <v>30</v>
      </c>
      <c r="L370" t="s">
        <v>15</v>
      </c>
      <c r="M370">
        <v>225</v>
      </c>
    </row>
    <row r="371" spans="1:13" x14ac:dyDescent="0.2">
      <c r="A371" t="s">
        <v>8</v>
      </c>
      <c r="B371" t="s">
        <v>16</v>
      </c>
      <c r="C371" t="s">
        <v>13</v>
      </c>
      <c r="D371" t="s">
        <v>18</v>
      </c>
      <c r="E371" t="s">
        <v>50</v>
      </c>
      <c r="F371" t="s">
        <v>19</v>
      </c>
      <c r="G371" t="s">
        <v>39</v>
      </c>
      <c r="H371" t="s">
        <v>11</v>
      </c>
      <c r="I371" t="s">
        <v>31</v>
      </c>
      <c r="J371" t="s">
        <v>29</v>
      </c>
      <c r="K371" t="s">
        <v>30</v>
      </c>
      <c r="L371" t="s">
        <v>15</v>
      </c>
      <c r="M371">
        <v>515</v>
      </c>
    </row>
    <row r="372" spans="1:13" x14ac:dyDescent="0.2">
      <c r="A372" t="s">
        <v>41</v>
      </c>
      <c r="B372" t="s">
        <v>36</v>
      </c>
      <c r="C372" t="s">
        <v>13</v>
      </c>
      <c r="D372" t="s">
        <v>18</v>
      </c>
      <c r="E372" t="s">
        <v>50</v>
      </c>
      <c r="F372" t="s">
        <v>28</v>
      </c>
      <c r="G372" t="s">
        <v>39</v>
      </c>
      <c r="H372" t="s">
        <v>14</v>
      </c>
      <c r="I372" t="s">
        <v>31</v>
      </c>
      <c r="J372" t="s">
        <v>29</v>
      </c>
      <c r="K372" t="s">
        <v>33</v>
      </c>
      <c r="L372" t="s">
        <v>15</v>
      </c>
      <c r="M372">
        <v>370</v>
      </c>
    </row>
    <row r="373" spans="1:13" x14ac:dyDescent="0.2">
      <c r="A373" t="s">
        <v>41</v>
      </c>
      <c r="B373" t="s">
        <v>34</v>
      </c>
      <c r="C373" t="s">
        <v>13</v>
      </c>
      <c r="D373" t="s">
        <v>18</v>
      </c>
      <c r="E373" t="s">
        <v>50</v>
      </c>
      <c r="F373" t="s">
        <v>21</v>
      </c>
      <c r="G373" t="s">
        <v>39</v>
      </c>
      <c r="H373" t="s">
        <v>45</v>
      </c>
      <c r="I373" t="s">
        <v>37</v>
      </c>
      <c r="J373" t="s">
        <v>29</v>
      </c>
      <c r="K373" t="s">
        <v>30</v>
      </c>
      <c r="L373" t="s">
        <v>15</v>
      </c>
      <c r="M373">
        <v>160</v>
      </c>
    </row>
    <row r="374" spans="1:13" x14ac:dyDescent="0.2">
      <c r="A374" t="s">
        <v>12</v>
      </c>
      <c r="B374" t="s">
        <v>34</v>
      </c>
      <c r="C374" t="s">
        <v>13</v>
      </c>
      <c r="D374" t="s">
        <v>18</v>
      </c>
      <c r="E374" t="s">
        <v>50</v>
      </c>
      <c r="F374" t="s">
        <v>28</v>
      </c>
      <c r="G374" t="s">
        <v>39</v>
      </c>
      <c r="H374" t="s">
        <v>45</v>
      </c>
      <c r="I374" t="s">
        <v>31</v>
      </c>
      <c r="J374" t="s">
        <v>29</v>
      </c>
      <c r="K374" t="s">
        <v>33</v>
      </c>
      <c r="L374" t="s">
        <v>15</v>
      </c>
      <c r="M374">
        <v>265</v>
      </c>
    </row>
    <row r="375" spans="1:13" x14ac:dyDescent="0.2">
      <c r="A375" t="s">
        <v>41</v>
      </c>
      <c r="B375" t="s">
        <v>27</v>
      </c>
      <c r="C375" t="s">
        <v>47</v>
      </c>
      <c r="D375" t="s">
        <v>10</v>
      </c>
      <c r="E375" t="s">
        <v>50</v>
      </c>
      <c r="F375" t="s">
        <v>28</v>
      </c>
      <c r="G375" t="s">
        <v>39</v>
      </c>
      <c r="H375" t="s">
        <v>14</v>
      </c>
      <c r="I375" t="s">
        <v>37</v>
      </c>
      <c r="J375" t="s">
        <v>32</v>
      </c>
      <c r="K375" t="s">
        <v>33</v>
      </c>
      <c r="L375" t="s">
        <v>15</v>
      </c>
      <c r="M375">
        <v>465</v>
      </c>
    </row>
    <row r="376" spans="1:13" x14ac:dyDescent="0.2">
      <c r="A376" t="s">
        <v>46</v>
      </c>
      <c r="B376" t="s">
        <v>34</v>
      </c>
      <c r="C376" t="s">
        <v>13</v>
      </c>
      <c r="D376" t="s">
        <v>18</v>
      </c>
      <c r="E376" t="s">
        <v>50</v>
      </c>
      <c r="F376" t="s">
        <v>28</v>
      </c>
      <c r="G376" t="s">
        <v>39</v>
      </c>
      <c r="H376" t="s">
        <v>14</v>
      </c>
      <c r="I376" t="s">
        <v>31</v>
      </c>
      <c r="J376" t="s">
        <v>29</v>
      </c>
      <c r="K376" t="s">
        <v>30</v>
      </c>
      <c r="L376" t="s">
        <v>15</v>
      </c>
      <c r="M376">
        <v>385</v>
      </c>
    </row>
    <row r="377" spans="1:13" x14ac:dyDescent="0.2">
      <c r="A377" t="s">
        <v>12</v>
      </c>
      <c r="B377" t="s">
        <v>27</v>
      </c>
      <c r="C377" t="s">
        <v>47</v>
      </c>
      <c r="D377" t="s">
        <v>18</v>
      </c>
      <c r="E377" t="s">
        <v>50</v>
      </c>
      <c r="F377" t="s">
        <v>28</v>
      </c>
      <c r="G377" t="s">
        <v>20</v>
      </c>
      <c r="H377" t="s">
        <v>14</v>
      </c>
      <c r="I377" t="s">
        <v>37</v>
      </c>
      <c r="J377" t="s">
        <v>32</v>
      </c>
      <c r="K377" t="s">
        <v>33</v>
      </c>
      <c r="L377" t="s">
        <v>15</v>
      </c>
      <c r="M377">
        <v>325</v>
      </c>
    </row>
    <row r="378" spans="1:13" x14ac:dyDescent="0.2">
      <c r="A378" t="s">
        <v>46</v>
      </c>
      <c r="B378" t="s">
        <v>36</v>
      </c>
      <c r="C378" t="s">
        <v>13</v>
      </c>
      <c r="D378" t="s">
        <v>10</v>
      </c>
      <c r="E378" t="s">
        <v>50</v>
      </c>
      <c r="F378" t="s">
        <v>21</v>
      </c>
      <c r="G378" t="s">
        <v>20</v>
      </c>
      <c r="H378" t="s">
        <v>11</v>
      </c>
      <c r="I378" t="s">
        <v>40</v>
      </c>
      <c r="J378" t="s">
        <v>32</v>
      </c>
      <c r="K378" t="s">
        <v>30</v>
      </c>
      <c r="L378" t="s">
        <v>15</v>
      </c>
      <c r="M378">
        <v>580</v>
      </c>
    </row>
    <row r="379" spans="1:13" x14ac:dyDescent="0.2">
      <c r="A379" t="s">
        <v>8</v>
      </c>
      <c r="B379" t="s">
        <v>27</v>
      </c>
      <c r="C379" t="s">
        <v>42</v>
      </c>
      <c r="D379" t="s">
        <v>10</v>
      </c>
      <c r="E379" t="s">
        <v>50</v>
      </c>
      <c r="F379" t="s">
        <v>21</v>
      </c>
      <c r="G379" t="s">
        <v>39</v>
      </c>
      <c r="H379" t="s">
        <v>44</v>
      </c>
      <c r="I379" t="s">
        <v>40</v>
      </c>
      <c r="J379" t="s">
        <v>32</v>
      </c>
      <c r="K379" t="s">
        <v>33</v>
      </c>
      <c r="L379" t="s">
        <v>15</v>
      </c>
      <c r="M379">
        <v>570</v>
      </c>
    </row>
    <row r="380" spans="1:13" x14ac:dyDescent="0.2">
      <c r="A380" t="s">
        <v>12</v>
      </c>
      <c r="B380" t="s">
        <v>27</v>
      </c>
      <c r="C380" t="s">
        <v>47</v>
      </c>
      <c r="D380" t="s">
        <v>18</v>
      </c>
      <c r="E380" t="s">
        <v>50</v>
      </c>
      <c r="F380" t="s">
        <v>21</v>
      </c>
      <c r="G380" t="s">
        <v>39</v>
      </c>
      <c r="H380" t="s">
        <v>14</v>
      </c>
      <c r="I380" t="s">
        <v>37</v>
      </c>
      <c r="J380" t="s">
        <v>32</v>
      </c>
      <c r="K380" t="s">
        <v>33</v>
      </c>
      <c r="L380" t="s">
        <v>15</v>
      </c>
      <c r="M380">
        <v>330</v>
      </c>
    </row>
    <row r="381" spans="1:13" x14ac:dyDescent="0.2">
      <c r="A381" t="s">
        <v>41</v>
      </c>
      <c r="B381" t="s">
        <v>36</v>
      </c>
      <c r="C381" t="s">
        <v>13</v>
      </c>
      <c r="D381" t="s">
        <v>18</v>
      </c>
      <c r="E381" t="s">
        <v>50</v>
      </c>
      <c r="F381" t="s">
        <v>21</v>
      </c>
      <c r="G381" t="s">
        <v>20</v>
      </c>
      <c r="H381" t="s">
        <v>14</v>
      </c>
      <c r="I381" t="s">
        <v>37</v>
      </c>
      <c r="J381" t="s">
        <v>32</v>
      </c>
      <c r="K381" t="s">
        <v>30</v>
      </c>
      <c r="L381" t="s">
        <v>15</v>
      </c>
      <c r="M381">
        <v>565</v>
      </c>
    </row>
    <row r="382" spans="1:13" x14ac:dyDescent="0.2">
      <c r="A382" t="s">
        <v>12</v>
      </c>
      <c r="B382" t="s">
        <v>36</v>
      </c>
      <c r="C382" t="s">
        <v>42</v>
      </c>
      <c r="D382" t="s">
        <v>18</v>
      </c>
      <c r="E382" t="s">
        <v>50</v>
      </c>
      <c r="F382" t="s">
        <v>21</v>
      </c>
      <c r="G382" t="s">
        <v>39</v>
      </c>
      <c r="H382" t="s">
        <v>45</v>
      </c>
      <c r="I382" t="s">
        <v>37</v>
      </c>
      <c r="J382" t="s">
        <v>32</v>
      </c>
      <c r="K382" t="s">
        <v>30</v>
      </c>
      <c r="L382" t="s">
        <v>15</v>
      </c>
      <c r="M382">
        <v>570</v>
      </c>
    </row>
    <row r="383" spans="1:13" x14ac:dyDescent="0.2">
      <c r="A383" t="s">
        <v>41</v>
      </c>
      <c r="B383" t="s">
        <v>36</v>
      </c>
      <c r="C383" t="s">
        <v>43</v>
      </c>
      <c r="D383" t="s">
        <v>10</v>
      </c>
      <c r="E383" t="s">
        <v>50</v>
      </c>
      <c r="F383" t="s">
        <v>28</v>
      </c>
      <c r="G383" t="s">
        <v>20</v>
      </c>
      <c r="H383" t="s">
        <v>14</v>
      </c>
      <c r="I383" t="s">
        <v>37</v>
      </c>
      <c r="J383" t="s">
        <v>32</v>
      </c>
      <c r="K383" t="s">
        <v>30</v>
      </c>
      <c r="L383" t="s">
        <v>15</v>
      </c>
      <c r="M383">
        <v>290</v>
      </c>
    </row>
    <row r="384" spans="1:13" x14ac:dyDescent="0.2">
      <c r="A384" t="s">
        <v>41</v>
      </c>
      <c r="B384" t="s">
        <v>36</v>
      </c>
      <c r="C384" t="s">
        <v>13</v>
      </c>
      <c r="D384" t="s">
        <v>10</v>
      </c>
      <c r="E384" t="s">
        <v>50</v>
      </c>
      <c r="F384" t="s">
        <v>28</v>
      </c>
      <c r="G384" t="s">
        <v>20</v>
      </c>
      <c r="H384" t="s">
        <v>14</v>
      </c>
      <c r="I384" t="s">
        <v>37</v>
      </c>
      <c r="J384" t="s">
        <v>29</v>
      </c>
      <c r="K384" t="s">
        <v>30</v>
      </c>
      <c r="L384" t="s">
        <v>15</v>
      </c>
      <c r="M384">
        <v>500</v>
      </c>
    </row>
    <row r="385" spans="1:13" x14ac:dyDescent="0.2">
      <c r="A385" t="s">
        <v>41</v>
      </c>
      <c r="B385" t="s">
        <v>36</v>
      </c>
      <c r="C385" t="s">
        <v>43</v>
      </c>
      <c r="D385" t="s">
        <v>10</v>
      </c>
      <c r="E385" t="s">
        <v>50</v>
      </c>
      <c r="F385" t="s">
        <v>21</v>
      </c>
      <c r="G385" t="s">
        <v>20</v>
      </c>
      <c r="H385" t="s">
        <v>14</v>
      </c>
      <c r="I385" t="s">
        <v>37</v>
      </c>
      <c r="J385" t="s">
        <v>29</v>
      </c>
      <c r="K385" t="s">
        <v>30</v>
      </c>
      <c r="L385" t="s">
        <v>15</v>
      </c>
      <c r="M385">
        <v>270</v>
      </c>
    </row>
    <row r="386" spans="1:13" x14ac:dyDescent="0.2">
      <c r="A386" t="s">
        <v>41</v>
      </c>
      <c r="B386" t="s">
        <v>36</v>
      </c>
      <c r="C386" t="s">
        <v>42</v>
      </c>
      <c r="D386" t="s">
        <v>18</v>
      </c>
      <c r="E386" t="s">
        <v>50</v>
      </c>
      <c r="F386" t="s">
        <v>28</v>
      </c>
      <c r="G386" t="s">
        <v>39</v>
      </c>
      <c r="H386" t="s">
        <v>44</v>
      </c>
      <c r="I386" t="s">
        <v>40</v>
      </c>
      <c r="J386" t="s">
        <v>29</v>
      </c>
      <c r="K386" t="s">
        <v>30</v>
      </c>
      <c r="L386" t="s">
        <v>15</v>
      </c>
      <c r="M386">
        <v>735</v>
      </c>
    </row>
    <row r="387" spans="1:13" x14ac:dyDescent="0.2">
      <c r="A387" t="s">
        <v>46</v>
      </c>
      <c r="B387" t="s">
        <v>34</v>
      </c>
      <c r="C387" t="s">
        <v>47</v>
      </c>
      <c r="D387" t="s">
        <v>18</v>
      </c>
      <c r="E387" t="s">
        <v>50</v>
      </c>
      <c r="F387" t="s">
        <v>19</v>
      </c>
      <c r="G387" t="s">
        <v>20</v>
      </c>
      <c r="H387" t="s">
        <v>44</v>
      </c>
      <c r="I387" t="s">
        <v>37</v>
      </c>
      <c r="J387" t="s">
        <v>29</v>
      </c>
      <c r="K387" t="s">
        <v>30</v>
      </c>
      <c r="L387" t="s">
        <v>15</v>
      </c>
      <c r="M387">
        <v>640</v>
      </c>
    </row>
    <row r="388" spans="1:13" x14ac:dyDescent="0.2">
      <c r="A388" t="s">
        <v>41</v>
      </c>
      <c r="B388" t="s">
        <v>27</v>
      </c>
      <c r="C388" t="s">
        <v>13</v>
      </c>
      <c r="D388" t="s">
        <v>10</v>
      </c>
      <c r="E388" t="s">
        <v>35</v>
      </c>
      <c r="F388" t="s">
        <v>28</v>
      </c>
      <c r="G388" t="s">
        <v>20</v>
      </c>
      <c r="H388" t="s">
        <v>45</v>
      </c>
      <c r="I388" t="s">
        <v>37</v>
      </c>
      <c r="J388" t="s">
        <v>29</v>
      </c>
      <c r="K388" t="s">
        <v>30</v>
      </c>
      <c r="L388" t="s">
        <v>15</v>
      </c>
      <c r="M388">
        <v>575</v>
      </c>
    </row>
    <row r="389" spans="1:13" x14ac:dyDescent="0.2">
      <c r="A389" t="s">
        <v>8</v>
      </c>
      <c r="B389" t="s">
        <v>36</v>
      </c>
      <c r="C389" t="s">
        <v>9</v>
      </c>
      <c r="D389" t="s">
        <v>18</v>
      </c>
      <c r="E389" t="s">
        <v>50</v>
      </c>
      <c r="F389" t="s">
        <v>21</v>
      </c>
      <c r="G389" t="s">
        <v>20</v>
      </c>
      <c r="H389" t="s">
        <v>44</v>
      </c>
      <c r="I389" t="s">
        <v>37</v>
      </c>
      <c r="J389" t="s">
        <v>29</v>
      </c>
      <c r="K389" t="s">
        <v>30</v>
      </c>
      <c r="L389" t="s">
        <v>15</v>
      </c>
      <c r="M389">
        <v>730</v>
      </c>
    </row>
    <row r="390" spans="1:13" x14ac:dyDescent="0.2">
      <c r="A390" t="s">
        <v>41</v>
      </c>
      <c r="B390" t="s">
        <v>36</v>
      </c>
      <c r="C390" t="s">
        <v>13</v>
      </c>
      <c r="D390" t="s">
        <v>18</v>
      </c>
      <c r="E390" t="s">
        <v>50</v>
      </c>
      <c r="F390" t="s">
        <v>21</v>
      </c>
      <c r="G390" t="s">
        <v>39</v>
      </c>
      <c r="H390" t="s">
        <v>14</v>
      </c>
      <c r="I390" t="s">
        <v>31</v>
      </c>
      <c r="J390" t="s">
        <v>32</v>
      </c>
      <c r="K390" t="s">
        <v>30</v>
      </c>
      <c r="L390" t="s">
        <v>15</v>
      </c>
      <c r="M390">
        <v>495</v>
      </c>
    </row>
    <row r="391" spans="1:13" x14ac:dyDescent="0.2">
      <c r="A391" t="s">
        <v>46</v>
      </c>
      <c r="B391" t="s">
        <v>36</v>
      </c>
      <c r="C391" t="s">
        <v>13</v>
      </c>
      <c r="D391" t="s">
        <v>18</v>
      </c>
      <c r="E391" t="s">
        <v>50</v>
      </c>
      <c r="F391" t="s">
        <v>21</v>
      </c>
      <c r="G391" t="s">
        <v>39</v>
      </c>
      <c r="H391" t="s">
        <v>14</v>
      </c>
      <c r="I391" t="s">
        <v>40</v>
      </c>
      <c r="J391" t="s">
        <v>29</v>
      </c>
      <c r="K391" t="s">
        <v>30</v>
      </c>
      <c r="L391" t="s">
        <v>15</v>
      </c>
      <c r="M391">
        <v>420</v>
      </c>
    </row>
    <row r="392" spans="1:13" x14ac:dyDescent="0.2">
      <c r="A392" t="s">
        <v>41</v>
      </c>
      <c r="B392" t="s">
        <v>36</v>
      </c>
      <c r="C392" t="s">
        <v>43</v>
      </c>
      <c r="D392" t="s">
        <v>18</v>
      </c>
      <c r="E392" t="s">
        <v>50</v>
      </c>
      <c r="F392" t="s">
        <v>21</v>
      </c>
      <c r="G392" t="s">
        <v>39</v>
      </c>
      <c r="H392" t="s">
        <v>44</v>
      </c>
      <c r="I392" t="s">
        <v>40</v>
      </c>
      <c r="J392" t="s">
        <v>29</v>
      </c>
      <c r="K392" t="s">
        <v>30</v>
      </c>
      <c r="L392" t="s">
        <v>15</v>
      </c>
      <c r="M392">
        <v>420</v>
      </c>
    </row>
    <row r="393" spans="1:13" x14ac:dyDescent="0.2">
      <c r="A393" t="s">
        <v>41</v>
      </c>
      <c r="B393" t="s">
        <v>36</v>
      </c>
      <c r="C393" t="s">
        <v>47</v>
      </c>
      <c r="D393" t="s">
        <v>18</v>
      </c>
      <c r="E393" t="s">
        <v>50</v>
      </c>
      <c r="F393" t="s">
        <v>21</v>
      </c>
      <c r="G393" t="s">
        <v>39</v>
      </c>
      <c r="H393" t="s">
        <v>44</v>
      </c>
      <c r="I393" t="s">
        <v>31</v>
      </c>
      <c r="J393" t="s">
        <v>32</v>
      </c>
      <c r="K393" t="s">
        <v>30</v>
      </c>
      <c r="L393" t="s">
        <v>15</v>
      </c>
      <c r="M393">
        <v>575</v>
      </c>
    </row>
    <row r="394" spans="1:13" x14ac:dyDescent="0.2">
      <c r="A394" t="s">
        <v>12</v>
      </c>
      <c r="B394" t="s">
        <v>27</v>
      </c>
      <c r="C394" t="s">
        <v>13</v>
      </c>
      <c r="D394" t="s">
        <v>10</v>
      </c>
      <c r="E394" t="s">
        <v>50</v>
      </c>
      <c r="F394" t="s">
        <v>28</v>
      </c>
      <c r="G394" t="s">
        <v>39</v>
      </c>
      <c r="H394" t="s">
        <v>14</v>
      </c>
      <c r="I394" t="s">
        <v>31</v>
      </c>
      <c r="J394" t="s">
        <v>32</v>
      </c>
      <c r="K394" t="s">
        <v>30</v>
      </c>
      <c r="L394" t="s">
        <v>15</v>
      </c>
      <c r="M394">
        <v>265</v>
      </c>
    </row>
    <row r="395" spans="1:13" x14ac:dyDescent="0.2">
      <c r="A395" t="s">
        <v>41</v>
      </c>
      <c r="B395" t="s">
        <v>36</v>
      </c>
      <c r="C395" t="s">
        <v>42</v>
      </c>
      <c r="D395" t="s">
        <v>10</v>
      </c>
      <c r="E395" t="s">
        <v>48</v>
      </c>
      <c r="F395" t="s">
        <v>28</v>
      </c>
      <c r="G395" t="s">
        <v>17</v>
      </c>
      <c r="H395" t="s">
        <v>11</v>
      </c>
      <c r="I395" t="s">
        <v>40</v>
      </c>
      <c r="J395" t="s">
        <v>32</v>
      </c>
      <c r="K395" t="s">
        <v>30</v>
      </c>
      <c r="L395" t="s">
        <v>15</v>
      </c>
      <c r="M395">
        <v>530</v>
      </c>
    </row>
    <row r="396" spans="1:13" x14ac:dyDescent="0.2">
      <c r="A396" t="s">
        <v>46</v>
      </c>
      <c r="B396" t="s">
        <v>36</v>
      </c>
      <c r="C396" t="s">
        <v>13</v>
      </c>
      <c r="D396" t="s">
        <v>10</v>
      </c>
      <c r="E396" t="s">
        <v>50</v>
      </c>
      <c r="F396" t="s">
        <v>21</v>
      </c>
      <c r="G396" t="s">
        <v>20</v>
      </c>
      <c r="H396" t="s">
        <v>14</v>
      </c>
      <c r="I396" t="s">
        <v>37</v>
      </c>
      <c r="J396" t="s">
        <v>32</v>
      </c>
      <c r="K396" t="s">
        <v>30</v>
      </c>
      <c r="L396" t="s">
        <v>15</v>
      </c>
      <c r="M396">
        <v>280</v>
      </c>
    </row>
    <row r="397" spans="1:13" x14ac:dyDescent="0.2">
      <c r="A397" t="s">
        <v>12</v>
      </c>
      <c r="B397" t="s">
        <v>27</v>
      </c>
      <c r="C397" t="s">
        <v>13</v>
      </c>
      <c r="D397" t="s">
        <v>18</v>
      </c>
      <c r="E397" t="s">
        <v>50</v>
      </c>
      <c r="F397" t="s">
        <v>21</v>
      </c>
      <c r="G397" t="s">
        <v>39</v>
      </c>
      <c r="H397" t="s">
        <v>14</v>
      </c>
      <c r="I397" t="s">
        <v>40</v>
      </c>
      <c r="J397" t="s">
        <v>32</v>
      </c>
      <c r="K397" t="s">
        <v>30</v>
      </c>
      <c r="L397" t="s">
        <v>15</v>
      </c>
      <c r="M397">
        <v>290</v>
      </c>
    </row>
    <row r="398" spans="1:13" x14ac:dyDescent="0.2">
      <c r="A398" t="s">
        <v>8</v>
      </c>
      <c r="B398" t="s">
        <v>36</v>
      </c>
      <c r="C398" t="s">
        <v>9</v>
      </c>
      <c r="D398" t="s">
        <v>10</v>
      </c>
      <c r="E398" t="s">
        <v>35</v>
      </c>
      <c r="F398" t="s">
        <v>28</v>
      </c>
      <c r="G398" t="s">
        <v>39</v>
      </c>
      <c r="H398" t="s">
        <v>11</v>
      </c>
      <c r="I398" t="s">
        <v>37</v>
      </c>
      <c r="J398" t="s">
        <v>32</v>
      </c>
      <c r="K398" t="s">
        <v>30</v>
      </c>
      <c r="L398" t="s">
        <v>15</v>
      </c>
      <c r="M398">
        <v>855</v>
      </c>
    </row>
    <row r="399" spans="1:13" x14ac:dyDescent="0.2">
      <c r="A399" t="s">
        <v>12</v>
      </c>
      <c r="B399" t="s">
        <v>27</v>
      </c>
      <c r="C399" t="s">
        <v>43</v>
      </c>
      <c r="D399" t="s">
        <v>18</v>
      </c>
      <c r="E399" t="s">
        <v>50</v>
      </c>
      <c r="F399" t="s">
        <v>21</v>
      </c>
      <c r="G399" t="s">
        <v>20</v>
      </c>
      <c r="H399" t="s">
        <v>14</v>
      </c>
      <c r="I399" t="s">
        <v>40</v>
      </c>
      <c r="J399" t="s">
        <v>32</v>
      </c>
      <c r="K399" t="s">
        <v>30</v>
      </c>
      <c r="L399" t="s">
        <v>15</v>
      </c>
      <c r="M399">
        <v>275</v>
      </c>
    </row>
    <row r="400" spans="1:13" x14ac:dyDescent="0.2">
      <c r="A400" t="s">
        <v>12</v>
      </c>
      <c r="B400" t="s">
        <v>27</v>
      </c>
      <c r="C400" t="s">
        <v>13</v>
      </c>
      <c r="D400" t="s">
        <v>18</v>
      </c>
      <c r="E400" t="s">
        <v>50</v>
      </c>
      <c r="F400" t="s">
        <v>21</v>
      </c>
      <c r="G400" t="s">
        <v>39</v>
      </c>
      <c r="H400" t="s">
        <v>14</v>
      </c>
      <c r="I400" t="s">
        <v>40</v>
      </c>
      <c r="J400" t="s">
        <v>29</v>
      </c>
      <c r="K400" t="s">
        <v>30</v>
      </c>
      <c r="L400" t="s">
        <v>15</v>
      </c>
      <c r="M400">
        <v>265</v>
      </c>
    </row>
    <row r="401" spans="1:13" x14ac:dyDescent="0.2">
      <c r="A401" t="s">
        <v>41</v>
      </c>
      <c r="B401" t="s">
        <v>36</v>
      </c>
      <c r="C401" t="s">
        <v>47</v>
      </c>
      <c r="D401" t="s">
        <v>18</v>
      </c>
      <c r="E401" t="s">
        <v>35</v>
      </c>
      <c r="F401" t="s">
        <v>21</v>
      </c>
      <c r="G401" t="s">
        <v>17</v>
      </c>
      <c r="H401" t="s">
        <v>14</v>
      </c>
      <c r="I401" t="s">
        <v>37</v>
      </c>
      <c r="J401" t="s">
        <v>29</v>
      </c>
      <c r="K401" t="s">
        <v>30</v>
      </c>
      <c r="L401" t="s">
        <v>15</v>
      </c>
      <c r="M401">
        <v>270</v>
      </c>
    </row>
    <row r="402" spans="1:13" x14ac:dyDescent="0.2">
      <c r="A402" t="s">
        <v>46</v>
      </c>
      <c r="B402" t="s">
        <v>36</v>
      </c>
      <c r="C402" t="s">
        <v>43</v>
      </c>
      <c r="D402" t="s">
        <v>18</v>
      </c>
      <c r="E402" t="s">
        <v>50</v>
      </c>
      <c r="F402" t="s">
        <v>21</v>
      </c>
      <c r="G402" t="s">
        <v>39</v>
      </c>
      <c r="H402" t="s">
        <v>44</v>
      </c>
      <c r="I402" t="s">
        <v>40</v>
      </c>
      <c r="J402" t="s">
        <v>29</v>
      </c>
      <c r="K402" t="s">
        <v>30</v>
      </c>
      <c r="L402" t="s">
        <v>15</v>
      </c>
      <c r="M402">
        <v>335</v>
      </c>
    </row>
    <row r="403" spans="1:13" x14ac:dyDescent="0.2">
      <c r="A403" t="s">
        <v>41</v>
      </c>
      <c r="B403" t="s">
        <v>27</v>
      </c>
      <c r="C403" t="s">
        <v>13</v>
      </c>
      <c r="D403" t="s">
        <v>18</v>
      </c>
      <c r="E403" t="s">
        <v>50</v>
      </c>
      <c r="F403" t="s">
        <v>28</v>
      </c>
      <c r="G403" t="s">
        <v>39</v>
      </c>
      <c r="H403" t="s">
        <v>45</v>
      </c>
      <c r="I403" t="s">
        <v>37</v>
      </c>
      <c r="J403" t="s">
        <v>29</v>
      </c>
      <c r="K403" t="s">
        <v>30</v>
      </c>
      <c r="L403" t="s">
        <v>15</v>
      </c>
      <c r="M403">
        <v>340</v>
      </c>
    </row>
    <row r="404" spans="1:13" x14ac:dyDescent="0.2">
      <c r="A404" t="s">
        <v>8</v>
      </c>
      <c r="B404" t="s">
        <v>36</v>
      </c>
      <c r="C404" t="s">
        <v>9</v>
      </c>
      <c r="D404" t="s">
        <v>10</v>
      </c>
      <c r="E404" t="s">
        <v>35</v>
      </c>
      <c r="F404" t="s">
        <v>19</v>
      </c>
      <c r="G404" t="s">
        <v>17</v>
      </c>
      <c r="H404" t="s">
        <v>44</v>
      </c>
      <c r="I404" t="s">
        <v>37</v>
      </c>
      <c r="J404" t="s">
        <v>29</v>
      </c>
      <c r="K404" t="s">
        <v>30</v>
      </c>
      <c r="L404" t="s">
        <v>15</v>
      </c>
      <c r="M404">
        <v>700</v>
      </c>
    </row>
    <row r="405" spans="1:13" x14ac:dyDescent="0.2">
      <c r="A405" t="s">
        <v>46</v>
      </c>
      <c r="B405" t="s">
        <v>36</v>
      </c>
      <c r="C405" t="s">
        <v>13</v>
      </c>
      <c r="D405" t="s">
        <v>18</v>
      </c>
      <c r="E405" t="s">
        <v>50</v>
      </c>
      <c r="F405" t="s">
        <v>28</v>
      </c>
      <c r="G405" t="s">
        <v>20</v>
      </c>
      <c r="H405" t="s">
        <v>44</v>
      </c>
      <c r="I405" t="s">
        <v>37</v>
      </c>
      <c r="J405" t="s">
        <v>32</v>
      </c>
      <c r="K405" t="s">
        <v>30</v>
      </c>
      <c r="L405" t="s">
        <v>15</v>
      </c>
      <c r="M405">
        <v>745</v>
      </c>
    </row>
    <row r="406" spans="1:13" x14ac:dyDescent="0.2">
      <c r="A406" t="s">
        <v>8</v>
      </c>
      <c r="B406" t="s">
        <v>34</v>
      </c>
      <c r="C406" t="s">
        <v>47</v>
      </c>
      <c r="D406" t="s">
        <v>10</v>
      </c>
      <c r="E406" t="s">
        <v>50</v>
      </c>
      <c r="F406" t="s">
        <v>28</v>
      </c>
      <c r="G406" t="s">
        <v>39</v>
      </c>
      <c r="H406" t="s">
        <v>44</v>
      </c>
      <c r="I406" t="s">
        <v>40</v>
      </c>
      <c r="J406" t="s">
        <v>32</v>
      </c>
      <c r="K406" t="s">
        <v>30</v>
      </c>
      <c r="L406" t="s">
        <v>15</v>
      </c>
      <c r="M406">
        <v>600</v>
      </c>
    </row>
    <row r="407" spans="1:13" x14ac:dyDescent="0.2">
      <c r="A407" t="s">
        <v>41</v>
      </c>
      <c r="B407" t="s">
        <v>34</v>
      </c>
      <c r="C407" t="s">
        <v>47</v>
      </c>
      <c r="D407" t="s">
        <v>18</v>
      </c>
      <c r="E407" t="s">
        <v>50</v>
      </c>
      <c r="F407" t="s">
        <v>28</v>
      </c>
      <c r="G407" t="s">
        <v>20</v>
      </c>
      <c r="H407" t="s">
        <v>44</v>
      </c>
      <c r="I407" t="s">
        <v>37</v>
      </c>
      <c r="J407" t="s">
        <v>32</v>
      </c>
      <c r="K407" t="s">
        <v>33</v>
      </c>
      <c r="L407" t="s">
        <v>15</v>
      </c>
      <c r="M407">
        <v>385</v>
      </c>
    </row>
    <row r="408" spans="1:13" x14ac:dyDescent="0.2">
      <c r="A408" t="s">
        <v>41</v>
      </c>
      <c r="B408" t="s">
        <v>34</v>
      </c>
      <c r="C408" t="s">
        <v>42</v>
      </c>
      <c r="D408" t="s">
        <v>10</v>
      </c>
      <c r="E408" t="s">
        <v>50</v>
      </c>
      <c r="F408" t="s">
        <v>28</v>
      </c>
      <c r="G408" t="s">
        <v>39</v>
      </c>
      <c r="H408" t="s">
        <v>45</v>
      </c>
      <c r="I408" t="s">
        <v>40</v>
      </c>
      <c r="J408" t="s">
        <v>32</v>
      </c>
      <c r="K408" t="s">
        <v>30</v>
      </c>
      <c r="L408" t="s">
        <v>15</v>
      </c>
      <c r="M408">
        <v>530</v>
      </c>
    </row>
    <row r="409" spans="1:13" x14ac:dyDescent="0.2">
      <c r="A409" t="s">
        <v>8</v>
      </c>
      <c r="B409" t="s">
        <v>16</v>
      </c>
      <c r="C409" t="s">
        <v>9</v>
      </c>
      <c r="D409" t="s">
        <v>18</v>
      </c>
      <c r="E409" t="s">
        <v>50</v>
      </c>
      <c r="F409" t="s">
        <v>21</v>
      </c>
      <c r="G409" t="s">
        <v>39</v>
      </c>
      <c r="H409" t="s">
        <v>14</v>
      </c>
      <c r="I409" t="s">
        <v>37</v>
      </c>
      <c r="J409" t="s">
        <v>29</v>
      </c>
      <c r="K409" t="s">
        <v>30</v>
      </c>
      <c r="L409" t="s">
        <v>15</v>
      </c>
      <c r="M409">
        <v>485</v>
      </c>
    </row>
    <row r="410" spans="1:13" x14ac:dyDescent="0.2">
      <c r="A410" t="s">
        <v>12</v>
      </c>
      <c r="B410" t="s">
        <v>27</v>
      </c>
      <c r="C410" t="s">
        <v>43</v>
      </c>
      <c r="D410" t="s">
        <v>18</v>
      </c>
      <c r="E410" t="s">
        <v>35</v>
      </c>
      <c r="F410" t="s">
        <v>21</v>
      </c>
      <c r="G410" t="s">
        <v>20</v>
      </c>
      <c r="H410" t="s">
        <v>14</v>
      </c>
      <c r="I410" t="s">
        <v>37</v>
      </c>
      <c r="J410" t="s">
        <v>32</v>
      </c>
      <c r="K410" t="s">
        <v>30</v>
      </c>
      <c r="L410" t="s">
        <v>15</v>
      </c>
      <c r="M410">
        <v>350</v>
      </c>
    </row>
    <row r="411" spans="1:13" x14ac:dyDescent="0.2">
      <c r="A411" t="s">
        <v>46</v>
      </c>
      <c r="B411" t="s">
        <v>16</v>
      </c>
      <c r="C411" t="s">
        <v>13</v>
      </c>
      <c r="D411" t="s">
        <v>18</v>
      </c>
      <c r="E411" t="s">
        <v>35</v>
      </c>
      <c r="F411" t="s">
        <v>28</v>
      </c>
      <c r="G411" t="s">
        <v>39</v>
      </c>
      <c r="H411" t="s">
        <v>14</v>
      </c>
      <c r="I411" t="s">
        <v>37</v>
      </c>
      <c r="J411" t="s">
        <v>32</v>
      </c>
      <c r="K411" t="s">
        <v>30</v>
      </c>
      <c r="L411" t="s">
        <v>15</v>
      </c>
      <c r="M411">
        <v>555</v>
      </c>
    </row>
    <row r="412" spans="1:13" x14ac:dyDescent="0.2">
      <c r="A412" t="s">
        <v>12</v>
      </c>
      <c r="B412" t="s">
        <v>27</v>
      </c>
      <c r="C412" t="s">
        <v>47</v>
      </c>
      <c r="D412" t="s">
        <v>18</v>
      </c>
      <c r="E412" t="s">
        <v>50</v>
      </c>
      <c r="F412" t="s">
        <v>19</v>
      </c>
      <c r="G412" t="s">
        <v>20</v>
      </c>
      <c r="H412" t="s">
        <v>14</v>
      </c>
      <c r="I412" t="s">
        <v>40</v>
      </c>
      <c r="J412" t="s">
        <v>32</v>
      </c>
      <c r="K412" t="s">
        <v>30</v>
      </c>
      <c r="L412" t="s">
        <v>15</v>
      </c>
      <c r="M412">
        <v>375</v>
      </c>
    </row>
    <row r="413" spans="1:13" x14ac:dyDescent="0.2">
      <c r="A413" t="s">
        <v>12</v>
      </c>
      <c r="B413" t="s">
        <v>36</v>
      </c>
      <c r="C413" t="s">
        <v>13</v>
      </c>
      <c r="D413" t="s">
        <v>18</v>
      </c>
      <c r="E413" t="s">
        <v>50</v>
      </c>
      <c r="F413" t="s">
        <v>21</v>
      </c>
      <c r="G413" t="s">
        <v>39</v>
      </c>
      <c r="H413" t="s">
        <v>14</v>
      </c>
      <c r="I413" t="s">
        <v>31</v>
      </c>
      <c r="J413" t="s">
        <v>29</v>
      </c>
      <c r="K413" t="s">
        <v>30</v>
      </c>
      <c r="L413" t="s">
        <v>15</v>
      </c>
      <c r="M413">
        <v>295</v>
      </c>
    </row>
    <row r="414" spans="1:13" x14ac:dyDescent="0.2">
      <c r="A414" t="s">
        <v>41</v>
      </c>
      <c r="B414" t="s">
        <v>36</v>
      </c>
      <c r="C414" t="s">
        <v>13</v>
      </c>
      <c r="D414" t="s">
        <v>18</v>
      </c>
      <c r="E414" t="s">
        <v>50</v>
      </c>
      <c r="F414" t="s">
        <v>21</v>
      </c>
      <c r="G414" t="s">
        <v>39</v>
      </c>
      <c r="H414" t="s">
        <v>44</v>
      </c>
      <c r="I414" t="s">
        <v>40</v>
      </c>
      <c r="J414" t="s">
        <v>32</v>
      </c>
      <c r="K414" t="s">
        <v>33</v>
      </c>
      <c r="L414" t="s">
        <v>15</v>
      </c>
      <c r="M414">
        <v>610</v>
      </c>
    </row>
    <row r="415" spans="1:13" x14ac:dyDescent="0.2">
      <c r="A415" t="s">
        <v>46</v>
      </c>
      <c r="B415" t="s">
        <v>36</v>
      </c>
      <c r="C415" t="s">
        <v>9</v>
      </c>
      <c r="D415" t="s">
        <v>10</v>
      </c>
      <c r="E415" t="s">
        <v>50</v>
      </c>
      <c r="F415" t="s">
        <v>21</v>
      </c>
      <c r="G415" t="s">
        <v>39</v>
      </c>
      <c r="H415" t="s">
        <v>11</v>
      </c>
      <c r="I415" t="s">
        <v>40</v>
      </c>
      <c r="J415" t="s">
        <v>29</v>
      </c>
      <c r="K415" t="s">
        <v>33</v>
      </c>
      <c r="L415" t="s">
        <v>15</v>
      </c>
      <c r="M415">
        <v>755</v>
      </c>
    </row>
    <row r="416" spans="1:13" x14ac:dyDescent="0.2">
      <c r="A416" t="s">
        <v>46</v>
      </c>
      <c r="B416" t="s">
        <v>34</v>
      </c>
      <c r="C416" t="s">
        <v>42</v>
      </c>
      <c r="D416" t="s">
        <v>18</v>
      </c>
      <c r="E416" t="s">
        <v>50</v>
      </c>
      <c r="F416" t="s">
        <v>21</v>
      </c>
      <c r="G416" t="s">
        <v>39</v>
      </c>
      <c r="H416" t="s">
        <v>14</v>
      </c>
      <c r="I416" t="s">
        <v>37</v>
      </c>
      <c r="J416" t="s">
        <v>29</v>
      </c>
      <c r="K416" t="s">
        <v>30</v>
      </c>
      <c r="L416" t="s">
        <v>15</v>
      </c>
      <c r="M416">
        <v>520</v>
      </c>
    </row>
    <row r="417" spans="1:13" x14ac:dyDescent="0.2">
      <c r="A417" t="s">
        <v>12</v>
      </c>
      <c r="B417" t="s">
        <v>27</v>
      </c>
      <c r="C417" t="s">
        <v>13</v>
      </c>
      <c r="D417" t="s">
        <v>10</v>
      </c>
      <c r="E417" t="s">
        <v>50</v>
      </c>
      <c r="F417" t="s">
        <v>21</v>
      </c>
      <c r="G417" t="s">
        <v>39</v>
      </c>
      <c r="H417" t="s">
        <v>14</v>
      </c>
      <c r="I417" t="s">
        <v>31</v>
      </c>
      <c r="J417" t="s">
        <v>32</v>
      </c>
      <c r="K417" t="s">
        <v>30</v>
      </c>
      <c r="L417" t="s">
        <v>15</v>
      </c>
      <c r="M417">
        <v>245</v>
      </c>
    </row>
    <row r="418" spans="1:13" x14ac:dyDescent="0.2">
      <c r="A418" t="s">
        <v>41</v>
      </c>
      <c r="B418" t="s">
        <v>27</v>
      </c>
      <c r="C418" t="s">
        <v>42</v>
      </c>
      <c r="D418" t="s">
        <v>10</v>
      </c>
      <c r="E418" t="s">
        <v>50</v>
      </c>
      <c r="F418" t="s">
        <v>28</v>
      </c>
      <c r="G418" t="s">
        <v>20</v>
      </c>
      <c r="H418" t="s">
        <v>11</v>
      </c>
      <c r="I418" t="s">
        <v>37</v>
      </c>
      <c r="J418" t="s">
        <v>32</v>
      </c>
      <c r="K418" t="s">
        <v>30</v>
      </c>
      <c r="L418" t="s">
        <v>15</v>
      </c>
      <c r="M418">
        <v>525</v>
      </c>
    </row>
    <row r="419" spans="1:13" x14ac:dyDescent="0.2">
      <c r="A419" t="s">
        <v>41</v>
      </c>
      <c r="B419" t="s">
        <v>27</v>
      </c>
      <c r="C419" t="s">
        <v>42</v>
      </c>
      <c r="D419" t="s">
        <v>18</v>
      </c>
      <c r="E419" t="s">
        <v>50</v>
      </c>
      <c r="F419" t="s">
        <v>28</v>
      </c>
      <c r="G419" t="s">
        <v>20</v>
      </c>
      <c r="H419" t="s">
        <v>14</v>
      </c>
      <c r="I419" t="s">
        <v>37</v>
      </c>
      <c r="J419" t="s">
        <v>29</v>
      </c>
      <c r="K419" t="s">
        <v>30</v>
      </c>
      <c r="L419" t="s">
        <v>15</v>
      </c>
      <c r="M419">
        <v>440</v>
      </c>
    </row>
    <row r="420" spans="1:13" x14ac:dyDescent="0.2">
      <c r="A420" t="s">
        <v>46</v>
      </c>
      <c r="B420" t="s">
        <v>36</v>
      </c>
      <c r="C420" t="s">
        <v>13</v>
      </c>
      <c r="D420" t="s">
        <v>10</v>
      </c>
      <c r="E420" t="s">
        <v>50</v>
      </c>
      <c r="F420" t="s">
        <v>21</v>
      </c>
      <c r="G420" t="s">
        <v>39</v>
      </c>
      <c r="H420" t="s">
        <v>45</v>
      </c>
      <c r="I420" t="s">
        <v>40</v>
      </c>
      <c r="J420" t="s">
        <v>29</v>
      </c>
      <c r="K420" t="s">
        <v>30</v>
      </c>
      <c r="L420" t="s">
        <v>15</v>
      </c>
      <c r="M420">
        <v>530</v>
      </c>
    </row>
    <row r="421" spans="1:13" x14ac:dyDescent="0.2">
      <c r="A421" t="s">
        <v>8</v>
      </c>
      <c r="B421" t="s">
        <v>36</v>
      </c>
      <c r="C421" t="s">
        <v>13</v>
      </c>
      <c r="D421" t="s">
        <v>10</v>
      </c>
      <c r="E421" t="s">
        <v>50</v>
      </c>
      <c r="F421" t="s">
        <v>21</v>
      </c>
      <c r="G421" t="s">
        <v>39</v>
      </c>
      <c r="H421" t="s">
        <v>14</v>
      </c>
      <c r="I421" t="s">
        <v>31</v>
      </c>
      <c r="J421" t="s">
        <v>29</v>
      </c>
      <c r="K421" t="s">
        <v>30</v>
      </c>
      <c r="L421" t="s">
        <v>15</v>
      </c>
      <c r="M421">
        <v>575</v>
      </c>
    </row>
    <row r="422" spans="1:13" x14ac:dyDescent="0.2">
      <c r="A422" t="s">
        <v>8</v>
      </c>
      <c r="B422" t="s">
        <v>27</v>
      </c>
      <c r="C422" t="s">
        <v>42</v>
      </c>
      <c r="D422" t="s">
        <v>18</v>
      </c>
      <c r="E422" t="s">
        <v>50</v>
      </c>
      <c r="F422" t="s">
        <v>21</v>
      </c>
      <c r="G422" t="s">
        <v>20</v>
      </c>
      <c r="H422" t="s">
        <v>11</v>
      </c>
      <c r="I422" t="s">
        <v>37</v>
      </c>
      <c r="J422" t="s">
        <v>29</v>
      </c>
      <c r="K422" t="s">
        <v>30</v>
      </c>
      <c r="L422" t="s">
        <v>15</v>
      </c>
      <c r="M422">
        <v>580</v>
      </c>
    </row>
    <row r="423" spans="1:13" x14ac:dyDescent="0.2">
      <c r="A423" t="s">
        <v>12</v>
      </c>
      <c r="B423" t="s">
        <v>27</v>
      </c>
      <c r="C423" t="s">
        <v>42</v>
      </c>
      <c r="D423" t="s">
        <v>10</v>
      </c>
      <c r="E423" t="s">
        <v>48</v>
      </c>
      <c r="F423" t="s">
        <v>28</v>
      </c>
      <c r="G423" t="s">
        <v>17</v>
      </c>
      <c r="H423" t="s">
        <v>11</v>
      </c>
      <c r="I423" t="s">
        <v>40</v>
      </c>
      <c r="J423" t="s">
        <v>29</v>
      </c>
      <c r="K423" t="s">
        <v>30</v>
      </c>
      <c r="L423" t="s">
        <v>15</v>
      </c>
      <c r="M423">
        <v>505</v>
      </c>
    </row>
    <row r="424" spans="1:13" x14ac:dyDescent="0.2">
      <c r="A424" t="s">
        <v>12</v>
      </c>
      <c r="B424" t="s">
        <v>27</v>
      </c>
      <c r="C424" t="s">
        <v>13</v>
      </c>
      <c r="D424" t="s">
        <v>10</v>
      </c>
      <c r="E424" t="s">
        <v>50</v>
      </c>
      <c r="F424" t="s">
        <v>21</v>
      </c>
      <c r="G424" t="s">
        <v>20</v>
      </c>
      <c r="H424" t="s">
        <v>14</v>
      </c>
      <c r="I424" t="s">
        <v>37</v>
      </c>
      <c r="J424" t="s">
        <v>29</v>
      </c>
      <c r="K424" t="s">
        <v>30</v>
      </c>
      <c r="L424" t="s">
        <v>15</v>
      </c>
      <c r="M424">
        <v>325</v>
      </c>
    </row>
    <row r="425" spans="1:13" x14ac:dyDescent="0.2">
      <c r="A425" t="s">
        <v>41</v>
      </c>
      <c r="B425" t="s">
        <v>34</v>
      </c>
      <c r="C425" t="s">
        <v>13</v>
      </c>
      <c r="D425" t="s">
        <v>18</v>
      </c>
      <c r="E425" t="s">
        <v>50</v>
      </c>
      <c r="F425" t="s">
        <v>21</v>
      </c>
      <c r="G425" t="s">
        <v>39</v>
      </c>
      <c r="H425" t="s">
        <v>14</v>
      </c>
      <c r="I425" t="s">
        <v>40</v>
      </c>
      <c r="J425" t="s">
        <v>32</v>
      </c>
      <c r="K425" t="s">
        <v>30</v>
      </c>
      <c r="L425" t="s">
        <v>15</v>
      </c>
      <c r="M425">
        <v>425</v>
      </c>
    </row>
    <row r="426" spans="1:13" x14ac:dyDescent="0.2">
      <c r="A426" t="s">
        <v>12</v>
      </c>
      <c r="B426" t="s">
        <v>27</v>
      </c>
      <c r="C426" t="s">
        <v>13</v>
      </c>
      <c r="D426" t="s">
        <v>10</v>
      </c>
      <c r="E426" t="s">
        <v>50</v>
      </c>
      <c r="F426" t="s">
        <v>21</v>
      </c>
      <c r="G426" t="s">
        <v>39</v>
      </c>
      <c r="H426" t="s">
        <v>14</v>
      </c>
      <c r="I426" t="s">
        <v>37</v>
      </c>
      <c r="J426" t="s">
        <v>29</v>
      </c>
      <c r="K426" t="s">
        <v>30</v>
      </c>
      <c r="L426" t="s">
        <v>15</v>
      </c>
      <c r="M426">
        <v>195</v>
      </c>
    </row>
    <row r="427" spans="1:13" x14ac:dyDescent="0.2">
      <c r="A427" t="s">
        <v>46</v>
      </c>
      <c r="B427" t="s">
        <v>36</v>
      </c>
      <c r="C427" t="s">
        <v>13</v>
      </c>
      <c r="D427" t="s">
        <v>10</v>
      </c>
      <c r="E427" t="s">
        <v>50</v>
      </c>
      <c r="F427" t="s">
        <v>21</v>
      </c>
      <c r="G427" t="s">
        <v>39</v>
      </c>
      <c r="H427" t="s">
        <v>14</v>
      </c>
      <c r="I427" t="s">
        <v>40</v>
      </c>
      <c r="J427" t="s">
        <v>29</v>
      </c>
      <c r="K427" t="s">
        <v>30</v>
      </c>
      <c r="L427" t="s">
        <v>15</v>
      </c>
      <c r="M427">
        <v>330</v>
      </c>
    </row>
    <row r="428" spans="1:13" x14ac:dyDescent="0.2">
      <c r="A428" t="s">
        <v>46</v>
      </c>
      <c r="B428" t="s">
        <v>27</v>
      </c>
      <c r="C428" t="s">
        <v>13</v>
      </c>
      <c r="D428" t="s">
        <v>10</v>
      </c>
      <c r="E428" t="s">
        <v>50</v>
      </c>
      <c r="F428" t="s">
        <v>28</v>
      </c>
      <c r="G428" t="s">
        <v>20</v>
      </c>
      <c r="H428" t="s">
        <v>14</v>
      </c>
      <c r="I428" t="s">
        <v>40</v>
      </c>
      <c r="J428" t="s">
        <v>29</v>
      </c>
      <c r="K428" t="s">
        <v>30</v>
      </c>
      <c r="L428" t="s">
        <v>15</v>
      </c>
      <c r="M428">
        <v>260</v>
      </c>
    </row>
    <row r="429" spans="1:13" x14ac:dyDescent="0.2">
      <c r="A429" t="s">
        <v>41</v>
      </c>
      <c r="B429" t="s">
        <v>27</v>
      </c>
      <c r="C429" t="s">
        <v>42</v>
      </c>
      <c r="D429" t="s">
        <v>18</v>
      </c>
      <c r="E429" t="s">
        <v>35</v>
      </c>
      <c r="F429" t="s">
        <v>19</v>
      </c>
      <c r="G429" t="s">
        <v>17</v>
      </c>
      <c r="H429" t="s">
        <v>11</v>
      </c>
      <c r="I429" t="s">
        <v>37</v>
      </c>
      <c r="J429" t="s">
        <v>29</v>
      </c>
      <c r="K429" t="s">
        <v>30</v>
      </c>
      <c r="L429" t="s">
        <v>15</v>
      </c>
      <c r="M429">
        <v>675</v>
      </c>
    </row>
    <row r="430" spans="1:13" x14ac:dyDescent="0.2">
      <c r="A430" t="s">
        <v>12</v>
      </c>
      <c r="B430" t="s">
        <v>27</v>
      </c>
      <c r="C430" t="s">
        <v>47</v>
      </c>
      <c r="D430" t="s">
        <v>18</v>
      </c>
      <c r="E430" t="s">
        <v>50</v>
      </c>
      <c r="F430" t="s">
        <v>28</v>
      </c>
      <c r="G430" t="s">
        <v>20</v>
      </c>
      <c r="H430" t="s">
        <v>45</v>
      </c>
      <c r="I430" t="s">
        <v>40</v>
      </c>
      <c r="J430" t="s">
        <v>29</v>
      </c>
      <c r="K430" t="s">
        <v>33</v>
      </c>
      <c r="L430" t="s">
        <v>15</v>
      </c>
      <c r="M430">
        <v>355</v>
      </c>
    </row>
    <row r="431" spans="1:13" x14ac:dyDescent="0.2">
      <c r="A431" t="s">
        <v>41</v>
      </c>
      <c r="B431" t="s">
        <v>27</v>
      </c>
      <c r="C431" t="s">
        <v>13</v>
      </c>
      <c r="D431" t="s">
        <v>10</v>
      </c>
      <c r="E431" t="s">
        <v>50</v>
      </c>
      <c r="F431" t="s">
        <v>21</v>
      </c>
      <c r="G431" t="s">
        <v>39</v>
      </c>
      <c r="H431" t="s">
        <v>14</v>
      </c>
      <c r="I431" t="s">
        <v>40</v>
      </c>
      <c r="J431" t="s">
        <v>29</v>
      </c>
      <c r="K431" t="s">
        <v>30</v>
      </c>
      <c r="L431" t="s">
        <v>15</v>
      </c>
      <c r="M431">
        <v>285</v>
      </c>
    </row>
    <row r="432" spans="1:13" x14ac:dyDescent="0.2">
      <c r="A432" t="s">
        <v>41</v>
      </c>
      <c r="B432" t="s">
        <v>36</v>
      </c>
      <c r="C432" t="s">
        <v>13</v>
      </c>
      <c r="D432" t="s">
        <v>10</v>
      </c>
      <c r="E432" t="s">
        <v>50</v>
      </c>
      <c r="F432" t="s">
        <v>28</v>
      </c>
      <c r="G432" t="s">
        <v>39</v>
      </c>
      <c r="H432" t="s">
        <v>45</v>
      </c>
      <c r="I432" t="s">
        <v>40</v>
      </c>
      <c r="J432" t="s">
        <v>29</v>
      </c>
      <c r="K432" t="s">
        <v>30</v>
      </c>
      <c r="L432" t="s">
        <v>15</v>
      </c>
      <c r="M432">
        <v>510</v>
      </c>
    </row>
    <row r="433" spans="1:13" x14ac:dyDescent="0.2">
      <c r="A433" t="s">
        <v>46</v>
      </c>
      <c r="B433" t="s">
        <v>27</v>
      </c>
      <c r="C433" t="s">
        <v>13</v>
      </c>
      <c r="D433" t="s">
        <v>10</v>
      </c>
      <c r="E433" t="s">
        <v>50</v>
      </c>
      <c r="F433" t="s">
        <v>19</v>
      </c>
      <c r="G433" t="s">
        <v>20</v>
      </c>
      <c r="H433" t="s">
        <v>14</v>
      </c>
      <c r="I433" t="s">
        <v>40</v>
      </c>
      <c r="J433" t="s">
        <v>29</v>
      </c>
      <c r="K433" t="s">
        <v>30</v>
      </c>
      <c r="L433" t="s">
        <v>15</v>
      </c>
      <c r="M433">
        <v>800</v>
      </c>
    </row>
    <row r="434" spans="1:13" x14ac:dyDescent="0.2">
      <c r="A434" t="s">
        <v>41</v>
      </c>
      <c r="B434" t="s">
        <v>36</v>
      </c>
      <c r="C434" t="s">
        <v>13</v>
      </c>
      <c r="D434" t="s">
        <v>10</v>
      </c>
      <c r="E434" t="s">
        <v>50</v>
      </c>
      <c r="F434" t="s">
        <v>28</v>
      </c>
      <c r="G434" t="s">
        <v>20</v>
      </c>
      <c r="H434" t="s">
        <v>14</v>
      </c>
      <c r="I434" t="s">
        <v>37</v>
      </c>
      <c r="J434" t="s">
        <v>29</v>
      </c>
      <c r="K434" t="s">
        <v>30</v>
      </c>
      <c r="L434" t="s">
        <v>15</v>
      </c>
      <c r="M434">
        <v>470</v>
      </c>
    </row>
    <row r="435" spans="1:13" x14ac:dyDescent="0.2">
      <c r="A435" t="s">
        <v>46</v>
      </c>
      <c r="B435" t="s">
        <v>34</v>
      </c>
      <c r="C435" t="s">
        <v>13</v>
      </c>
      <c r="D435" t="s">
        <v>10</v>
      </c>
      <c r="E435" t="s">
        <v>50</v>
      </c>
      <c r="F435" t="s">
        <v>28</v>
      </c>
      <c r="G435" t="s">
        <v>20</v>
      </c>
      <c r="H435" t="s">
        <v>14</v>
      </c>
      <c r="I435" t="s">
        <v>40</v>
      </c>
      <c r="J435" t="s">
        <v>29</v>
      </c>
      <c r="K435" t="s">
        <v>30</v>
      </c>
      <c r="L435" t="s">
        <v>15</v>
      </c>
      <c r="M435">
        <v>200</v>
      </c>
    </row>
    <row r="436" spans="1:13" x14ac:dyDescent="0.2">
      <c r="A436" t="s">
        <v>41</v>
      </c>
      <c r="B436" t="s">
        <v>27</v>
      </c>
      <c r="C436" t="s">
        <v>42</v>
      </c>
      <c r="D436" t="s">
        <v>18</v>
      </c>
      <c r="E436" t="s">
        <v>50</v>
      </c>
      <c r="F436" t="s">
        <v>28</v>
      </c>
      <c r="G436" t="s">
        <v>39</v>
      </c>
      <c r="H436" t="s">
        <v>11</v>
      </c>
      <c r="I436" t="s">
        <v>40</v>
      </c>
      <c r="J436" t="s">
        <v>32</v>
      </c>
      <c r="K436" t="s">
        <v>33</v>
      </c>
      <c r="L436" t="s">
        <v>15</v>
      </c>
      <c r="M436">
        <v>390</v>
      </c>
    </row>
    <row r="437" spans="1:13" x14ac:dyDescent="0.2">
      <c r="A437" t="s">
        <v>41</v>
      </c>
      <c r="B437" t="s">
        <v>34</v>
      </c>
      <c r="C437" t="s">
        <v>13</v>
      </c>
      <c r="D437" t="s">
        <v>18</v>
      </c>
      <c r="E437" t="s">
        <v>50</v>
      </c>
      <c r="F437" t="s">
        <v>21</v>
      </c>
      <c r="G437" t="s">
        <v>20</v>
      </c>
      <c r="H437" t="s">
        <v>14</v>
      </c>
      <c r="I437" t="s">
        <v>37</v>
      </c>
      <c r="J437" t="s">
        <v>32</v>
      </c>
      <c r="K437" t="s">
        <v>30</v>
      </c>
      <c r="L437" t="s">
        <v>15</v>
      </c>
      <c r="M437">
        <v>410</v>
      </c>
    </row>
    <row r="438" spans="1:13" x14ac:dyDescent="0.2">
      <c r="A438" t="s">
        <v>41</v>
      </c>
      <c r="B438" t="s">
        <v>27</v>
      </c>
      <c r="C438" t="s">
        <v>47</v>
      </c>
      <c r="D438" t="s">
        <v>10</v>
      </c>
      <c r="E438" t="s">
        <v>50</v>
      </c>
      <c r="F438" t="s">
        <v>28</v>
      </c>
      <c r="G438" t="s">
        <v>39</v>
      </c>
      <c r="H438" t="s">
        <v>44</v>
      </c>
      <c r="I438" t="s">
        <v>40</v>
      </c>
      <c r="J438" t="s">
        <v>32</v>
      </c>
      <c r="K438" t="s">
        <v>30</v>
      </c>
      <c r="L438" t="s">
        <v>15</v>
      </c>
      <c r="M438">
        <v>465</v>
      </c>
    </row>
    <row r="439" spans="1:13" x14ac:dyDescent="0.2">
      <c r="A439" t="s">
        <v>46</v>
      </c>
      <c r="B439" t="s">
        <v>27</v>
      </c>
      <c r="C439" t="s">
        <v>43</v>
      </c>
      <c r="D439" t="s">
        <v>18</v>
      </c>
      <c r="E439" t="s">
        <v>50</v>
      </c>
      <c r="F439" t="s">
        <v>21</v>
      </c>
      <c r="G439" t="s">
        <v>20</v>
      </c>
      <c r="H439" t="s">
        <v>14</v>
      </c>
      <c r="I439" t="s">
        <v>37</v>
      </c>
      <c r="J439" t="s">
        <v>32</v>
      </c>
      <c r="K439" t="s">
        <v>30</v>
      </c>
      <c r="L439" t="s">
        <v>15</v>
      </c>
      <c r="M439">
        <v>330</v>
      </c>
    </row>
    <row r="440" spans="1:13" x14ac:dyDescent="0.2">
      <c r="A440" t="s">
        <v>12</v>
      </c>
      <c r="B440" t="s">
        <v>34</v>
      </c>
      <c r="C440" t="s">
        <v>43</v>
      </c>
      <c r="D440" t="s">
        <v>10</v>
      </c>
      <c r="E440" t="s">
        <v>35</v>
      </c>
      <c r="F440" t="s">
        <v>28</v>
      </c>
      <c r="G440" t="s">
        <v>17</v>
      </c>
      <c r="H440" t="s">
        <v>44</v>
      </c>
      <c r="I440" t="s">
        <v>37</v>
      </c>
      <c r="J440" t="s">
        <v>29</v>
      </c>
      <c r="K440" t="s">
        <v>30</v>
      </c>
      <c r="L440" t="s">
        <v>15</v>
      </c>
      <c r="M440">
        <v>355</v>
      </c>
    </row>
    <row r="441" spans="1:13" x14ac:dyDescent="0.2">
      <c r="A441" t="s">
        <v>41</v>
      </c>
      <c r="B441" t="s">
        <v>36</v>
      </c>
      <c r="C441" t="s">
        <v>13</v>
      </c>
      <c r="D441" t="s">
        <v>18</v>
      </c>
      <c r="E441" t="s">
        <v>50</v>
      </c>
      <c r="F441" t="s">
        <v>28</v>
      </c>
      <c r="G441" t="s">
        <v>20</v>
      </c>
      <c r="H441" t="s">
        <v>11</v>
      </c>
      <c r="I441" t="s">
        <v>37</v>
      </c>
      <c r="J441" t="s">
        <v>29</v>
      </c>
      <c r="K441" t="s">
        <v>33</v>
      </c>
      <c r="L441" t="s">
        <v>15</v>
      </c>
      <c r="M441">
        <v>385</v>
      </c>
    </row>
    <row r="442" spans="1:13" x14ac:dyDescent="0.2">
      <c r="A442" t="s">
        <v>12</v>
      </c>
      <c r="B442" t="s">
        <v>27</v>
      </c>
      <c r="C442" t="s">
        <v>13</v>
      </c>
      <c r="D442" t="s">
        <v>10</v>
      </c>
      <c r="E442" t="s">
        <v>50</v>
      </c>
      <c r="F442" t="s">
        <v>21</v>
      </c>
      <c r="G442" t="s">
        <v>39</v>
      </c>
      <c r="H442" t="s">
        <v>45</v>
      </c>
      <c r="I442" t="s">
        <v>31</v>
      </c>
      <c r="J442" t="s">
        <v>32</v>
      </c>
      <c r="K442" t="s">
        <v>30</v>
      </c>
      <c r="L442" t="s">
        <v>15</v>
      </c>
      <c r="M442">
        <v>240</v>
      </c>
    </row>
    <row r="443" spans="1:13" x14ac:dyDescent="0.2">
      <c r="A443" t="s">
        <v>12</v>
      </c>
      <c r="B443" t="s">
        <v>27</v>
      </c>
      <c r="C443" t="s">
        <v>13</v>
      </c>
      <c r="D443" t="s">
        <v>10</v>
      </c>
      <c r="E443" t="s">
        <v>50</v>
      </c>
      <c r="F443" t="s">
        <v>21</v>
      </c>
      <c r="G443" t="s">
        <v>39</v>
      </c>
      <c r="H443" t="s">
        <v>14</v>
      </c>
      <c r="I443" t="s">
        <v>31</v>
      </c>
      <c r="J443" t="s">
        <v>32</v>
      </c>
      <c r="K443" t="s">
        <v>30</v>
      </c>
      <c r="L443" t="s">
        <v>15</v>
      </c>
      <c r="M443">
        <v>235</v>
      </c>
    </row>
    <row r="444" spans="1:13" x14ac:dyDescent="0.2">
      <c r="A444" t="s">
        <v>46</v>
      </c>
      <c r="B444" t="s">
        <v>36</v>
      </c>
      <c r="C444" t="s">
        <v>13</v>
      </c>
      <c r="D444" t="s">
        <v>10</v>
      </c>
      <c r="E444" t="s">
        <v>50</v>
      </c>
      <c r="F444" t="s">
        <v>19</v>
      </c>
      <c r="G444" t="s">
        <v>20</v>
      </c>
      <c r="H444" t="s">
        <v>11</v>
      </c>
      <c r="I444" t="s">
        <v>37</v>
      </c>
      <c r="J444" t="s">
        <v>32</v>
      </c>
      <c r="K444" t="s">
        <v>30</v>
      </c>
      <c r="L444" t="s">
        <v>15</v>
      </c>
      <c r="M444">
        <v>600</v>
      </c>
    </row>
    <row r="445" spans="1:13" x14ac:dyDescent="0.2">
      <c r="A445" t="s">
        <v>8</v>
      </c>
      <c r="B445" t="s">
        <v>36</v>
      </c>
      <c r="C445" t="s">
        <v>13</v>
      </c>
      <c r="D445" t="s">
        <v>10</v>
      </c>
      <c r="E445" t="s">
        <v>50</v>
      </c>
      <c r="F445" t="s">
        <v>19</v>
      </c>
      <c r="G445" t="s">
        <v>20</v>
      </c>
      <c r="H445" t="s">
        <v>11</v>
      </c>
      <c r="I445" t="s">
        <v>40</v>
      </c>
      <c r="J445" t="s">
        <v>32</v>
      </c>
      <c r="K445" t="s">
        <v>30</v>
      </c>
      <c r="L445" t="s">
        <v>15</v>
      </c>
      <c r="M445">
        <v>695</v>
      </c>
    </row>
    <row r="446" spans="1:13" x14ac:dyDescent="0.2">
      <c r="A446" t="s">
        <v>46</v>
      </c>
      <c r="B446" t="s">
        <v>27</v>
      </c>
      <c r="C446" t="s">
        <v>43</v>
      </c>
      <c r="D446" t="s">
        <v>18</v>
      </c>
      <c r="E446" t="s">
        <v>50</v>
      </c>
      <c r="F446" t="s">
        <v>28</v>
      </c>
      <c r="G446" t="s">
        <v>39</v>
      </c>
      <c r="H446" t="s">
        <v>14</v>
      </c>
      <c r="I446" t="s">
        <v>37</v>
      </c>
      <c r="J446" t="s">
        <v>29</v>
      </c>
      <c r="K446" t="s">
        <v>30</v>
      </c>
      <c r="L446" t="s">
        <v>15</v>
      </c>
      <c r="M446">
        <v>580</v>
      </c>
    </row>
    <row r="447" spans="1:13" x14ac:dyDescent="0.2">
      <c r="A447" t="s">
        <v>41</v>
      </c>
      <c r="B447" t="s">
        <v>34</v>
      </c>
      <c r="C447" t="s">
        <v>13</v>
      </c>
      <c r="D447" t="s">
        <v>10</v>
      </c>
      <c r="E447" t="s">
        <v>50</v>
      </c>
      <c r="F447" t="s">
        <v>28</v>
      </c>
      <c r="G447" t="s">
        <v>39</v>
      </c>
      <c r="H447" t="s">
        <v>45</v>
      </c>
      <c r="I447" t="s">
        <v>31</v>
      </c>
      <c r="J447" t="s">
        <v>29</v>
      </c>
      <c r="K447" t="s">
        <v>30</v>
      </c>
      <c r="L447" t="s">
        <v>15</v>
      </c>
      <c r="M447">
        <v>525</v>
      </c>
    </row>
    <row r="448" spans="1:13" x14ac:dyDescent="0.2">
      <c r="A448" t="s">
        <v>12</v>
      </c>
      <c r="B448" t="s">
        <v>27</v>
      </c>
      <c r="C448" t="s">
        <v>13</v>
      </c>
      <c r="D448" t="s">
        <v>18</v>
      </c>
      <c r="E448" t="s">
        <v>50</v>
      </c>
      <c r="F448" t="s">
        <v>21</v>
      </c>
      <c r="G448" t="s">
        <v>39</v>
      </c>
      <c r="H448" t="s">
        <v>14</v>
      </c>
      <c r="I448" t="s">
        <v>40</v>
      </c>
      <c r="J448" t="s">
        <v>32</v>
      </c>
      <c r="K448" t="s">
        <v>30</v>
      </c>
      <c r="L448" t="s">
        <v>15</v>
      </c>
      <c r="M448">
        <v>315</v>
      </c>
    </row>
    <row r="449" spans="1:13" x14ac:dyDescent="0.2">
      <c r="A449" t="s">
        <v>41</v>
      </c>
      <c r="B449" t="s">
        <v>36</v>
      </c>
      <c r="C449" t="s">
        <v>13</v>
      </c>
      <c r="D449" t="s">
        <v>10</v>
      </c>
      <c r="E449" t="s">
        <v>50</v>
      </c>
      <c r="F449" t="s">
        <v>21</v>
      </c>
      <c r="G449" t="s">
        <v>20</v>
      </c>
      <c r="H449" t="s">
        <v>14</v>
      </c>
      <c r="I449" t="s">
        <v>37</v>
      </c>
      <c r="J449" t="s">
        <v>32</v>
      </c>
      <c r="K449" t="s">
        <v>30</v>
      </c>
      <c r="L449" t="s">
        <v>15</v>
      </c>
      <c r="M449">
        <v>365</v>
      </c>
    </row>
    <row r="450" spans="1:13" x14ac:dyDescent="0.2">
      <c r="A450" t="s">
        <v>8</v>
      </c>
      <c r="B450" t="s">
        <v>36</v>
      </c>
      <c r="C450" t="s">
        <v>9</v>
      </c>
      <c r="D450" t="s">
        <v>10</v>
      </c>
      <c r="E450" t="s">
        <v>35</v>
      </c>
      <c r="F450" t="s">
        <v>19</v>
      </c>
      <c r="G450" t="s">
        <v>20</v>
      </c>
      <c r="H450" t="s">
        <v>45</v>
      </c>
      <c r="I450" t="s">
        <v>37</v>
      </c>
      <c r="J450" t="s">
        <v>32</v>
      </c>
      <c r="K450" t="s">
        <v>30</v>
      </c>
      <c r="L450" t="s">
        <v>15</v>
      </c>
      <c r="M450">
        <v>690</v>
      </c>
    </row>
    <row r="451" spans="1:13" x14ac:dyDescent="0.2">
      <c r="A451" t="s">
        <v>46</v>
      </c>
      <c r="B451" t="s">
        <v>27</v>
      </c>
      <c r="C451" t="s">
        <v>47</v>
      </c>
      <c r="D451" t="s">
        <v>18</v>
      </c>
      <c r="E451" t="s">
        <v>50</v>
      </c>
      <c r="F451" t="s">
        <v>28</v>
      </c>
      <c r="G451" t="s">
        <v>39</v>
      </c>
      <c r="H451" t="s">
        <v>14</v>
      </c>
      <c r="I451" t="s">
        <v>40</v>
      </c>
      <c r="J451" t="s">
        <v>32</v>
      </c>
      <c r="K451" t="s">
        <v>33</v>
      </c>
      <c r="L451" t="s">
        <v>15</v>
      </c>
      <c r="M451">
        <v>315</v>
      </c>
    </row>
    <row r="452" spans="1:13" x14ac:dyDescent="0.2">
      <c r="A452" t="s">
        <v>41</v>
      </c>
      <c r="B452" t="s">
        <v>36</v>
      </c>
      <c r="C452" t="s">
        <v>13</v>
      </c>
      <c r="D452" t="s">
        <v>18</v>
      </c>
      <c r="E452" t="s">
        <v>50</v>
      </c>
      <c r="F452" t="s">
        <v>28</v>
      </c>
      <c r="G452" t="s">
        <v>20</v>
      </c>
      <c r="H452" t="s">
        <v>14</v>
      </c>
      <c r="I452" t="s">
        <v>37</v>
      </c>
      <c r="J452" t="s">
        <v>32</v>
      </c>
      <c r="K452" t="s">
        <v>33</v>
      </c>
      <c r="L452" t="s">
        <v>15</v>
      </c>
      <c r="M452">
        <v>290</v>
      </c>
    </row>
    <row r="453" spans="1:13" x14ac:dyDescent="0.2">
      <c r="A453" t="s">
        <v>46</v>
      </c>
      <c r="B453" t="s">
        <v>36</v>
      </c>
      <c r="C453" t="s">
        <v>13</v>
      </c>
      <c r="D453" t="s">
        <v>18</v>
      </c>
      <c r="E453" t="s">
        <v>35</v>
      </c>
      <c r="F453" t="s">
        <v>21</v>
      </c>
      <c r="G453" t="s">
        <v>39</v>
      </c>
      <c r="H453" t="s">
        <v>11</v>
      </c>
      <c r="I453" t="s">
        <v>40</v>
      </c>
      <c r="J453" t="s">
        <v>32</v>
      </c>
      <c r="K453" t="s">
        <v>30</v>
      </c>
      <c r="L453" t="s">
        <v>15</v>
      </c>
      <c r="M453">
        <v>355</v>
      </c>
    </row>
    <row r="454" spans="1:13" x14ac:dyDescent="0.2">
      <c r="A454" t="s">
        <v>8</v>
      </c>
      <c r="B454" t="s">
        <v>36</v>
      </c>
      <c r="C454" t="s">
        <v>13</v>
      </c>
      <c r="D454" t="s">
        <v>18</v>
      </c>
      <c r="E454" t="s">
        <v>50</v>
      </c>
      <c r="F454" t="s">
        <v>21</v>
      </c>
      <c r="G454" t="s">
        <v>20</v>
      </c>
      <c r="H454" t="s">
        <v>44</v>
      </c>
      <c r="I454" t="s">
        <v>37</v>
      </c>
      <c r="J454" t="s">
        <v>32</v>
      </c>
      <c r="K454" t="s">
        <v>30</v>
      </c>
      <c r="L454" t="s">
        <v>15</v>
      </c>
      <c r="M454">
        <v>680</v>
      </c>
    </row>
    <row r="455" spans="1:13" x14ac:dyDescent="0.2">
      <c r="A455" t="s">
        <v>41</v>
      </c>
      <c r="B455" t="s">
        <v>27</v>
      </c>
      <c r="C455" t="s">
        <v>13</v>
      </c>
      <c r="D455" t="s">
        <v>18</v>
      </c>
      <c r="E455" t="s">
        <v>50</v>
      </c>
      <c r="F455" t="s">
        <v>21</v>
      </c>
      <c r="G455" t="s">
        <v>39</v>
      </c>
      <c r="H455" t="s">
        <v>14</v>
      </c>
      <c r="I455" t="s">
        <v>40</v>
      </c>
      <c r="J455" t="s">
        <v>29</v>
      </c>
      <c r="K455" t="s">
        <v>30</v>
      </c>
      <c r="L455" t="s">
        <v>15</v>
      </c>
      <c r="M455">
        <v>195</v>
      </c>
    </row>
    <row r="456" spans="1:13" x14ac:dyDescent="0.2">
      <c r="A456" t="s">
        <v>41</v>
      </c>
      <c r="B456" t="s">
        <v>27</v>
      </c>
      <c r="C456" t="s">
        <v>13</v>
      </c>
      <c r="D456" t="s">
        <v>10</v>
      </c>
      <c r="E456" t="s">
        <v>50</v>
      </c>
      <c r="F456" t="s">
        <v>28</v>
      </c>
      <c r="G456" t="s">
        <v>39</v>
      </c>
      <c r="H456" t="s">
        <v>14</v>
      </c>
      <c r="I456" t="s">
        <v>40</v>
      </c>
      <c r="J456" t="s">
        <v>29</v>
      </c>
      <c r="K456" t="s">
        <v>30</v>
      </c>
      <c r="L456" t="s">
        <v>15</v>
      </c>
      <c r="M456">
        <v>615</v>
      </c>
    </row>
    <row r="457" spans="1:13" x14ac:dyDescent="0.2">
      <c r="A457" t="s">
        <v>8</v>
      </c>
      <c r="B457" t="s">
        <v>36</v>
      </c>
      <c r="C457" t="s">
        <v>9</v>
      </c>
      <c r="D457" t="s">
        <v>10</v>
      </c>
      <c r="E457" t="s">
        <v>50</v>
      </c>
      <c r="F457" t="s">
        <v>19</v>
      </c>
      <c r="G457" t="s">
        <v>20</v>
      </c>
      <c r="H457" t="s">
        <v>44</v>
      </c>
      <c r="I457" t="s">
        <v>37</v>
      </c>
      <c r="J457" t="s">
        <v>32</v>
      </c>
      <c r="K457" t="s">
        <v>30</v>
      </c>
      <c r="L457" t="s">
        <v>15</v>
      </c>
      <c r="M457">
        <v>670</v>
      </c>
    </row>
    <row r="458" spans="1:13" x14ac:dyDescent="0.2">
      <c r="A458" t="s">
        <v>8</v>
      </c>
      <c r="B458" t="s">
        <v>34</v>
      </c>
      <c r="C458" t="s">
        <v>13</v>
      </c>
      <c r="D458" t="s">
        <v>18</v>
      </c>
      <c r="E458" t="s">
        <v>50</v>
      </c>
      <c r="F458" t="s">
        <v>19</v>
      </c>
      <c r="G458" t="s">
        <v>39</v>
      </c>
      <c r="H458" t="s">
        <v>14</v>
      </c>
      <c r="I458" t="s">
        <v>31</v>
      </c>
      <c r="J458" t="s">
        <v>29</v>
      </c>
      <c r="K458" t="s">
        <v>30</v>
      </c>
      <c r="L458" t="s">
        <v>15</v>
      </c>
      <c r="M458">
        <v>625</v>
      </c>
    </row>
    <row r="459" spans="1:13" x14ac:dyDescent="0.2">
      <c r="A459" t="s">
        <v>46</v>
      </c>
      <c r="B459" t="s">
        <v>27</v>
      </c>
      <c r="C459" t="s">
        <v>13</v>
      </c>
      <c r="D459" t="s">
        <v>18</v>
      </c>
      <c r="E459" t="s">
        <v>50</v>
      </c>
      <c r="F459" t="s">
        <v>28</v>
      </c>
      <c r="G459" t="s">
        <v>39</v>
      </c>
      <c r="H459" t="s">
        <v>14</v>
      </c>
      <c r="I459" t="s">
        <v>40</v>
      </c>
      <c r="J459" t="s">
        <v>32</v>
      </c>
      <c r="K459" t="s">
        <v>33</v>
      </c>
      <c r="L459" t="s">
        <v>15</v>
      </c>
      <c r="M459">
        <v>315</v>
      </c>
    </row>
    <row r="460" spans="1:13" x14ac:dyDescent="0.2">
      <c r="A460" t="s">
        <v>41</v>
      </c>
      <c r="B460" t="s">
        <v>34</v>
      </c>
      <c r="C460" t="s">
        <v>13</v>
      </c>
      <c r="D460" t="s">
        <v>18</v>
      </c>
      <c r="E460" t="s">
        <v>50</v>
      </c>
      <c r="F460" t="s">
        <v>19</v>
      </c>
      <c r="G460" t="s">
        <v>39</v>
      </c>
      <c r="H460" t="s">
        <v>14</v>
      </c>
      <c r="I460" t="s">
        <v>31</v>
      </c>
      <c r="J460" t="s">
        <v>29</v>
      </c>
      <c r="K460" t="s">
        <v>30</v>
      </c>
      <c r="L460" t="s">
        <v>15</v>
      </c>
      <c r="M460">
        <v>475</v>
      </c>
    </row>
    <row r="461" spans="1:13" x14ac:dyDescent="0.2">
      <c r="A461" t="s">
        <v>41</v>
      </c>
      <c r="B461" t="s">
        <v>27</v>
      </c>
      <c r="C461" t="s">
        <v>13</v>
      </c>
      <c r="D461" t="s">
        <v>18</v>
      </c>
      <c r="E461" t="s">
        <v>50</v>
      </c>
      <c r="F461" t="s">
        <v>21</v>
      </c>
      <c r="G461" t="s">
        <v>39</v>
      </c>
      <c r="H461" t="s">
        <v>14</v>
      </c>
      <c r="I461" t="s">
        <v>31</v>
      </c>
      <c r="J461" t="s">
        <v>29</v>
      </c>
      <c r="K461" t="s">
        <v>30</v>
      </c>
      <c r="L461" t="s">
        <v>15</v>
      </c>
      <c r="M461">
        <v>270</v>
      </c>
    </row>
    <row r="462" spans="1:13" x14ac:dyDescent="0.2">
      <c r="A462" t="s">
        <v>41</v>
      </c>
      <c r="B462" t="s">
        <v>36</v>
      </c>
      <c r="C462" t="s">
        <v>13</v>
      </c>
      <c r="D462" t="s">
        <v>10</v>
      </c>
      <c r="E462" t="s">
        <v>50</v>
      </c>
      <c r="F462" t="s">
        <v>28</v>
      </c>
      <c r="G462" t="s">
        <v>39</v>
      </c>
      <c r="H462" t="s">
        <v>14</v>
      </c>
      <c r="I462" t="s">
        <v>31</v>
      </c>
      <c r="J462" t="s">
        <v>29</v>
      </c>
      <c r="K462" t="s">
        <v>33</v>
      </c>
      <c r="L462" t="s">
        <v>15</v>
      </c>
      <c r="M462">
        <v>350</v>
      </c>
    </row>
    <row r="463" spans="1:13" x14ac:dyDescent="0.2">
      <c r="A463" t="s">
        <v>12</v>
      </c>
      <c r="B463" t="s">
        <v>27</v>
      </c>
      <c r="C463" t="s">
        <v>13</v>
      </c>
      <c r="D463" t="s">
        <v>10</v>
      </c>
      <c r="E463" t="s">
        <v>50</v>
      </c>
      <c r="F463" t="s">
        <v>21</v>
      </c>
      <c r="G463" t="s">
        <v>39</v>
      </c>
      <c r="H463" t="s">
        <v>14</v>
      </c>
      <c r="I463" t="s">
        <v>31</v>
      </c>
      <c r="J463" t="s">
        <v>32</v>
      </c>
      <c r="K463" t="s">
        <v>30</v>
      </c>
      <c r="L463" t="s">
        <v>15</v>
      </c>
      <c r="M463">
        <v>250</v>
      </c>
    </row>
    <row r="464" spans="1:13" x14ac:dyDescent="0.2">
      <c r="A464" t="s">
        <v>8</v>
      </c>
      <c r="B464" t="s">
        <v>16</v>
      </c>
      <c r="C464" t="s">
        <v>9</v>
      </c>
      <c r="D464" t="s">
        <v>10</v>
      </c>
      <c r="E464" t="s">
        <v>35</v>
      </c>
      <c r="F464" t="s">
        <v>19</v>
      </c>
      <c r="G464" t="s">
        <v>39</v>
      </c>
      <c r="H464" t="s">
        <v>44</v>
      </c>
      <c r="I464" t="s">
        <v>40</v>
      </c>
      <c r="J464" t="s">
        <v>29</v>
      </c>
      <c r="K464" t="s">
        <v>30</v>
      </c>
      <c r="L464" t="s">
        <v>15</v>
      </c>
      <c r="M464">
        <v>805</v>
      </c>
    </row>
    <row r="465" spans="1:13" x14ac:dyDescent="0.2">
      <c r="A465" t="s">
        <v>41</v>
      </c>
      <c r="B465" t="s">
        <v>27</v>
      </c>
      <c r="C465" t="s">
        <v>13</v>
      </c>
      <c r="D465" t="s">
        <v>10</v>
      </c>
      <c r="E465" t="s">
        <v>35</v>
      </c>
      <c r="F465" t="s">
        <v>28</v>
      </c>
      <c r="G465" t="s">
        <v>20</v>
      </c>
      <c r="H465" t="s">
        <v>14</v>
      </c>
      <c r="I465" t="s">
        <v>40</v>
      </c>
      <c r="J465" t="s">
        <v>32</v>
      </c>
      <c r="K465" t="s">
        <v>30</v>
      </c>
      <c r="L465" t="s">
        <v>15</v>
      </c>
      <c r="M465">
        <v>330</v>
      </c>
    </row>
    <row r="466" spans="1:13" x14ac:dyDescent="0.2">
      <c r="A466" t="s">
        <v>8</v>
      </c>
      <c r="B466" t="s">
        <v>36</v>
      </c>
      <c r="C466" t="s">
        <v>13</v>
      </c>
      <c r="D466" t="s">
        <v>10</v>
      </c>
      <c r="E466" t="s">
        <v>50</v>
      </c>
      <c r="F466" t="s">
        <v>19</v>
      </c>
      <c r="G466" t="s">
        <v>39</v>
      </c>
      <c r="H466" t="s">
        <v>14</v>
      </c>
      <c r="I466" t="s">
        <v>31</v>
      </c>
      <c r="J466" t="s">
        <v>32</v>
      </c>
      <c r="K466" t="s">
        <v>33</v>
      </c>
      <c r="L466" t="s">
        <v>15</v>
      </c>
      <c r="M466">
        <v>765</v>
      </c>
    </row>
    <row r="467" spans="1:13" x14ac:dyDescent="0.2">
      <c r="A467" t="s">
        <v>8</v>
      </c>
      <c r="B467" t="s">
        <v>36</v>
      </c>
      <c r="C467" t="s">
        <v>13</v>
      </c>
      <c r="D467" t="s">
        <v>18</v>
      </c>
      <c r="E467" t="s">
        <v>50</v>
      </c>
      <c r="F467" t="s">
        <v>28</v>
      </c>
      <c r="G467" t="s">
        <v>39</v>
      </c>
      <c r="H467" t="s">
        <v>14</v>
      </c>
      <c r="I467" t="s">
        <v>31</v>
      </c>
      <c r="J467" t="s">
        <v>32</v>
      </c>
      <c r="K467" t="s">
        <v>30</v>
      </c>
      <c r="L467" t="s">
        <v>15</v>
      </c>
      <c r="M467">
        <v>945</v>
      </c>
    </row>
    <row r="468" spans="1:13" x14ac:dyDescent="0.2">
      <c r="A468" t="s">
        <v>8</v>
      </c>
      <c r="B468" t="s">
        <v>36</v>
      </c>
      <c r="C468" t="s">
        <v>9</v>
      </c>
      <c r="D468" t="s">
        <v>10</v>
      </c>
      <c r="E468" t="s">
        <v>50</v>
      </c>
      <c r="F468" t="s">
        <v>19</v>
      </c>
      <c r="G468" t="s">
        <v>39</v>
      </c>
      <c r="H468" t="s">
        <v>11</v>
      </c>
      <c r="I468" t="s">
        <v>37</v>
      </c>
      <c r="J468" t="s">
        <v>29</v>
      </c>
      <c r="K468" t="s">
        <v>30</v>
      </c>
      <c r="L468" t="s">
        <v>15</v>
      </c>
      <c r="M468">
        <v>830</v>
      </c>
    </row>
    <row r="469" spans="1:13" x14ac:dyDescent="0.2">
      <c r="A469" t="s">
        <v>46</v>
      </c>
      <c r="B469" t="s">
        <v>36</v>
      </c>
      <c r="C469" t="s">
        <v>13</v>
      </c>
      <c r="D469" t="s">
        <v>10</v>
      </c>
      <c r="E469" t="s">
        <v>50</v>
      </c>
      <c r="F469" t="s">
        <v>21</v>
      </c>
      <c r="G469" t="s">
        <v>39</v>
      </c>
      <c r="H469" t="s">
        <v>44</v>
      </c>
      <c r="I469" t="s">
        <v>31</v>
      </c>
      <c r="J469" t="s">
        <v>29</v>
      </c>
      <c r="K469" t="s">
        <v>30</v>
      </c>
      <c r="L469" t="s">
        <v>15</v>
      </c>
      <c r="M469">
        <v>375</v>
      </c>
    </row>
  </sheetData>
  <phoneticPr fontId="1" type="noConversion"/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F3C7-B152-4170-81F5-2F958AD9DFB1}">
  <dimension ref="A1:N193"/>
  <sheetViews>
    <sheetView tabSelected="1" topLeftCell="B1" workbookViewId="0">
      <selection activeCell="K2" sqref="K2"/>
    </sheetView>
  </sheetViews>
  <sheetFormatPr baseColWidth="10" defaultRowHeight="12.75" x14ac:dyDescent="0.2"/>
  <cols>
    <col min="2" max="2" width="13.42578125" customWidth="1"/>
    <col min="3" max="3" width="13.85546875" customWidth="1"/>
    <col min="6" max="6" width="13.42578125" customWidth="1"/>
    <col min="8" max="8" width="12.7109375" customWidth="1"/>
    <col min="10" max="10" width="12.7109375" customWidth="1"/>
  </cols>
  <sheetData>
    <row r="1" spans="1:14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205</v>
      </c>
    </row>
    <row r="2" spans="1:14" x14ac:dyDescent="0.2">
      <c r="A2">
        <v>192</v>
      </c>
      <c r="B2" t="s">
        <v>187</v>
      </c>
      <c r="C2" t="s">
        <v>68</v>
      </c>
      <c r="D2">
        <v>3</v>
      </c>
      <c r="E2">
        <v>0.2329</v>
      </c>
      <c r="F2">
        <v>0.82579999999999998</v>
      </c>
      <c r="G2">
        <v>0.47189999999999999</v>
      </c>
      <c r="H2">
        <v>0.60060000000000002</v>
      </c>
      <c r="I2">
        <v>1.673</v>
      </c>
      <c r="J2">
        <v>2.8273000000000001</v>
      </c>
      <c r="K2">
        <f t="shared" ref="K2:K33" si="0">(N3/N2)-(N6)</f>
        <v>-1.4401000000000002</v>
      </c>
      <c r="M2" t="s">
        <v>188</v>
      </c>
      <c r="N2">
        <f>468</f>
        <v>468</v>
      </c>
    </row>
    <row r="3" spans="1:14" x14ac:dyDescent="0.2">
      <c r="A3">
        <v>191</v>
      </c>
      <c r="B3" t="s">
        <v>100</v>
      </c>
      <c r="C3" t="s">
        <v>112</v>
      </c>
      <c r="D3">
        <v>4</v>
      </c>
      <c r="E3">
        <v>0.2009</v>
      </c>
      <c r="F3">
        <v>0.81030000000000002</v>
      </c>
      <c r="G3">
        <v>0.39829999999999999</v>
      </c>
      <c r="H3">
        <v>0.53410000000000002</v>
      </c>
      <c r="I3">
        <v>1.607</v>
      </c>
      <c r="J3">
        <v>2.5434000000000001</v>
      </c>
      <c r="K3">
        <f t="shared" si="0"/>
        <v>0</v>
      </c>
      <c r="M3" t="s">
        <v>189</v>
      </c>
      <c r="N3">
        <f>E2*N2</f>
        <v>108.99719999999999</v>
      </c>
    </row>
    <row r="4" spans="1:14" x14ac:dyDescent="0.2">
      <c r="A4">
        <v>182</v>
      </c>
      <c r="B4" t="s">
        <v>167</v>
      </c>
      <c r="C4" t="s">
        <v>65</v>
      </c>
      <c r="D4">
        <v>4</v>
      </c>
      <c r="E4">
        <v>0.2094</v>
      </c>
      <c r="F4">
        <v>1</v>
      </c>
      <c r="G4">
        <v>0.31919999999999998</v>
      </c>
      <c r="H4">
        <v>0.48399999999999999</v>
      </c>
      <c r="I4">
        <v>1.5244</v>
      </c>
      <c r="J4">
        <v>34.4681</v>
      </c>
      <c r="K4" t="e">
        <f t="shared" si="0"/>
        <v>#DIV/0!</v>
      </c>
    </row>
    <row r="5" spans="1:14" x14ac:dyDescent="0.2">
      <c r="A5">
        <v>183</v>
      </c>
      <c r="B5" t="s">
        <v>183</v>
      </c>
      <c r="C5" t="s">
        <v>65</v>
      </c>
      <c r="D5">
        <v>4</v>
      </c>
      <c r="E5">
        <v>0.27139999999999997</v>
      </c>
      <c r="F5">
        <v>0.99219999999999997</v>
      </c>
      <c r="G5">
        <v>0.41370000000000001</v>
      </c>
      <c r="H5">
        <v>0.58389999999999997</v>
      </c>
      <c r="I5">
        <v>1.5125</v>
      </c>
      <c r="J5">
        <v>22.404299999999999</v>
      </c>
      <c r="K5">
        <f t="shared" si="0"/>
        <v>1.8586846863545073E-2</v>
      </c>
      <c r="M5" t="s">
        <v>190</v>
      </c>
      <c r="N5">
        <f>F2*N3</f>
        <v>90.009887759999998</v>
      </c>
    </row>
    <row r="6" spans="1:14" x14ac:dyDescent="0.2">
      <c r="A6">
        <v>176</v>
      </c>
      <c r="B6" t="s">
        <v>179</v>
      </c>
      <c r="C6" t="s">
        <v>65</v>
      </c>
      <c r="D6">
        <v>4</v>
      </c>
      <c r="E6">
        <v>0.20300000000000001</v>
      </c>
      <c r="F6">
        <v>0.98960000000000004</v>
      </c>
      <c r="G6">
        <v>0.30940000000000001</v>
      </c>
      <c r="H6">
        <v>0.47149999999999997</v>
      </c>
      <c r="I6">
        <v>1.5085999999999999</v>
      </c>
      <c r="J6">
        <v>16.889399999999998</v>
      </c>
      <c r="K6">
        <f t="shared" si="0"/>
        <v>0</v>
      </c>
      <c r="M6" t="s">
        <v>191</v>
      </c>
      <c r="N6">
        <f>I2</f>
        <v>1.673</v>
      </c>
    </row>
    <row r="7" spans="1:14" x14ac:dyDescent="0.2">
      <c r="A7">
        <v>171</v>
      </c>
      <c r="B7" t="s">
        <v>148</v>
      </c>
      <c r="C7" t="s">
        <v>65</v>
      </c>
      <c r="D7">
        <v>3</v>
      </c>
      <c r="E7">
        <v>0.2863</v>
      </c>
      <c r="F7">
        <v>0.98529999999999995</v>
      </c>
      <c r="G7">
        <v>0.4365</v>
      </c>
      <c r="H7">
        <v>0.60499999999999998</v>
      </c>
      <c r="I7">
        <v>1.502</v>
      </c>
      <c r="J7">
        <v>15.8553</v>
      </c>
      <c r="K7" t="e">
        <f t="shared" si="0"/>
        <v>#DIV/0!</v>
      </c>
    </row>
    <row r="8" spans="1:14" x14ac:dyDescent="0.2">
      <c r="A8">
        <v>180</v>
      </c>
      <c r="B8" t="s">
        <v>163</v>
      </c>
      <c r="C8" t="s">
        <v>65</v>
      </c>
      <c r="D8">
        <v>4</v>
      </c>
      <c r="E8">
        <v>0.21579999999999999</v>
      </c>
      <c r="F8">
        <v>0.97119999999999995</v>
      </c>
      <c r="G8">
        <v>0.32900000000000001</v>
      </c>
      <c r="H8">
        <v>0.49149999999999999</v>
      </c>
      <c r="I8">
        <v>1.4804999999999999</v>
      </c>
      <c r="J8">
        <v>9.1340000000000003</v>
      </c>
      <c r="K8" t="e">
        <f t="shared" si="0"/>
        <v>#DIV/0!</v>
      </c>
      <c r="M8" t="s">
        <v>192</v>
      </c>
    </row>
    <row r="9" spans="1:14" x14ac:dyDescent="0.2">
      <c r="A9">
        <v>178</v>
      </c>
      <c r="B9" t="s">
        <v>161</v>
      </c>
      <c r="C9" t="s">
        <v>65</v>
      </c>
      <c r="D9">
        <v>4</v>
      </c>
      <c r="E9">
        <v>0.26919999999999999</v>
      </c>
      <c r="F9">
        <v>0.90649999999999997</v>
      </c>
      <c r="G9">
        <v>0.41039999999999999</v>
      </c>
      <c r="H9">
        <v>0.56499999999999995</v>
      </c>
      <c r="I9">
        <v>1.3818999999999999</v>
      </c>
      <c r="J9">
        <v>3.4714</v>
      </c>
      <c r="K9" t="e">
        <f t="shared" si="0"/>
        <v>#DIV/0!</v>
      </c>
      <c r="M9" t="s">
        <v>193</v>
      </c>
    </row>
    <row r="10" spans="1:14" x14ac:dyDescent="0.2">
      <c r="A10">
        <v>190</v>
      </c>
      <c r="B10" t="s">
        <v>122</v>
      </c>
      <c r="C10" t="s">
        <v>65</v>
      </c>
      <c r="D10">
        <v>4</v>
      </c>
      <c r="E10">
        <v>0.30980000000000002</v>
      </c>
      <c r="F10">
        <v>0.90629999999999999</v>
      </c>
      <c r="G10">
        <v>0.4723</v>
      </c>
      <c r="H10">
        <v>0.621</v>
      </c>
      <c r="I10">
        <v>1.3815</v>
      </c>
      <c r="J10">
        <v>3.4899</v>
      </c>
      <c r="K10" t="e">
        <f t="shared" si="0"/>
        <v>#DIV/0!</v>
      </c>
    </row>
    <row r="11" spans="1:14" x14ac:dyDescent="0.2">
      <c r="A11">
        <v>170</v>
      </c>
      <c r="B11" t="s">
        <v>146</v>
      </c>
      <c r="C11" t="s">
        <v>65</v>
      </c>
      <c r="D11">
        <v>3</v>
      </c>
      <c r="E11">
        <v>0.25430000000000003</v>
      </c>
      <c r="F11">
        <v>0.90149999999999997</v>
      </c>
      <c r="G11">
        <v>0.3876</v>
      </c>
      <c r="H11">
        <v>0.54210000000000003</v>
      </c>
      <c r="I11">
        <v>1.3743000000000001</v>
      </c>
      <c r="J11">
        <v>3.2991000000000001</v>
      </c>
      <c r="K11" t="e">
        <f t="shared" si="0"/>
        <v>#DIV/0!</v>
      </c>
    </row>
    <row r="12" spans="1:14" x14ac:dyDescent="0.2">
      <c r="A12">
        <v>175</v>
      </c>
      <c r="B12" t="s">
        <v>116</v>
      </c>
      <c r="C12" t="s">
        <v>65</v>
      </c>
      <c r="D12">
        <v>3</v>
      </c>
      <c r="E12">
        <v>0.31840000000000002</v>
      </c>
      <c r="F12">
        <v>0.89759999999999995</v>
      </c>
      <c r="G12">
        <v>0.48530000000000001</v>
      </c>
      <c r="H12">
        <v>0.63</v>
      </c>
      <c r="I12">
        <v>1.3683000000000001</v>
      </c>
      <c r="J12">
        <v>3.2170000000000001</v>
      </c>
      <c r="K12" t="e">
        <f t="shared" si="0"/>
        <v>#DIV/0!</v>
      </c>
    </row>
    <row r="13" spans="1:14" x14ac:dyDescent="0.2">
      <c r="A13">
        <v>187</v>
      </c>
      <c r="B13" t="s">
        <v>173</v>
      </c>
      <c r="C13" t="s">
        <v>65</v>
      </c>
      <c r="D13">
        <v>4</v>
      </c>
      <c r="E13">
        <v>0.27350000000000002</v>
      </c>
      <c r="F13">
        <v>0.89510000000000001</v>
      </c>
      <c r="G13">
        <v>0.41689999999999999</v>
      </c>
      <c r="H13">
        <v>0.56889999999999996</v>
      </c>
      <c r="I13">
        <v>1.3645</v>
      </c>
      <c r="J13">
        <v>3.1236999999999999</v>
      </c>
      <c r="K13" t="e">
        <f t="shared" si="0"/>
        <v>#DIV/0!</v>
      </c>
    </row>
    <row r="14" spans="1:14" x14ac:dyDescent="0.2">
      <c r="A14">
        <v>181</v>
      </c>
      <c r="B14" t="s">
        <v>182</v>
      </c>
      <c r="C14" t="s">
        <v>65</v>
      </c>
      <c r="D14">
        <v>4</v>
      </c>
      <c r="E14">
        <v>0.20730000000000001</v>
      </c>
      <c r="F14">
        <v>0.88990000000000002</v>
      </c>
      <c r="G14">
        <v>0.316</v>
      </c>
      <c r="H14">
        <v>0.46629999999999999</v>
      </c>
      <c r="I14">
        <v>1.3566</v>
      </c>
      <c r="J14">
        <v>2.9430000000000001</v>
      </c>
      <c r="K14" t="e">
        <f t="shared" si="0"/>
        <v>#DIV/0!</v>
      </c>
    </row>
    <row r="15" spans="1:14" x14ac:dyDescent="0.2">
      <c r="A15">
        <v>64</v>
      </c>
      <c r="B15" t="s">
        <v>118</v>
      </c>
      <c r="C15" t="s">
        <v>113</v>
      </c>
      <c r="D15">
        <v>3</v>
      </c>
      <c r="E15">
        <v>0.24790000000000001</v>
      </c>
      <c r="F15">
        <v>0.90629999999999999</v>
      </c>
      <c r="G15">
        <v>0.36940000000000001</v>
      </c>
      <c r="H15">
        <v>0.52490000000000003</v>
      </c>
      <c r="I15">
        <v>1.3507</v>
      </c>
      <c r="J15">
        <v>3.2978999999999998</v>
      </c>
      <c r="K15" t="e">
        <f t="shared" si="0"/>
        <v>#DIV/0!</v>
      </c>
    </row>
    <row r="16" spans="1:14" x14ac:dyDescent="0.2">
      <c r="A16">
        <v>72</v>
      </c>
      <c r="B16" t="s">
        <v>124</v>
      </c>
      <c r="C16" t="s">
        <v>113</v>
      </c>
      <c r="D16">
        <v>4</v>
      </c>
      <c r="E16">
        <v>0.23719999999999999</v>
      </c>
      <c r="F16">
        <v>0.90239999999999998</v>
      </c>
      <c r="G16">
        <v>0.35349999999999998</v>
      </c>
      <c r="H16">
        <v>0.50800000000000001</v>
      </c>
      <c r="I16">
        <v>1.345</v>
      </c>
      <c r="J16">
        <v>3.1709999999999998</v>
      </c>
      <c r="K16" t="e">
        <f t="shared" si="0"/>
        <v>#DIV/0!</v>
      </c>
    </row>
    <row r="17" spans="1:11" x14ac:dyDescent="0.2">
      <c r="A17">
        <v>167</v>
      </c>
      <c r="B17" t="s">
        <v>62</v>
      </c>
      <c r="C17" t="s">
        <v>65</v>
      </c>
      <c r="D17">
        <v>2</v>
      </c>
      <c r="E17">
        <v>0.30559999999999998</v>
      </c>
      <c r="F17">
        <v>0.872</v>
      </c>
      <c r="G17">
        <v>0.46579999999999999</v>
      </c>
      <c r="H17">
        <v>0.60719999999999996</v>
      </c>
      <c r="I17">
        <v>1.3291999999999999</v>
      </c>
      <c r="J17">
        <v>2.6008</v>
      </c>
      <c r="K17" t="e">
        <f t="shared" si="0"/>
        <v>#DIV/0!</v>
      </c>
    </row>
    <row r="18" spans="1:11" x14ac:dyDescent="0.2">
      <c r="A18">
        <v>173</v>
      </c>
      <c r="B18" t="s">
        <v>76</v>
      </c>
      <c r="C18" t="s">
        <v>65</v>
      </c>
      <c r="D18">
        <v>3</v>
      </c>
      <c r="E18">
        <v>0.28849999999999998</v>
      </c>
      <c r="F18">
        <v>0.871</v>
      </c>
      <c r="G18">
        <v>0.43969999999999998</v>
      </c>
      <c r="H18">
        <v>0.58440000000000003</v>
      </c>
      <c r="I18">
        <v>1.3277000000000001</v>
      </c>
      <c r="J18">
        <v>2.5769000000000002</v>
      </c>
      <c r="K18" t="e">
        <f t="shared" si="0"/>
        <v>#DIV/0!</v>
      </c>
    </row>
    <row r="19" spans="1:11" x14ac:dyDescent="0.2">
      <c r="A19">
        <v>179</v>
      </c>
      <c r="B19" t="s">
        <v>181</v>
      </c>
      <c r="C19" t="s">
        <v>65</v>
      </c>
      <c r="D19">
        <v>4</v>
      </c>
      <c r="E19">
        <v>0.34399999999999997</v>
      </c>
      <c r="F19">
        <v>0.86099999999999999</v>
      </c>
      <c r="G19">
        <v>0.52439999999999998</v>
      </c>
      <c r="H19">
        <v>0.65180000000000005</v>
      </c>
      <c r="I19">
        <v>1.3125</v>
      </c>
      <c r="J19">
        <v>2.4127999999999998</v>
      </c>
      <c r="K19" t="e">
        <f t="shared" si="0"/>
        <v>#DIV/0!</v>
      </c>
    </row>
    <row r="20" spans="1:11" x14ac:dyDescent="0.2">
      <c r="A20">
        <v>172</v>
      </c>
      <c r="B20" t="s">
        <v>75</v>
      </c>
      <c r="C20" t="s">
        <v>65</v>
      </c>
      <c r="D20">
        <v>3</v>
      </c>
      <c r="E20">
        <v>0.22220000000000001</v>
      </c>
      <c r="F20">
        <v>0.85950000000000004</v>
      </c>
      <c r="G20">
        <v>0.33879999999999999</v>
      </c>
      <c r="H20">
        <v>0.48599999999999999</v>
      </c>
      <c r="I20">
        <v>1.3103</v>
      </c>
      <c r="J20">
        <v>2.3553000000000002</v>
      </c>
      <c r="K20" t="e">
        <f t="shared" si="0"/>
        <v>#DIV/0!</v>
      </c>
    </row>
    <row r="21" spans="1:11" x14ac:dyDescent="0.2">
      <c r="A21">
        <v>184</v>
      </c>
      <c r="B21" t="s">
        <v>100</v>
      </c>
      <c r="C21" t="s">
        <v>65</v>
      </c>
      <c r="D21">
        <v>4</v>
      </c>
      <c r="E21">
        <v>0.21149999999999999</v>
      </c>
      <c r="F21">
        <v>0.85340000000000005</v>
      </c>
      <c r="G21">
        <v>0.32250000000000001</v>
      </c>
      <c r="H21">
        <v>0.46810000000000002</v>
      </c>
      <c r="I21">
        <v>1.3009999999999999</v>
      </c>
      <c r="J21">
        <v>2.2595999999999998</v>
      </c>
      <c r="K21" t="e">
        <f t="shared" si="0"/>
        <v>#DIV/0!</v>
      </c>
    </row>
    <row r="22" spans="1:11" x14ac:dyDescent="0.2">
      <c r="A22">
        <v>169</v>
      </c>
      <c r="B22" t="s">
        <v>142</v>
      </c>
      <c r="C22" t="s">
        <v>65</v>
      </c>
      <c r="D22">
        <v>3</v>
      </c>
      <c r="E22">
        <v>0.37180000000000002</v>
      </c>
      <c r="F22">
        <v>0.85289999999999999</v>
      </c>
      <c r="G22">
        <v>0.56679999999999997</v>
      </c>
      <c r="H22">
        <v>0.68100000000000005</v>
      </c>
      <c r="I22">
        <v>1.3002</v>
      </c>
      <c r="J22">
        <v>2.2905000000000002</v>
      </c>
      <c r="K22" t="e">
        <f t="shared" si="0"/>
        <v>#DIV/0!</v>
      </c>
    </row>
    <row r="23" spans="1:11" x14ac:dyDescent="0.2">
      <c r="A23">
        <v>168</v>
      </c>
      <c r="B23" t="s">
        <v>141</v>
      </c>
      <c r="C23" t="s">
        <v>65</v>
      </c>
      <c r="D23">
        <v>3</v>
      </c>
      <c r="E23">
        <v>0.22220000000000001</v>
      </c>
      <c r="F23">
        <v>0.85250000000000004</v>
      </c>
      <c r="G23">
        <v>0.33879999999999999</v>
      </c>
      <c r="H23">
        <v>0.48480000000000001</v>
      </c>
      <c r="I23">
        <v>1.2995000000000001</v>
      </c>
      <c r="J23">
        <v>2.2494999999999998</v>
      </c>
      <c r="K23" t="e">
        <f t="shared" si="0"/>
        <v>#DIV/0!</v>
      </c>
    </row>
    <row r="24" spans="1:11" x14ac:dyDescent="0.2">
      <c r="A24">
        <v>60</v>
      </c>
      <c r="B24" t="s">
        <v>115</v>
      </c>
      <c r="C24" t="s">
        <v>113</v>
      </c>
      <c r="D24">
        <v>3</v>
      </c>
      <c r="E24">
        <v>0.20300000000000001</v>
      </c>
      <c r="F24">
        <v>0.87160000000000004</v>
      </c>
      <c r="G24">
        <v>0.30249999999999999</v>
      </c>
      <c r="H24">
        <v>0.44919999999999999</v>
      </c>
      <c r="I24">
        <v>1.2989999999999999</v>
      </c>
      <c r="J24">
        <v>2.4403999999999999</v>
      </c>
      <c r="K24" t="e">
        <f t="shared" si="0"/>
        <v>#DIV/0!</v>
      </c>
    </row>
    <row r="25" spans="1:11" x14ac:dyDescent="0.2">
      <c r="A25">
        <v>68</v>
      </c>
      <c r="B25" t="s">
        <v>121</v>
      </c>
      <c r="C25" t="s">
        <v>113</v>
      </c>
      <c r="D25">
        <v>4</v>
      </c>
      <c r="E25">
        <v>0.2009</v>
      </c>
      <c r="F25">
        <v>0.87039999999999995</v>
      </c>
      <c r="G25">
        <v>0.2994</v>
      </c>
      <c r="H25">
        <v>0.44550000000000001</v>
      </c>
      <c r="I25">
        <v>1.2971999999999999</v>
      </c>
      <c r="J25">
        <v>2.4184000000000001</v>
      </c>
      <c r="K25" t="e">
        <f t="shared" si="0"/>
        <v>#DIV/0!</v>
      </c>
    </row>
    <row r="26" spans="1:11" x14ac:dyDescent="0.2">
      <c r="A26">
        <v>177</v>
      </c>
      <c r="B26" t="s">
        <v>180</v>
      </c>
      <c r="C26" t="s">
        <v>65</v>
      </c>
      <c r="D26">
        <v>4</v>
      </c>
      <c r="E26">
        <v>0.21149999999999999</v>
      </c>
      <c r="F26">
        <v>0.84619999999999995</v>
      </c>
      <c r="G26">
        <v>0.32250000000000001</v>
      </c>
      <c r="H26">
        <v>0.46700000000000003</v>
      </c>
      <c r="I26">
        <v>1.2899</v>
      </c>
      <c r="J26">
        <v>2.1587999999999998</v>
      </c>
      <c r="K26" t="e">
        <f t="shared" si="0"/>
        <v>#DIV/0!</v>
      </c>
    </row>
    <row r="27" spans="1:11" x14ac:dyDescent="0.2">
      <c r="A27">
        <v>65</v>
      </c>
      <c r="B27" t="s">
        <v>119</v>
      </c>
      <c r="C27" t="s">
        <v>113</v>
      </c>
      <c r="D27">
        <v>3</v>
      </c>
      <c r="E27">
        <v>0.2286</v>
      </c>
      <c r="F27">
        <v>0.8629</v>
      </c>
      <c r="G27">
        <v>0.34079999999999999</v>
      </c>
      <c r="H27">
        <v>0.48859999999999998</v>
      </c>
      <c r="I27">
        <v>1.2861</v>
      </c>
      <c r="J27">
        <v>2.3085</v>
      </c>
      <c r="K27" t="e">
        <f t="shared" si="0"/>
        <v>#DIV/0!</v>
      </c>
    </row>
    <row r="28" spans="1:11" x14ac:dyDescent="0.2">
      <c r="A28">
        <v>67</v>
      </c>
      <c r="B28" t="s">
        <v>98</v>
      </c>
      <c r="C28" t="s">
        <v>113</v>
      </c>
      <c r="D28">
        <v>4</v>
      </c>
      <c r="E28">
        <v>0.2009</v>
      </c>
      <c r="F28">
        <v>0.86240000000000006</v>
      </c>
      <c r="G28">
        <v>0.2994</v>
      </c>
      <c r="H28">
        <v>0.44440000000000002</v>
      </c>
      <c r="I28">
        <v>1.2853000000000001</v>
      </c>
      <c r="J28">
        <v>2.2879</v>
      </c>
      <c r="K28" t="e">
        <f t="shared" si="0"/>
        <v>#DIV/0!</v>
      </c>
    </row>
    <row r="29" spans="1:11" x14ac:dyDescent="0.2">
      <c r="A29">
        <v>73</v>
      </c>
      <c r="B29" t="s">
        <v>125</v>
      </c>
      <c r="C29" t="s">
        <v>113</v>
      </c>
      <c r="D29">
        <v>4</v>
      </c>
      <c r="E29">
        <v>0.22650000000000001</v>
      </c>
      <c r="F29">
        <v>0.86180000000000001</v>
      </c>
      <c r="G29">
        <v>0.33760000000000001</v>
      </c>
      <c r="H29">
        <v>0.48509999999999998</v>
      </c>
      <c r="I29">
        <v>1.2844</v>
      </c>
      <c r="J29">
        <v>2.2902</v>
      </c>
      <c r="K29" t="e">
        <f t="shared" si="0"/>
        <v>#DIV/0!</v>
      </c>
    </row>
    <row r="30" spans="1:11" x14ac:dyDescent="0.2">
      <c r="A30">
        <v>61</v>
      </c>
      <c r="B30" t="s">
        <v>116</v>
      </c>
      <c r="C30" t="s">
        <v>113</v>
      </c>
      <c r="D30">
        <v>3</v>
      </c>
      <c r="E30">
        <v>0.30559999999999998</v>
      </c>
      <c r="F30">
        <v>0.86140000000000005</v>
      </c>
      <c r="G30">
        <v>0.45540000000000003</v>
      </c>
      <c r="H30">
        <v>0.5958</v>
      </c>
      <c r="I30">
        <v>1.2839</v>
      </c>
      <c r="J30">
        <v>2.3085</v>
      </c>
      <c r="K30" t="e">
        <f t="shared" si="0"/>
        <v>#DIV/0!</v>
      </c>
    </row>
    <row r="31" spans="1:11" x14ac:dyDescent="0.2">
      <c r="A31">
        <v>70</v>
      </c>
      <c r="B31" t="s">
        <v>123</v>
      </c>
      <c r="C31" t="s">
        <v>113</v>
      </c>
      <c r="D31">
        <v>4</v>
      </c>
      <c r="E31">
        <v>0.27350000000000002</v>
      </c>
      <c r="F31">
        <v>0.85909999999999997</v>
      </c>
      <c r="G31">
        <v>0.40760000000000002</v>
      </c>
      <c r="H31">
        <v>0.55289999999999995</v>
      </c>
      <c r="I31">
        <v>1.2804</v>
      </c>
      <c r="J31">
        <v>2.2635000000000001</v>
      </c>
      <c r="K31" t="e">
        <f t="shared" si="0"/>
        <v>#DIV/0!</v>
      </c>
    </row>
    <row r="32" spans="1:11" x14ac:dyDescent="0.2">
      <c r="A32">
        <v>69</v>
      </c>
      <c r="B32" t="s">
        <v>122</v>
      </c>
      <c r="C32" t="s">
        <v>113</v>
      </c>
      <c r="D32">
        <v>4</v>
      </c>
      <c r="E32">
        <v>0.29270000000000002</v>
      </c>
      <c r="F32">
        <v>0.85619999999999996</v>
      </c>
      <c r="G32">
        <v>0.43630000000000002</v>
      </c>
      <c r="H32">
        <v>0.57809999999999995</v>
      </c>
      <c r="I32">
        <v>1.2762</v>
      </c>
      <c r="J32">
        <v>2.2261000000000002</v>
      </c>
      <c r="K32" t="e">
        <f t="shared" si="0"/>
        <v>#DIV/0!</v>
      </c>
    </row>
    <row r="33" spans="1:11" x14ac:dyDescent="0.2">
      <c r="A33">
        <v>59</v>
      </c>
      <c r="B33" t="s">
        <v>114</v>
      </c>
      <c r="C33" t="s">
        <v>113</v>
      </c>
      <c r="D33">
        <v>3</v>
      </c>
      <c r="E33">
        <v>0.27350000000000002</v>
      </c>
      <c r="F33">
        <v>0.85329999999999995</v>
      </c>
      <c r="G33">
        <v>0.40760000000000002</v>
      </c>
      <c r="H33">
        <v>0.55169999999999997</v>
      </c>
      <c r="I33">
        <v>1.2718</v>
      </c>
      <c r="J33">
        <v>2.1795</v>
      </c>
      <c r="K33" t="e">
        <f t="shared" si="0"/>
        <v>#DIV/0!</v>
      </c>
    </row>
    <row r="34" spans="1:11" x14ac:dyDescent="0.2">
      <c r="A34">
        <v>66</v>
      </c>
      <c r="B34" t="s">
        <v>120</v>
      </c>
      <c r="C34" t="s">
        <v>113</v>
      </c>
      <c r="D34">
        <v>4</v>
      </c>
      <c r="E34">
        <v>0.27350000000000002</v>
      </c>
      <c r="F34">
        <v>0.85329999999999995</v>
      </c>
      <c r="G34">
        <v>0.40760000000000002</v>
      </c>
      <c r="H34">
        <v>0.55169999999999997</v>
      </c>
      <c r="I34">
        <v>1.2718</v>
      </c>
      <c r="J34">
        <v>2.1795</v>
      </c>
      <c r="K34" t="e">
        <f t="shared" ref="K34:K65" si="1">(N35/N34)-(N38)</f>
        <v>#DIV/0!</v>
      </c>
    </row>
    <row r="35" spans="1:11" x14ac:dyDescent="0.2">
      <c r="A35">
        <v>58</v>
      </c>
      <c r="B35" t="s">
        <v>112</v>
      </c>
      <c r="C35" t="s">
        <v>113</v>
      </c>
      <c r="D35">
        <v>2</v>
      </c>
      <c r="E35">
        <v>0.42949999999999999</v>
      </c>
      <c r="F35">
        <v>0.85170000000000001</v>
      </c>
      <c r="G35">
        <v>0.6401</v>
      </c>
      <c r="H35">
        <v>0.73089999999999999</v>
      </c>
      <c r="I35">
        <v>1.2694000000000001</v>
      </c>
      <c r="J35">
        <v>2.1802999999999999</v>
      </c>
      <c r="K35" t="e">
        <f t="shared" si="1"/>
        <v>#DIV/0!</v>
      </c>
    </row>
    <row r="36" spans="1:11" x14ac:dyDescent="0.2">
      <c r="A36">
        <v>62</v>
      </c>
      <c r="B36" t="s">
        <v>117</v>
      </c>
      <c r="C36" t="s">
        <v>113</v>
      </c>
      <c r="D36">
        <v>3</v>
      </c>
      <c r="E36">
        <v>0.41670000000000001</v>
      </c>
      <c r="F36">
        <v>0.8478</v>
      </c>
      <c r="G36">
        <v>0.621</v>
      </c>
      <c r="H36">
        <v>0.71689999999999998</v>
      </c>
      <c r="I36">
        <v>1.2636000000000001</v>
      </c>
      <c r="J36">
        <v>2.1253000000000002</v>
      </c>
      <c r="K36" t="e">
        <f t="shared" si="1"/>
        <v>#DIV/0!</v>
      </c>
    </row>
    <row r="37" spans="1:11" x14ac:dyDescent="0.2">
      <c r="A37">
        <v>63</v>
      </c>
      <c r="B37" t="s">
        <v>92</v>
      </c>
      <c r="C37" t="s">
        <v>113</v>
      </c>
      <c r="D37">
        <v>3</v>
      </c>
      <c r="E37">
        <v>0.29909999999999998</v>
      </c>
      <c r="F37">
        <v>0.83830000000000005</v>
      </c>
      <c r="G37">
        <v>0.44590000000000002</v>
      </c>
      <c r="H37">
        <v>0.58209999999999995</v>
      </c>
      <c r="I37">
        <v>1.2495000000000001</v>
      </c>
      <c r="J37">
        <v>1.9904999999999999</v>
      </c>
      <c r="K37" t="e">
        <f t="shared" si="1"/>
        <v>#DIV/0!</v>
      </c>
    </row>
    <row r="38" spans="1:11" x14ac:dyDescent="0.2">
      <c r="A38">
        <v>186</v>
      </c>
      <c r="B38" t="s">
        <v>171</v>
      </c>
      <c r="C38" t="s">
        <v>65</v>
      </c>
      <c r="D38">
        <v>4</v>
      </c>
      <c r="E38">
        <v>0.2329</v>
      </c>
      <c r="F38">
        <v>0.81950000000000001</v>
      </c>
      <c r="G38">
        <v>0.35499999999999998</v>
      </c>
      <c r="H38">
        <v>0.4955</v>
      </c>
      <c r="I38">
        <v>1.2493000000000001</v>
      </c>
      <c r="J38">
        <v>1.8613</v>
      </c>
      <c r="K38" t="e">
        <f t="shared" si="1"/>
        <v>#DIV/0!</v>
      </c>
    </row>
    <row r="39" spans="1:11" x14ac:dyDescent="0.2">
      <c r="A39">
        <v>188</v>
      </c>
      <c r="B39" t="s">
        <v>185</v>
      </c>
      <c r="C39" t="s">
        <v>65</v>
      </c>
      <c r="D39">
        <v>4</v>
      </c>
      <c r="E39">
        <v>0.26919999999999999</v>
      </c>
      <c r="F39">
        <v>0.81820000000000004</v>
      </c>
      <c r="G39">
        <v>0.41039999999999999</v>
      </c>
      <c r="H39">
        <v>0.54659999999999997</v>
      </c>
      <c r="I39">
        <v>1.2473000000000001</v>
      </c>
      <c r="J39">
        <v>1.8541000000000001</v>
      </c>
      <c r="K39" t="e">
        <f t="shared" si="1"/>
        <v>#DIV/0!</v>
      </c>
    </row>
    <row r="40" spans="1:11" x14ac:dyDescent="0.2">
      <c r="A40">
        <v>174</v>
      </c>
      <c r="B40" t="s">
        <v>149</v>
      </c>
      <c r="C40" t="s">
        <v>65</v>
      </c>
      <c r="D40">
        <v>3</v>
      </c>
      <c r="E40">
        <v>0.4103</v>
      </c>
      <c r="F40">
        <v>0.81699999999999995</v>
      </c>
      <c r="G40">
        <v>0.62539999999999996</v>
      </c>
      <c r="H40">
        <v>0.70850000000000002</v>
      </c>
      <c r="I40">
        <v>1.2455000000000001</v>
      </c>
      <c r="J40">
        <v>1.8566</v>
      </c>
      <c r="K40" t="e">
        <f t="shared" si="1"/>
        <v>#DIV/0!</v>
      </c>
    </row>
    <row r="41" spans="1:11" x14ac:dyDescent="0.2">
      <c r="A41">
        <v>71</v>
      </c>
      <c r="B41" t="s">
        <v>110</v>
      </c>
      <c r="C41" t="s">
        <v>113</v>
      </c>
      <c r="D41">
        <v>4</v>
      </c>
      <c r="E41">
        <v>0.29060000000000002</v>
      </c>
      <c r="F41">
        <v>0.83440000000000003</v>
      </c>
      <c r="G41">
        <v>0.43309999999999998</v>
      </c>
      <c r="H41">
        <v>0.57020000000000004</v>
      </c>
      <c r="I41">
        <v>1.2436</v>
      </c>
      <c r="J41">
        <v>1.9434</v>
      </c>
      <c r="K41" t="e">
        <f t="shared" si="1"/>
        <v>#DIV/0!</v>
      </c>
    </row>
    <row r="42" spans="1:11" x14ac:dyDescent="0.2">
      <c r="A42">
        <v>185</v>
      </c>
      <c r="B42" t="s">
        <v>184</v>
      </c>
      <c r="C42" t="s">
        <v>65</v>
      </c>
      <c r="D42">
        <v>4</v>
      </c>
      <c r="E42">
        <v>0.36320000000000002</v>
      </c>
      <c r="F42">
        <v>0.8095</v>
      </c>
      <c r="G42">
        <v>0.55369999999999997</v>
      </c>
      <c r="H42">
        <v>0.65759999999999996</v>
      </c>
      <c r="I42">
        <v>1.2341</v>
      </c>
      <c r="J42">
        <v>1.7823</v>
      </c>
      <c r="K42" t="e">
        <f t="shared" si="1"/>
        <v>#DIV/0!</v>
      </c>
    </row>
    <row r="43" spans="1:11" x14ac:dyDescent="0.2">
      <c r="A43">
        <v>189</v>
      </c>
      <c r="B43" t="s">
        <v>186</v>
      </c>
      <c r="C43" t="s">
        <v>65</v>
      </c>
      <c r="D43">
        <v>4</v>
      </c>
      <c r="E43">
        <v>0.2051</v>
      </c>
      <c r="F43">
        <v>0.8</v>
      </c>
      <c r="G43">
        <v>0.31269999999999998</v>
      </c>
      <c r="H43">
        <v>0.4496</v>
      </c>
      <c r="I43">
        <v>1.2195</v>
      </c>
      <c r="J43">
        <v>1.6819999999999999</v>
      </c>
      <c r="K43" t="e">
        <f t="shared" si="1"/>
        <v>#DIV/0!</v>
      </c>
    </row>
    <row r="44" spans="1:11" x14ac:dyDescent="0.2">
      <c r="A44">
        <v>37</v>
      </c>
      <c r="B44" t="s">
        <v>93</v>
      </c>
      <c r="C44" t="s">
        <v>61</v>
      </c>
      <c r="D44">
        <v>3</v>
      </c>
      <c r="E44">
        <v>0.28210000000000002</v>
      </c>
      <c r="F44">
        <v>0.94289999999999996</v>
      </c>
      <c r="G44">
        <v>0.35970000000000002</v>
      </c>
      <c r="H44">
        <v>0.52070000000000005</v>
      </c>
      <c r="I44">
        <v>1.2022999999999999</v>
      </c>
      <c r="J44">
        <v>3.4241000000000001</v>
      </c>
      <c r="K44" t="e">
        <f t="shared" si="1"/>
        <v>#DIV/0!</v>
      </c>
    </row>
    <row r="45" spans="1:11" x14ac:dyDescent="0.2">
      <c r="A45">
        <v>47</v>
      </c>
      <c r="B45" t="s">
        <v>101</v>
      </c>
      <c r="C45" t="s">
        <v>61</v>
      </c>
      <c r="D45">
        <v>4</v>
      </c>
      <c r="E45">
        <v>0.2094</v>
      </c>
      <c r="F45">
        <v>0.94230000000000003</v>
      </c>
      <c r="G45">
        <v>0.26700000000000002</v>
      </c>
      <c r="H45">
        <v>0.41610000000000003</v>
      </c>
      <c r="I45">
        <v>1.2016</v>
      </c>
      <c r="J45">
        <v>3.2863000000000002</v>
      </c>
      <c r="K45" t="e">
        <f t="shared" si="1"/>
        <v>#DIV/0!</v>
      </c>
    </row>
    <row r="46" spans="1:11" x14ac:dyDescent="0.2">
      <c r="A46">
        <v>48</v>
      </c>
      <c r="B46" t="s">
        <v>102</v>
      </c>
      <c r="C46" t="s">
        <v>61</v>
      </c>
      <c r="D46">
        <v>4</v>
      </c>
      <c r="E46">
        <v>0.27139999999999997</v>
      </c>
      <c r="F46">
        <v>0.94069999999999998</v>
      </c>
      <c r="G46">
        <v>0.34599999999999997</v>
      </c>
      <c r="H46">
        <v>0.50600000000000001</v>
      </c>
      <c r="I46">
        <v>1.1996</v>
      </c>
      <c r="J46">
        <v>3.3035000000000001</v>
      </c>
      <c r="K46" t="e">
        <f t="shared" si="1"/>
        <v>#DIV/0!</v>
      </c>
    </row>
    <row r="47" spans="1:11" x14ac:dyDescent="0.2">
      <c r="A47">
        <v>51</v>
      </c>
      <c r="B47" t="s">
        <v>105</v>
      </c>
      <c r="C47" t="s">
        <v>61</v>
      </c>
      <c r="D47">
        <v>4</v>
      </c>
      <c r="E47">
        <v>0.20300000000000001</v>
      </c>
      <c r="F47">
        <v>0.94059999999999999</v>
      </c>
      <c r="G47">
        <v>0.25890000000000002</v>
      </c>
      <c r="H47">
        <v>0.40600000000000003</v>
      </c>
      <c r="I47">
        <v>1.1994</v>
      </c>
      <c r="J47">
        <v>3.1932999999999998</v>
      </c>
      <c r="K47" t="e">
        <f t="shared" si="1"/>
        <v>#DIV/0!</v>
      </c>
    </row>
    <row r="48" spans="1:11" x14ac:dyDescent="0.2">
      <c r="A48">
        <v>21</v>
      </c>
      <c r="B48" t="s">
        <v>77</v>
      </c>
      <c r="C48" t="s">
        <v>61</v>
      </c>
      <c r="D48">
        <v>3</v>
      </c>
      <c r="E48">
        <v>0.2863</v>
      </c>
      <c r="F48">
        <v>0.93710000000000004</v>
      </c>
      <c r="G48">
        <v>0.36509999999999998</v>
      </c>
      <c r="H48">
        <v>0.52549999999999997</v>
      </c>
      <c r="I48">
        <v>1.1949000000000001</v>
      </c>
      <c r="J48">
        <v>3.1467999999999998</v>
      </c>
      <c r="K48" t="e">
        <f t="shared" si="1"/>
        <v>#DIV/0!</v>
      </c>
    </row>
    <row r="49" spans="1:11" x14ac:dyDescent="0.2">
      <c r="A49">
        <v>43</v>
      </c>
      <c r="B49" t="s">
        <v>97</v>
      </c>
      <c r="C49" t="s">
        <v>61</v>
      </c>
      <c r="D49">
        <v>4</v>
      </c>
      <c r="E49">
        <v>0.34399999999999997</v>
      </c>
      <c r="F49">
        <v>0.93600000000000005</v>
      </c>
      <c r="G49">
        <v>0.43869999999999998</v>
      </c>
      <c r="H49">
        <v>0.59740000000000004</v>
      </c>
      <c r="I49">
        <v>1.1937</v>
      </c>
      <c r="J49">
        <v>3.1467999999999998</v>
      </c>
      <c r="K49" t="e">
        <f t="shared" si="1"/>
        <v>#DIV/0!</v>
      </c>
    </row>
    <row r="50" spans="1:11" x14ac:dyDescent="0.2">
      <c r="A50">
        <v>16</v>
      </c>
      <c r="B50" t="s">
        <v>72</v>
      </c>
      <c r="C50" t="s">
        <v>61</v>
      </c>
      <c r="D50">
        <v>3</v>
      </c>
      <c r="E50">
        <v>0.37180000000000002</v>
      </c>
      <c r="F50">
        <v>0.9355</v>
      </c>
      <c r="G50">
        <v>0.47410000000000002</v>
      </c>
      <c r="H50">
        <v>0.62929999999999997</v>
      </c>
      <c r="I50">
        <v>1.1929000000000001</v>
      </c>
      <c r="J50">
        <v>3.1385000000000001</v>
      </c>
      <c r="K50" t="e">
        <f t="shared" si="1"/>
        <v>#DIV/0!</v>
      </c>
    </row>
    <row r="51" spans="1:11" x14ac:dyDescent="0.2">
      <c r="A51">
        <v>31</v>
      </c>
      <c r="B51" t="s">
        <v>87</v>
      </c>
      <c r="C51" t="s">
        <v>61</v>
      </c>
      <c r="D51">
        <v>3</v>
      </c>
      <c r="E51">
        <v>0.21579999999999999</v>
      </c>
      <c r="F51">
        <v>0.93520000000000003</v>
      </c>
      <c r="G51">
        <v>0.2752</v>
      </c>
      <c r="H51">
        <v>0.42530000000000001</v>
      </c>
      <c r="I51">
        <v>1.1926000000000001</v>
      </c>
      <c r="J51">
        <v>2.984</v>
      </c>
      <c r="K51" t="e">
        <f t="shared" si="1"/>
        <v>#DIV/0!</v>
      </c>
    </row>
    <row r="52" spans="1:11" x14ac:dyDescent="0.2">
      <c r="A52">
        <v>57</v>
      </c>
      <c r="B52" t="s">
        <v>111</v>
      </c>
      <c r="C52" t="s">
        <v>61</v>
      </c>
      <c r="D52">
        <v>4</v>
      </c>
      <c r="E52">
        <v>0.2137</v>
      </c>
      <c r="F52">
        <v>0.93459999999999999</v>
      </c>
      <c r="G52">
        <v>0.27250000000000002</v>
      </c>
      <c r="H52">
        <v>0.4219</v>
      </c>
      <c r="I52">
        <v>1.1918</v>
      </c>
      <c r="J52">
        <v>2.9569000000000001</v>
      </c>
      <c r="K52" t="e">
        <f t="shared" si="1"/>
        <v>#DIV/0!</v>
      </c>
    </row>
    <row r="53" spans="1:11" x14ac:dyDescent="0.2">
      <c r="A53">
        <v>30</v>
      </c>
      <c r="B53" t="s">
        <v>86</v>
      </c>
      <c r="C53" t="s">
        <v>61</v>
      </c>
      <c r="D53">
        <v>3</v>
      </c>
      <c r="E53">
        <v>0.2094</v>
      </c>
      <c r="F53">
        <v>0.93330000000000002</v>
      </c>
      <c r="G53">
        <v>0.26700000000000002</v>
      </c>
      <c r="H53">
        <v>0.4153</v>
      </c>
      <c r="I53">
        <v>1.1901999999999999</v>
      </c>
      <c r="J53">
        <v>2.9026999999999998</v>
      </c>
      <c r="K53" t="e">
        <f t="shared" si="1"/>
        <v>#DIV/0!</v>
      </c>
    </row>
    <row r="54" spans="1:11" x14ac:dyDescent="0.2">
      <c r="A54">
        <v>42</v>
      </c>
      <c r="B54" t="s">
        <v>96</v>
      </c>
      <c r="C54" t="s">
        <v>61</v>
      </c>
      <c r="D54">
        <v>4</v>
      </c>
      <c r="E54">
        <v>0.26919999999999999</v>
      </c>
      <c r="F54">
        <v>0.93330000000000002</v>
      </c>
      <c r="G54">
        <v>0.34329999999999999</v>
      </c>
      <c r="H54">
        <v>0.502</v>
      </c>
      <c r="I54">
        <v>1.1901999999999999</v>
      </c>
      <c r="J54">
        <v>2.9731999999999998</v>
      </c>
      <c r="K54" t="e">
        <f t="shared" si="1"/>
        <v>#DIV/0!</v>
      </c>
    </row>
    <row r="55" spans="1:11" x14ac:dyDescent="0.2">
      <c r="A55">
        <v>44</v>
      </c>
      <c r="B55" t="s">
        <v>98</v>
      </c>
      <c r="C55" t="s">
        <v>61</v>
      </c>
      <c r="D55">
        <v>4</v>
      </c>
      <c r="E55">
        <v>0.21579999999999999</v>
      </c>
      <c r="F55">
        <v>0.92659999999999998</v>
      </c>
      <c r="G55">
        <v>0.2752</v>
      </c>
      <c r="H55">
        <v>0.4244</v>
      </c>
      <c r="I55">
        <v>1.1816</v>
      </c>
      <c r="J55">
        <v>2.6766000000000001</v>
      </c>
      <c r="K55" t="e">
        <f t="shared" si="1"/>
        <v>#DIV/0!</v>
      </c>
    </row>
    <row r="56" spans="1:11" x14ac:dyDescent="0.2">
      <c r="A56">
        <v>32</v>
      </c>
      <c r="B56" t="s">
        <v>88</v>
      </c>
      <c r="C56" t="s">
        <v>61</v>
      </c>
      <c r="D56">
        <v>3</v>
      </c>
      <c r="E56">
        <v>0.31840000000000002</v>
      </c>
      <c r="F56">
        <v>0.92549999999999999</v>
      </c>
      <c r="G56">
        <v>0.40600000000000003</v>
      </c>
      <c r="H56">
        <v>0.56440000000000001</v>
      </c>
      <c r="I56">
        <v>1.1801999999999999</v>
      </c>
      <c r="J56">
        <v>2.7210999999999999</v>
      </c>
      <c r="K56" t="e">
        <f t="shared" si="1"/>
        <v>#DIV/0!</v>
      </c>
    </row>
    <row r="57" spans="1:11" x14ac:dyDescent="0.2">
      <c r="A57">
        <v>33</v>
      </c>
      <c r="B57" t="s">
        <v>89</v>
      </c>
      <c r="C57" t="s">
        <v>61</v>
      </c>
      <c r="D57">
        <v>3</v>
      </c>
      <c r="E57">
        <v>0.2094</v>
      </c>
      <c r="F57">
        <v>0.92449999999999999</v>
      </c>
      <c r="G57">
        <v>0.26700000000000002</v>
      </c>
      <c r="H57">
        <v>0.41439999999999999</v>
      </c>
      <c r="I57">
        <v>1.179</v>
      </c>
      <c r="J57">
        <v>2.6042999999999998</v>
      </c>
      <c r="K57" t="e">
        <f t="shared" si="1"/>
        <v>#DIV/0!</v>
      </c>
    </row>
    <row r="58" spans="1:11" x14ac:dyDescent="0.2">
      <c r="A58">
        <v>24</v>
      </c>
      <c r="B58" t="s">
        <v>80</v>
      </c>
      <c r="C58" t="s">
        <v>61</v>
      </c>
      <c r="D58">
        <v>3</v>
      </c>
      <c r="E58">
        <v>0.2329</v>
      </c>
      <c r="F58">
        <v>0.92369999999999997</v>
      </c>
      <c r="G58">
        <v>0.29699999999999999</v>
      </c>
      <c r="H58">
        <v>0.44950000000000001</v>
      </c>
      <c r="I58">
        <v>1.1778999999999999</v>
      </c>
      <c r="J58">
        <v>2.6042999999999998</v>
      </c>
      <c r="K58" t="e">
        <f t="shared" si="1"/>
        <v>#DIV/0!</v>
      </c>
    </row>
    <row r="59" spans="1:11" x14ac:dyDescent="0.2">
      <c r="A59">
        <v>18</v>
      </c>
      <c r="B59" t="s">
        <v>74</v>
      </c>
      <c r="C59" t="s">
        <v>61</v>
      </c>
      <c r="D59">
        <v>3</v>
      </c>
      <c r="E59">
        <v>0.25430000000000003</v>
      </c>
      <c r="F59">
        <v>0.92249999999999999</v>
      </c>
      <c r="G59">
        <v>0.32429999999999998</v>
      </c>
      <c r="H59">
        <v>0.4798</v>
      </c>
      <c r="I59">
        <v>1.1763999999999999</v>
      </c>
      <c r="J59">
        <v>2.5844999999999998</v>
      </c>
      <c r="K59" t="e">
        <f t="shared" si="1"/>
        <v>#DIV/0!</v>
      </c>
    </row>
    <row r="60" spans="1:11" x14ac:dyDescent="0.2">
      <c r="A60">
        <v>53</v>
      </c>
      <c r="B60" t="s">
        <v>107</v>
      </c>
      <c r="C60" t="s">
        <v>61</v>
      </c>
      <c r="D60">
        <v>4</v>
      </c>
      <c r="E60">
        <v>0.26919999999999999</v>
      </c>
      <c r="F60">
        <v>0.91969999999999996</v>
      </c>
      <c r="G60">
        <v>0.34329999999999999</v>
      </c>
      <c r="H60">
        <v>0.5</v>
      </c>
      <c r="I60">
        <v>1.1728000000000001</v>
      </c>
      <c r="J60">
        <v>2.5137999999999998</v>
      </c>
      <c r="K60" t="e">
        <f t="shared" si="1"/>
        <v>#DIV/0!</v>
      </c>
    </row>
    <row r="61" spans="1:11" x14ac:dyDescent="0.2">
      <c r="A61">
        <v>35</v>
      </c>
      <c r="B61" t="s">
        <v>91</v>
      </c>
      <c r="C61" t="s">
        <v>61</v>
      </c>
      <c r="D61">
        <v>3</v>
      </c>
      <c r="E61">
        <v>0.2671</v>
      </c>
      <c r="F61">
        <v>0.91910000000000003</v>
      </c>
      <c r="G61">
        <v>0.34060000000000001</v>
      </c>
      <c r="H61">
        <v>0.497</v>
      </c>
      <c r="I61">
        <v>1.1720999999999999</v>
      </c>
      <c r="J61">
        <v>2.4956999999999998</v>
      </c>
      <c r="K61" t="e">
        <f t="shared" si="1"/>
        <v>#DIV/0!</v>
      </c>
    </row>
    <row r="62" spans="1:11" x14ac:dyDescent="0.2">
      <c r="A62">
        <v>22</v>
      </c>
      <c r="B62" t="s">
        <v>78</v>
      </c>
      <c r="C62" t="s">
        <v>61</v>
      </c>
      <c r="D62">
        <v>3</v>
      </c>
      <c r="E62">
        <v>0.4103</v>
      </c>
      <c r="F62">
        <v>0.91869999999999996</v>
      </c>
      <c r="G62">
        <v>0.5232</v>
      </c>
      <c r="H62">
        <v>0.66669999999999996</v>
      </c>
      <c r="I62">
        <v>1.1715</v>
      </c>
      <c r="J62">
        <v>2.544</v>
      </c>
      <c r="K62" t="e">
        <f t="shared" si="1"/>
        <v>#DIV/0!</v>
      </c>
    </row>
    <row r="63" spans="1:11" x14ac:dyDescent="0.2">
      <c r="A63">
        <v>50</v>
      </c>
      <c r="B63" t="s">
        <v>104</v>
      </c>
      <c r="C63" t="s">
        <v>61</v>
      </c>
      <c r="D63">
        <v>4</v>
      </c>
      <c r="E63">
        <v>0.2329</v>
      </c>
      <c r="F63">
        <v>0.91600000000000004</v>
      </c>
      <c r="G63">
        <v>0.29699999999999999</v>
      </c>
      <c r="H63">
        <v>0.4486</v>
      </c>
      <c r="I63">
        <v>1.1679999999999999</v>
      </c>
      <c r="J63">
        <v>2.3872</v>
      </c>
      <c r="K63" t="e">
        <f t="shared" si="1"/>
        <v>#DIV/0!</v>
      </c>
    </row>
    <row r="64" spans="1:11" x14ac:dyDescent="0.2">
      <c r="A64">
        <v>5</v>
      </c>
      <c r="B64" t="s">
        <v>65</v>
      </c>
      <c r="C64" t="s">
        <v>61</v>
      </c>
      <c r="D64">
        <v>2</v>
      </c>
      <c r="E64">
        <v>0.60040000000000004</v>
      </c>
      <c r="F64">
        <v>0.9153</v>
      </c>
      <c r="G64">
        <v>0.76570000000000005</v>
      </c>
      <c r="H64">
        <v>0.83379999999999999</v>
      </c>
      <c r="I64">
        <v>1.1672</v>
      </c>
      <c r="J64">
        <v>2.4836999999999998</v>
      </c>
      <c r="K64" t="e">
        <f t="shared" si="1"/>
        <v>#DIV/0!</v>
      </c>
    </row>
    <row r="65" spans="1:11" x14ac:dyDescent="0.2">
      <c r="A65">
        <v>52</v>
      </c>
      <c r="B65" t="s">
        <v>106</v>
      </c>
      <c r="C65" t="s">
        <v>61</v>
      </c>
      <c r="D65">
        <v>4</v>
      </c>
      <c r="E65">
        <v>0.27350000000000002</v>
      </c>
      <c r="F65">
        <v>0.9143</v>
      </c>
      <c r="G65">
        <v>0.3488</v>
      </c>
      <c r="H65">
        <v>0.50490000000000002</v>
      </c>
      <c r="I65">
        <v>1.1658999999999999</v>
      </c>
      <c r="J65">
        <v>2.3704999999999998</v>
      </c>
      <c r="K65" t="e">
        <f t="shared" si="1"/>
        <v>#DIV/0!</v>
      </c>
    </row>
    <row r="66" spans="1:11" x14ac:dyDescent="0.2">
      <c r="A66">
        <v>49</v>
      </c>
      <c r="B66" t="s">
        <v>103</v>
      </c>
      <c r="C66" t="s">
        <v>61</v>
      </c>
      <c r="D66">
        <v>4</v>
      </c>
      <c r="E66">
        <v>0.36320000000000002</v>
      </c>
      <c r="F66">
        <v>0.91400000000000003</v>
      </c>
      <c r="G66">
        <v>0.4632</v>
      </c>
      <c r="H66">
        <v>0.61480000000000001</v>
      </c>
      <c r="I66">
        <v>1.1655</v>
      </c>
      <c r="J66">
        <v>2.4</v>
      </c>
      <c r="K66" t="e">
        <f t="shared" ref="K66:K97" si="2">(N67/N66)-(N70)</f>
        <v>#DIV/0!</v>
      </c>
    </row>
    <row r="67" spans="1:11" x14ac:dyDescent="0.2">
      <c r="A67">
        <v>41</v>
      </c>
      <c r="B67" t="s">
        <v>95</v>
      </c>
      <c r="C67" t="s">
        <v>61</v>
      </c>
      <c r="D67">
        <v>4</v>
      </c>
      <c r="E67">
        <v>0.20300000000000001</v>
      </c>
      <c r="F67">
        <v>0.91349999999999998</v>
      </c>
      <c r="G67">
        <v>0.25890000000000002</v>
      </c>
      <c r="H67">
        <v>0.40339999999999998</v>
      </c>
      <c r="I67">
        <v>1.1649</v>
      </c>
      <c r="J67">
        <v>2.3003999999999998</v>
      </c>
      <c r="K67" t="e">
        <f t="shared" si="2"/>
        <v>#DIV/0!</v>
      </c>
    </row>
    <row r="68" spans="1:11" x14ac:dyDescent="0.2">
      <c r="A68">
        <v>55</v>
      </c>
      <c r="B68" t="s">
        <v>109</v>
      </c>
      <c r="C68" t="s">
        <v>61</v>
      </c>
      <c r="D68">
        <v>4</v>
      </c>
      <c r="E68">
        <v>0.23930000000000001</v>
      </c>
      <c r="F68">
        <v>0.91059999999999997</v>
      </c>
      <c r="G68">
        <v>0.30520000000000003</v>
      </c>
      <c r="H68">
        <v>0.45710000000000001</v>
      </c>
      <c r="I68">
        <v>1.1612</v>
      </c>
      <c r="J68">
        <v>2.2606000000000002</v>
      </c>
      <c r="K68" t="e">
        <f t="shared" si="2"/>
        <v>#DIV/0!</v>
      </c>
    </row>
    <row r="69" spans="1:11" x14ac:dyDescent="0.2">
      <c r="A69">
        <v>11</v>
      </c>
      <c r="B69" t="s">
        <v>194</v>
      </c>
      <c r="C69" t="s">
        <v>61</v>
      </c>
      <c r="D69">
        <v>3</v>
      </c>
      <c r="E69">
        <v>0.25850000000000001</v>
      </c>
      <c r="F69">
        <v>0.90980000000000005</v>
      </c>
      <c r="G69">
        <v>0.32969999999999999</v>
      </c>
      <c r="H69">
        <v>0.48399999999999999</v>
      </c>
      <c r="I69">
        <v>1.1600999999999999</v>
      </c>
      <c r="J69">
        <v>2.2536999999999998</v>
      </c>
      <c r="K69" t="e">
        <f t="shared" si="2"/>
        <v>#DIV/0!</v>
      </c>
    </row>
    <row r="70" spans="1:11" x14ac:dyDescent="0.2">
      <c r="A70">
        <v>12</v>
      </c>
      <c r="B70" t="s">
        <v>195</v>
      </c>
      <c r="C70" t="s">
        <v>61</v>
      </c>
      <c r="D70">
        <v>3</v>
      </c>
      <c r="E70">
        <v>0.25430000000000003</v>
      </c>
      <c r="F70">
        <v>0.90839999999999999</v>
      </c>
      <c r="G70">
        <v>0.32429999999999998</v>
      </c>
      <c r="H70">
        <v>0.47789999999999999</v>
      </c>
      <c r="I70">
        <v>1.1584000000000001</v>
      </c>
      <c r="J70">
        <v>2.2202999999999999</v>
      </c>
      <c r="K70" t="e">
        <f t="shared" si="2"/>
        <v>#DIV/0!</v>
      </c>
    </row>
    <row r="71" spans="1:11" x14ac:dyDescent="0.2">
      <c r="A71">
        <v>34</v>
      </c>
      <c r="B71" t="s">
        <v>90</v>
      </c>
      <c r="C71" t="s">
        <v>61</v>
      </c>
      <c r="D71">
        <v>3</v>
      </c>
      <c r="E71">
        <v>0.2329</v>
      </c>
      <c r="F71">
        <v>0.9083</v>
      </c>
      <c r="G71">
        <v>0.29699999999999999</v>
      </c>
      <c r="H71">
        <v>0.4476</v>
      </c>
      <c r="I71">
        <v>1.1583000000000001</v>
      </c>
      <c r="J71">
        <v>2.2063999999999999</v>
      </c>
      <c r="K71" t="e">
        <f t="shared" si="2"/>
        <v>#DIV/0!</v>
      </c>
    </row>
    <row r="72" spans="1:11" x14ac:dyDescent="0.2">
      <c r="A72">
        <v>40</v>
      </c>
      <c r="B72" t="s">
        <v>196</v>
      </c>
      <c r="C72" t="s">
        <v>61</v>
      </c>
      <c r="D72">
        <v>4</v>
      </c>
      <c r="E72">
        <v>0.21149999999999999</v>
      </c>
      <c r="F72">
        <v>0.9083</v>
      </c>
      <c r="G72">
        <v>0.26979999999999998</v>
      </c>
      <c r="H72">
        <v>0.41599999999999998</v>
      </c>
      <c r="I72">
        <v>1.1581999999999999</v>
      </c>
      <c r="J72">
        <v>2.1899000000000002</v>
      </c>
      <c r="K72" t="e">
        <f t="shared" si="2"/>
        <v>#DIV/0!</v>
      </c>
    </row>
    <row r="73" spans="1:11" x14ac:dyDescent="0.2">
      <c r="A73">
        <v>26</v>
      </c>
      <c r="B73" t="s">
        <v>82</v>
      </c>
      <c r="C73" t="s">
        <v>61</v>
      </c>
      <c r="D73">
        <v>3</v>
      </c>
      <c r="E73">
        <v>0.52349999999999997</v>
      </c>
      <c r="F73">
        <v>0.90739999999999998</v>
      </c>
      <c r="G73">
        <v>0.66759999999999997</v>
      </c>
      <c r="H73">
        <v>0.76919999999999999</v>
      </c>
      <c r="I73">
        <v>1.1571</v>
      </c>
      <c r="J73">
        <v>2.2704</v>
      </c>
      <c r="K73" t="e">
        <f t="shared" si="2"/>
        <v>#DIV/0!</v>
      </c>
    </row>
    <row r="74" spans="1:11" x14ac:dyDescent="0.2">
      <c r="A74">
        <v>39</v>
      </c>
      <c r="B74" t="s">
        <v>197</v>
      </c>
      <c r="C74" t="s">
        <v>61</v>
      </c>
      <c r="D74">
        <v>4</v>
      </c>
      <c r="E74">
        <v>0.2286</v>
      </c>
      <c r="F74">
        <v>0.90680000000000005</v>
      </c>
      <c r="G74">
        <v>0.29160000000000003</v>
      </c>
      <c r="H74">
        <v>0.44119999999999998</v>
      </c>
      <c r="I74">
        <v>1.1563000000000001</v>
      </c>
      <c r="J74">
        <v>2.1701999999999999</v>
      </c>
      <c r="K74" t="e">
        <f t="shared" si="2"/>
        <v>#DIV/0!</v>
      </c>
    </row>
    <row r="75" spans="1:11" x14ac:dyDescent="0.2">
      <c r="A75">
        <v>45</v>
      </c>
      <c r="B75" t="s">
        <v>99</v>
      </c>
      <c r="C75" t="s">
        <v>61</v>
      </c>
      <c r="D75">
        <v>4</v>
      </c>
      <c r="E75">
        <v>0.20730000000000001</v>
      </c>
      <c r="F75">
        <v>0.90649999999999997</v>
      </c>
      <c r="G75">
        <v>0.26429999999999998</v>
      </c>
      <c r="H75">
        <v>0.4093</v>
      </c>
      <c r="I75">
        <v>1.1559999999999999</v>
      </c>
      <c r="J75">
        <v>2.1505000000000001</v>
      </c>
      <c r="K75" t="e">
        <f t="shared" si="2"/>
        <v>#DIV/0!</v>
      </c>
    </row>
    <row r="76" spans="1:11" x14ac:dyDescent="0.2">
      <c r="A76">
        <v>54</v>
      </c>
      <c r="B76" t="s">
        <v>108</v>
      </c>
      <c r="C76" t="s">
        <v>61</v>
      </c>
      <c r="D76">
        <v>4</v>
      </c>
      <c r="E76">
        <v>0.2051</v>
      </c>
      <c r="F76">
        <v>0.90569999999999995</v>
      </c>
      <c r="G76">
        <v>0.2616</v>
      </c>
      <c r="H76">
        <v>0.40589999999999998</v>
      </c>
      <c r="I76">
        <v>1.1549</v>
      </c>
      <c r="J76">
        <v>2.1307999999999998</v>
      </c>
      <c r="K76" t="e">
        <f t="shared" si="2"/>
        <v>#DIV/0!</v>
      </c>
    </row>
    <row r="77" spans="1:11" x14ac:dyDescent="0.2">
      <c r="A77">
        <v>17</v>
      </c>
      <c r="B77" t="s">
        <v>73</v>
      </c>
      <c r="C77" t="s">
        <v>61</v>
      </c>
      <c r="D77">
        <v>3</v>
      </c>
      <c r="E77">
        <v>0.2137</v>
      </c>
      <c r="F77">
        <v>0.89290000000000003</v>
      </c>
      <c r="G77">
        <v>0.27250000000000002</v>
      </c>
      <c r="H77">
        <v>0.41749999999999998</v>
      </c>
      <c r="I77">
        <v>1.1386000000000001</v>
      </c>
      <c r="J77">
        <v>1.9031</v>
      </c>
      <c r="K77" t="e">
        <f t="shared" si="2"/>
        <v>#DIV/0!</v>
      </c>
    </row>
    <row r="78" spans="1:11" x14ac:dyDescent="0.2">
      <c r="A78">
        <v>36</v>
      </c>
      <c r="B78" t="s">
        <v>92</v>
      </c>
      <c r="C78" t="s">
        <v>61</v>
      </c>
      <c r="D78">
        <v>3</v>
      </c>
      <c r="E78">
        <v>0.31840000000000002</v>
      </c>
      <c r="F78">
        <v>0.89219999999999999</v>
      </c>
      <c r="G78">
        <v>0.40600000000000003</v>
      </c>
      <c r="H78">
        <v>0.55810000000000004</v>
      </c>
      <c r="I78">
        <v>1.1377999999999999</v>
      </c>
      <c r="J78">
        <v>1.9302999999999999</v>
      </c>
      <c r="K78" t="e">
        <f t="shared" si="2"/>
        <v>#DIV/0!</v>
      </c>
    </row>
    <row r="79" spans="1:11" x14ac:dyDescent="0.2">
      <c r="A79">
        <v>110</v>
      </c>
      <c r="B79" t="s">
        <v>114</v>
      </c>
      <c r="C79" t="s">
        <v>127</v>
      </c>
      <c r="D79">
        <v>3</v>
      </c>
      <c r="E79">
        <v>0.32050000000000001</v>
      </c>
      <c r="F79">
        <v>1</v>
      </c>
      <c r="G79">
        <v>0.36409999999999998</v>
      </c>
      <c r="H79">
        <v>0.53380000000000005</v>
      </c>
      <c r="I79">
        <v>1.1358999999999999</v>
      </c>
      <c r="J79">
        <v>18.434000000000001</v>
      </c>
      <c r="K79" t="e">
        <f t="shared" si="2"/>
        <v>#DIV/0!</v>
      </c>
    </row>
    <row r="80" spans="1:11" x14ac:dyDescent="0.2">
      <c r="A80">
        <v>145</v>
      </c>
      <c r="B80" t="s">
        <v>163</v>
      </c>
      <c r="C80" t="s">
        <v>127</v>
      </c>
      <c r="D80">
        <v>4</v>
      </c>
      <c r="E80">
        <v>0.22220000000000001</v>
      </c>
      <c r="F80">
        <v>1</v>
      </c>
      <c r="G80">
        <v>0.25240000000000001</v>
      </c>
      <c r="H80">
        <v>0.40310000000000001</v>
      </c>
      <c r="I80">
        <v>1.1358999999999999</v>
      </c>
      <c r="J80">
        <v>12.8553</v>
      </c>
      <c r="K80" t="e">
        <f t="shared" si="2"/>
        <v>#DIV/0!</v>
      </c>
    </row>
    <row r="81" spans="1:11" x14ac:dyDescent="0.2">
      <c r="A81">
        <v>148</v>
      </c>
      <c r="B81" t="s">
        <v>165</v>
      </c>
      <c r="C81" t="s">
        <v>127</v>
      </c>
      <c r="D81">
        <v>4</v>
      </c>
      <c r="E81">
        <v>0.27350000000000002</v>
      </c>
      <c r="F81">
        <v>1</v>
      </c>
      <c r="G81">
        <v>0.31069999999999998</v>
      </c>
      <c r="H81">
        <v>0.47410000000000002</v>
      </c>
      <c r="I81">
        <v>1.1358999999999999</v>
      </c>
      <c r="J81">
        <v>15.766</v>
      </c>
      <c r="K81" t="e">
        <f t="shared" si="2"/>
        <v>#DIV/0!</v>
      </c>
    </row>
    <row r="82" spans="1:11" x14ac:dyDescent="0.2">
      <c r="A82">
        <v>149</v>
      </c>
      <c r="B82" t="s">
        <v>98</v>
      </c>
      <c r="C82" t="s">
        <v>127</v>
      </c>
      <c r="D82">
        <v>4</v>
      </c>
      <c r="E82">
        <v>0.2329</v>
      </c>
      <c r="F82">
        <v>1</v>
      </c>
      <c r="G82">
        <v>0.2646</v>
      </c>
      <c r="H82">
        <v>0.41839999999999999</v>
      </c>
      <c r="I82">
        <v>1.1358999999999999</v>
      </c>
      <c r="J82">
        <v>13.4617</v>
      </c>
      <c r="K82" t="e">
        <f t="shared" si="2"/>
        <v>#DIV/0!</v>
      </c>
    </row>
    <row r="83" spans="1:11" x14ac:dyDescent="0.2">
      <c r="A83">
        <v>56</v>
      </c>
      <c r="B83" t="s">
        <v>110</v>
      </c>
      <c r="C83" t="s">
        <v>61</v>
      </c>
      <c r="D83">
        <v>4</v>
      </c>
      <c r="E83">
        <v>0.30980000000000002</v>
      </c>
      <c r="F83">
        <v>0.88959999999999995</v>
      </c>
      <c r="G83">
        <v>0.39510000000000001</v>
      </c>
      <c r="H83">
        <v>0.54720000000000002</v>
      </c>
      <c r="I83">
        <v>1.1344000000000001</v>
      </c>
      <c r="J83">
        <v>1.8847</v>
      </c>
      <c r="K83" t="e">
        <f t="shared" si="2"/>
        <v>#DIV/0!</v>
      </c>
    </row>
    <row r="84" spans="1:11" x14ac:dyDescent="0.2">
      <c r="A84">
        <v>13</v>
      </c>
      <c r="B84" t="s">
        <v>69</v>
      </c>
      <c r="C84" t="s">
        <v>61</v>
      </c>
      <c r="D84">
        <v>3</v>
      </c>
      <c r="E84">
        <v>0.2286</v>
      </c>
      <c r="F84">
        <v>0.88429999999999997</v>
      </c>
      <c r="G84">
        <v>0.29160000000000003</v>
      </c>
      <c r="H84">
        <v>0.4385</v>
      </c>
      <c r="I84">
        <v>1.1276999999999999</v>
      </c>
      <c r="J84">
        <v>1.7796000000000001</v>
      </c>
      <c r="K84" t="e">
        <f t="shared" si="2"/>
        <v>#DIV/0!</v>
      </c>
    </row>
    <row r="85" spans="1:11" x14ac:dyDescent="0.2">
      <c r="A85">
        <v>139</v>
      </c>
      <c r="B85" t="s">
        <v>119</v>
      </c>
      <c r="C85" t="s">
        <v>127</v>
      </c>
      <c r="D85">
        <v>3</v>
      </c>
      <c r="E85">
        <v>0.26279999999999998</v>
      </c>
      <c r="F85">
        <v>0.9919</v>
      </c>
      <c r="G85">
        <v>0.29849999999999999</v>
      </c>
      <c r="H85">
        <v>0.45900000000000002</v>
      </c>
      <c r="I85">
        <v>1.1268</v>
      </c>
      <c r="J85">
        <v>7.6403999999999996</v>
      </c>
      <c r="K85" t="e">
        <f t="shared" si="2"/>
        <v>#DIV/0!</v>
      </c>
    </row>
    <row r="86" spans="1:11" x14ac:dyDescent="0.2">
      <c r="A86">
        <v>118</v>
      </c>
      <c r="B86" t="s">
        <v>115</v>
      </c>
      <c r="C86" t="s">
        <v>127</v>
      </c>
      <c r="D86">
        <v>3</v>
      </c>
      <c r="E86">
        <v>0.23080000000000001</v>
      </c>
      <c r="F86">
        <v>0.99080000000000001</v>
      </c>
      <c r="G86">
        <v>0.2621</v>
      </c>
      <c r="H86">
        <v>0.41460000000000002</v>
      </c>
      <c r="I86">
        <v>1.1254999999999999</v>
      </c>
      <c r="J86">
        <v>6.7309000000000001</v>
      </c>
      <c r="K86" t="e">
        <f t="shared" si="2"/>
        <v>#DIV/0!</v>
      </c>
    </row>
    <row r="87" spans="1:11" x14ac:dyDescent="0.2">
      <c r="A87">
        <v>166</v>
      </c>
      <c r="B87" t="s">
        <v>178</v>
      </c>
      <c r="C87" t="s">
        <v>127</v>
      </c>
      <c r="D87">
        <v>4</v>
      </c>
      <c r="E87">
        <v>0.22650000000000001</v>
      </c>
      <c r="F87">
        <v>0.99070000000000003</v>
      </c>
      <c r="G87">
        <v>0.25729999999999997</v>
      </c>
      <c r="H87">
        <v>0.40849999999999997</v>
      </c>
      <c r="I87">
        <v>1.1253</v>
      </c>
      <c r="J87">
        <v>6.6096000000000004</v>
      </c>
      <c r="K87" t="e">
        <f t="shared" si="2"/>
        <v>#DIV/0!</v>
      </c>
    </row>
    <row r="88" spans="1:11" x14ac:dyDescent="0.2">
      <c r="A88">
        <v>154</v>
      </c>
      <c r="B88" t="s">
        <v>169</v>
      </c>
      <c r="C88" t="s">
        <v>127</v>
      </c>
      <c r="D88">
        <v>4</v>
      </c>
      <c r="E88">
        <v>0.2009</v>
      </c>
      <c r="F88">
        <v>0.98950000000000005</v>
      </c>
      <c r="G88">
        <v>0.22819999999999999</v>
      </c>
      <c r="H88">
        <v>0.37080000000000002</v>
      </c>
      <c r="I88">
        <v>1.1240000000000001</v>
      </c>
      <c r="J88">
        <v>5.8818999999999999</v>
      </c>
      <c r="K88" t="e">
        <f t="shared" si="2"/>
        <v>#DIV/0!</v>
      </c>
    </row>
    <row r="89" spans="1:11" x14ac:dyDescent="0.2">
      <c r="A89">
        <v>4</v>
      </c>
      <c r="B89" t="s">
        <v>64</v>
      </c>
      <c r="C89" t="s">
        <v>61</v>
      </c>
      <c r="D89">
        <v>2</v>
      </c>
      <c r="E89">
        <v>0.28210000000000002</v>
      </c>
      <c r="F89">
        <v>0.88</v>
      </c>
      <c r="G89">
        <v>0.35970000000000002</v>
      </c>
      <c r="H89">
        <v>0.51060000000000005</v>
      </c>
      <c r="I89">
        <v>1.1222000000000001</v>
      </c>
      <c r="J89">
        <v>1.7362</v>
      </c>
      <c r="K89" t="e">
        <f t="shared" si="2"/>
        <v>#DIV/0!</v>
      </c>
    </row>
    <row r="90" spans="1:11" x14ac:dyDescent="0.2">
      <c r="A90">
        <v>25</v>
      </c>
      <c r="B90" t="s">
        <v>81</v>
      </c>
      <c r="C90" t="s">
        <v>61</v>
      </c>
      <c r="D90">
        <v>3</v>
      </c>
      <c r="E90">
        <v>0.23080000000000001</v>
      </c>
      <c r="F90">
        <v>0.871</v>
      </c>
      <c r="G90">
        <v>0.29430000000000001</v>
      </c>
      <c r="H90">
        <v>0.43990000000000001</v>
      </c>
      <c r="I90">
        <v>1.1107</v>
      </c>
      <c r="J90">
        <v>1.6085</v>
      </c>
      <c r="K90" t="e">
        <f t="shared" si="2"/>
        <v>#DIV/0!</v>
      </c>
    </row>
    <row r="91" spans="1:11" x14ac:dyDescent="0.2">
      <c r="A91">
        <v>8</v>
      </c>
      <c r="B91" t="s">
        <v>68</v>
      </c>
      <c r="C91" t="s">
        <v>61</v>
      </c>
      <c r="D91">
        <v>2</v>
      </c>
      <c r="E91">
        <v>0.42949999999999999</v>
      </c>
      <c r="F91">
        <v>0.87009999999999998</v>
      </c>
      <c r="G91">
        <v>0.54769999999999996</v>
      </c>
      <c r="H91">
        <v>0.67220000000000002</v>
      </c>
      <c r="I91">
        <v>1.1095999999999999</v>
      </c>
      <c r="J91">
        <v>1.6312</v>
      </c>
      <c r="K91" t="e">
        <f t="shared" si="2"/>
        <v>#DIV/0!</v>
      </c>
    </row>
    <row r="92" spans="1:11" x14ac:dyDescent="0.2">
      <c r="A92">
        <v>137</v>
      </c>
      <c r="B92" t="s">
        <v>92</v>
      </c>
      <c r="C92" t="s">
        <v>127</v>
      </c>
      <c r="D92">
        <v>3</v>
      </c>
      <c r="E92">
        <v>0.3483</v>
      </c>
      <c r="F92">
        <v>0.97599999999999998</v>
      </c>
      <c r="G92">
        <v>0.39560000000000001</v>
      </c>
      <c r="H92">
        <v>0.56299999999999994</v>
      </c>
      <c r="I92">
        <v>1.1087</v>
      </c>
      <c r="J92">
        <v>4.0991</v>
      </c>
      <c r="K92" t="e">
        <f t="shared" si="2"/>
        <v>#DIV/0!</v>
      </c>
    </row>
    <row r="93" spans="1:11" x14ac:dyDescent="0.2">
      <c r="A93">
        <v>94</v>
      </c>
      <c r="B93" t="s">
        <v>112</v>
      </c>
      <c r="C93" t="s">
        <v>127</v>
      </c>
      <c r="D93">
        <v>2</v>
      </c>
      <c r="E93">
        <v>0.49149999999999999</v>
      </c>
      <c r="F93">
        <v>0.97460000000000002</v>
      </c>
      <c r="G93">
        <v>0.55830000000000002</v>
      </c>
      <c r="H93">
        <v>0.70989999999999998</v>
      </c>
      <c r="I93">
        <v>1.107</v>
      </c>
      <c r="J93">
        <v>4.1234000000000002</v>
      </c>
      <c r="K93" t="e">
        <f t="shared" si="2"/>
        <v>#DIV/0!</v>
      </c>
    </row>
    <row r="94" spans="1:11" x14ac:dyDescent="0.2">
      <c r="A94">
        <v>162</v>
      </c>
      <c r="B94" t="s">
        <v>123</v>
      </c>
      <c r="C94" t="s">
        <v>127</v>
      </c>
      <c r="D94">
        <v>4</v>
      </c>
      <c r="E94">
        <v>0.30980000000000002</v>
      </c>
      <c r="F94">
        <v>0.97319999999999995</v>
      </c>
      <c r="G94">
        <v>0.35189999999999999</v>
      </c>
      <c r="H94">
        <v>0.51690000000000003</v>
      </c>
      <c r="I94">
        <v>1.1053999999999999</v>
      </c>
      <c r="J94">
        <v>3.6625999999999999</v>
      </c>
      <c r="K94" t="e">
        <f t="shared" si="2"/>
        <v>#DIV/0!</v>
      </c>
    </row>
    <row r="95" spans="1:11" x14ac:dyDescent="0.2">
      <c r="A95">
        <v>164</v>
      </c>
      <c r="B95" t="s">
        <v>106</v>
      </c>
      <c r="C95" t="s">
        <v>127</v>
      </c>
      <c r="D95">
        <v>4</v>
      </c>
      <c r="E95">
        <v>0.29060000000000002</v>
      </c>
      <c r="F95">
        <v>0.97140000000000004</v>
      </c>
      <c r="G95">
        <v>0.3301</v>
      </c>
      <c r="H95">
        <v>0.49280000000000002</v>
      </c>
      <c r="I95">
        <v>1.1034999999999999</v>
      </c>
      <c r="J95">
        <v>3.4443000000000001</v>
      </c>
      <c r="K95" t="e">
        <f t="shared" si="2"/>
        <v>#DIV/0!</v>
      </c>
    </row>
    <row r="96" spans="1:11" x14ac:dyDescent="0.2">
      <c r="A96">
        <v>132</v>
      </c>
      <c r="B96" t="s">
        <v>160</v>
      </c>
      <c r="C96" t="s">
        <v>127</v>
      </c>
      <c r="D96">
        <v>3</v>
      </c>
      <c r="E96">
        <v>0.41670000000000001</v>
      </c>
      <c r="F96">
        <v>0.97009999999999996</v>
      </c>
      <c r="G96">
        <v>0.4733</v>
      </c>
      <c r="H96">
        <v>0.63619999999999999</v>
      </c>
      <c r="I96">
        <v>1.1020000000000001</v>
      </c>
      <c r="J96">
        <v>3.5169999999999999</v>
      </c>
      <c r="K96" t="e">
        <f t="shared" si="2"/>
        <v>#DIV/0!</v>
      </c>
    </row>
    <row r="97" spans="1:11" x14ac:dyDescent="0.2">
      <c r="A97">
        <v>3</v>
      </c>
      <c r="B97" t="s">
        <v>63</v>
      </c>
      <c r="C97" t="s">
        <v>61</v>
      </c>
      <c r="D97">
        <v>2</v>
      </c>
      <c r="E97">
        <v>0.28210000000000002</v>
      </c>
      <c r="F97">
        <v>0.86270000000000002</v>
      </c>
      <c r="G97">
        <v>0.35970000000000002</v>
      </c>
      <c r="H97">
        <v>0.50770000000000004</v>
      </c>
      <c r="I97">
        <v>1.1002000000000001</v>
      </c>
      <c r="J97">
        <v>1.5289999999999999</v>
      </c>
      <c r="K97" t="e">
        <f t="shared" si="2"/>
        <v>#DIV/0!</v>
      </c>
    </row>
    <row r="98" spans="1:11" x14ac:dyDescent="0.2">
      <c r="A98">
        <v>126</v>
      </c>
      <c r="B98" t="s">
        <v>116</v>
      </c>
      <c r="C98" t="s">
        <v>127</v>
      </c>
      <c r="D98">
        <v>3</v>
      </c>
      <c r="E98">
        <v>0.34189999999999998</v>
      </c>
      <c r="F98">
        <v>0.96389999999999998</v>
      </c>
      <c r="G98">
        <v>0.38829999999999998</v>
      </c>
      <c r="H98">
        <v>0.55359999999999998</v>
      </c>
      <c r="I98">
        <v>1.0949</v>
      </c>
      <c r="J98">
        <v>2.9106000000000001</v>
      </c>
      <c r="K98" t="e">
        <f t="shared" ref="K98:K129" si="3">(N99/N98)-(N102)</f>
        <v>#DIV/0!</v>
      </c>
    </row>
    <row r="99" spans="1:11" x14ac:dyDescent="0.2">
      <c r="A99">
        <v>138</v>
      </c>
      <c r="B99" t="s">
        <v>118</v>
      </c>
      <c r="C99" t="s">
        <v>127</v>
      </c>
      <c r="D99">
        <v>3</v>
      </c>
      <c r="E99">
        <v>0.26279999999999998</v>
      </c>
      <c r="F99">
        <v>0.96089999999999998</v>
      </c>
      <c r="G99">
        <v>0.29849999999999999</v>
      </c>
      <c r="H99">
        <v>0.4556</v>
      </c>
      <c r="I99">
        <v>1.0915999999999999</v>
      </c>
      <c r="J99">
        <v>2.6276999999999999</v>
      </c>
      <c r="K99" t="e">
        <f t="shared" si="3"/>
        <v>#DIV/0!</v>
      </c>
    </row>
    <row r="100" spans="1:11" x14ac:dyDescent="0.2">
      <c r="A100">
        <v>127</v>
      </c>
      <c r="B100" t="s">
        <v>156</v>
      </c>
      <c r="C100" t="s">
        <v>127</v>
      </c>
      <c r="D100">
        <v>3</v>
      </c>
      <c r="E100">
        <v>0.2051</v>
      </c>
      <c r="F100">
        <v>0.96</v>
      </c>
      <c r="G100">
        <v>0.23300000000000001</v>
      </c>
      <c r="H100">
        <v>0.375</v>
      </c>
      <c r="I100">
        <v>1.0905</v>
      </c>
      <c r="J100">
        <v>2.4740000000000002</v>
      </c>
      <c r="K100" t="e">
        <f t="shared" si="3"/>
        <v>#DIV/0!</v>
      </c>
    </row>
    <row r="101" spans="1:11" x14ac:dyDescent="0.2">
      <c r="A101">
        <v>151</v>
      </c>
      <c r="B101" t="s">
        <v>167</v>
      </c>
      <c r="C101" t="s">
        <v>127</v>
      </c>
      <c r="D101">
        <v>4</v>
      </c>
      <c r="E101">
        <v>0.2009</v>
      </c>
      <c r="F101">
        <v>0.95920000000000005</v>
      </c>
      <c r="G101">
        <v>0.22819999999999999</v>
      </c>
      <c r="H101">
        <v>0.36859999999999998</v>
      </c>
      <c r="I101">
        <v>1.0895999999999999</v>
      </c>
      <c r="J101">
        <v>2.4255</v>
      </c>
      <c r="K101" t="e">
        <f t="shared" si="3"/>
        <v>#DIV/0!</v>
      </c>
    </row>
    <row r="102" spans="1:11" x14ac:dyDescent="0.2">
      <c r="A102">
        <v>104</v>
      </c>
      <c r="B102" t="s">
        <v>141</v>
      </c>
      <c r="C102" t="s">
        <v>127</v>
      </c>
      <c r="D102">
        <v>3</v>
      </c>
      <c r="E102">
        <v>0.25</v>
      </c>
      <c r="F102">
        <v>0.95899999999999996</v>
      </c>
      <c r="G102">
        <v>0.28399999999999997</v>
      </c>
      <c r="H102">
        <v>0.43819999999999998</v>
      </c>
      <c r="I102">
        <v>1.0893999999999999</v>
      </c>
      <c r="J102">
        <v>2.5064000000000002</v>
      </c>
      <c r="K102" t="e">
        <f t="shared" si="3"/>
        <v>#DIV/0!</v>
      </c>
    </row>
    <row r="103" spans="1:11" x14ac:dyDescent="0.2">
      <c r="A103">
        <v>116</v>
      </c>
      <c r="B103" t="s">
        <v>75</v>
      </c>
      <c r="C103" t="s">
        <v>127</v>
      </c>
      <c r="D103">
        <v>3</v>
      </c>
      <c r="E103">
        <v>0.24790000000000001</v>
      </c>
      <c r="F103">
        <v>0.9587</v>
      </c>
      <c r="G103">
        <v>0.28160000000000002</v>
      </c>
      <c r="H103">
        <v>0.43530000000000002</v>
      </c>
      <c r="I103">
        <v>1.089</v>
      </c>
      <c r="J103">
        <v>2.4862000000000002</v>
      </c>
      <c r="K103" t="e">
        <f t="shared" si="3"/>
        <v>#DIV/0!</v>
      </c>
    </row>
    <row r="104" spans="1:11" x14ac:dyDescent="0.2">
      <c r="A104">
        <v>158</v>
      </c>
      <c r="B104" t="s">
        <v>173</v>
      </c>
      <c r="C104" t="s">
        <v>127</v>
      </c>
      <c r="D104">
        <v>4</v>
      </c>
      <c r="E104">
        <v>0.29270000000000002</v>
      </c>
      <c r="F104">
        <v>0.95799999999999996</v>
      </c>
      <c r="G104">
        <v>0.33250000000000002</v>
      </c>
      <c r="H104">
        <v>0.49370000000000003</v>
      </c>
      <c r="I104">
        <v>1.0883</v>
      </c>
      <c r="J104">
        <v>2.5122</v>
      </c>
      <c r="K104" t="e">
        <f t="shared" si="3"/>
        <v>#DIV/0!</v>
      </c>
    </row>
    <row r="105" spans="1:11" x14ac:dyDescent="0.2">
      <c r="A105">
        <v>165</v>
      </c>
      <c r="B105" t="s">
        <v>177</v>
      </c>
      <c r="C105" t="s">
        <v>127</v>
      </c>
      <c r="D105">
        <v>4</v>
      </c>
      <c r="E105">
        <v>0.23719999999999999</v>
      </c>
      <c r="F105">
        <v>0.95689999999999997</v>
      </c>
      <c r="G105">
        <v>0.26939999999999997</v>
      </c>
      <c r="H105">
        <v>0.42049999999999998</v>
      </c>
      <c r="I105">
        <v>1.087</v>
      </c>
      <c r="J105">
        <v>2.3851</v>
      </c>
      <c r="K105" t="e">
        <f t="shared" si="3"/>
        <v>#DIV/0!</v>
      </c>
    </row>
    <row r="106" spans="1:11" x14ac:dyDescent="0.2">
      <c r="A106">
        <v>15</v>
      </c>
      <c r="B106" t="s">
        <v>71</v>
      </c>
      <c r="C106" t="s">
        <v>61</v>
      </c>
      <c r="D106">
        <v>3</v>
      </c>
      <c r="E106">
        <v>0.21579999999999999</v>
      </c>
      <c r="F106">
        <v>0.84870000000000001</v>
      </c>
      <c r="G106">
        <v>0.2752</v>
      </c>
      <c r="H106">
        <v>0.41560000000000002</v>
      </c>
      <c r="I106">
        <v>1.0823</v>
      </c>
      <c r="J106">
        <v>1.3821000000000001</v>
      </c>
      <c r="K106" t="e">
        <f t="shared" si="3"/>
        <v>#DIV/0!</v>
      </c>
    </row>
    <row r="107" spans="1:11" x14ac:dyDescent="0.2">
      <c r="A107">
        <v>142</v>
      </c>
      <c r="B107" t="s">
        <v>95</v>
      </c>
      <c r="C107" t="s">
        <v>127</v>
      </c>
      <c r="D107">
        <v>4</v>
      </c>
      <c r="E107">
        <v>0.21149999999999999</v>
      </c>
      <c r="F107">
        <v>0.95189999999999997</v>
      </c>
      <c r="G107">
        <v>0.24030000000000001</v>
      </c>
      <c r="H107">
        <v>0.38369999999999999</v>
      </c>
      <c r="I107">
        <v>1.0812999999999999</v>
      </c>
      <c r="J107">
        <v>2.1425999999999998</v>
      </c>
      <c r="K107" t="e">
        <f t="shared" si="3"/>
        <v>#DIV/0!</v>
      </c>
    </row>
    <row r="108" spans="1:11" x14ac:dyDescent="0.2">
      <c r="A108">
        <v>153</v>
      </c>
      <c r="B108" t="s">
        <v>101</v>
      </c>
      <c r="C108" t="s">
        <v>127</v>
      </c>
      <c r="D108">
        <v>4</v>
      </c>
      <c r="E108">
        <v>0.21149999999999999</v>
      </c>
      <c r="F108">
        <v>0.95189999999999997</v>
      </c>
      <c r="G108">
        <v>0.24030000000000001</v>
      </c>
      <c r="H108">
        <v>0.38369999999999999</v>
      </c>
      <c r="I108">
        <v>1.0812999999999999</v>
      </c>
      <c r="J108">
        <v>2.1425999999999998</v>
      </c>
      <c r="K108" t="e">
        <f t="shared" si="3"/>
        <v>#DIV/0!</v>
      </c>
    </row>
    <row r="109" spans="1:11" x14ac:dyDescent="0.2">
      <c r="A109">
        <v>106</v>
      </c>
      <c r="B109" t="s">
        <v>143</v>
      </c>
      <c r="C109" t="s">
        <v>127</v>
      </c>
      <c r="D109">
        <v>3</v>
      </c>
      <c r="E109">
        <v>0.37819999999999998</v>
      </c>
      <c r="F109">
        <v>0.9516</v>
      </c>
      <c r="G109">
        <v>0.42959999999999998</v>
      </c>
      <c r="H109">
        <v>0.59199999999999997</v>
      </c>
      <c r="I109">
        <v>1.081</v>
      </c>
      <c r="J109">
        <v>2.2799999999999998</v>
      </c>
      <c r="K109" t="e">
        <f t="shared" si="3"/>
        <v>#DIV/0!</v>
      </c>
    </row>
    <row r="110" spans="1:11" x14ac:dyDescent="0.2">
      <c r="A110">
        <v>38</v>
      </c>
      <c r="B110" t="s">
        <v>94</v>
      </c>
      <c r="C110" t="s">
        <v>61</v>
      </c>
      <c r="D110">
        <v>3</v>
      </c>
      <c r="E110">
        <v>0.2009</v>
      </c>
      <c r="F110">
        <v>0.8468</v>
      </c>
      <c r="G110">
        <v>0.25609999999999999</v>
      </c>
      <c r="H110">
        <v>0.39329999999999998</v>
      </c>
      <c r="I110">
        <v>1.0799000000000001</v>
      </c>
      <c r="J110">
        <v>1.3624000000000001</v>
      </c>
      <c r="K110" t="e">
        <f t="shared" si="3"/>
        <v>#DIV/0!</v>
      </c>
    </row>
    <row r="111" spans="1:11" x14ac:dyDescent="0.2">
      <c r="A111">
        <v>29</v>
      </c>
      <c r="B111" t="s">
        <v>85</v>
      </c>
      <c r="C111" t="s">
        <v>61</v>
      </c>
      <c r="D111">
        <v>3</v>
      </c>
      <c r="E111">
        <v>0.3291</v>
      </c>
      <c r="F111">
        <v>0.84619999999999995</v>
      </c>
      <c r="G111">
        <v>0.41959999999999997</v>
      </c>
      <c r="H111">
        <v>0.56100000000000005</v>
      </c>
      <c r="I111">
        <v>1.079</v>
      </c>
      <c r="J111">
        <v>1.377</v>
      </c>
      <c r="K111" t="e">
        <f t="shared" si="3"/>
        <v>#DIV/0!</v>
      </c>
    </row>
    <row r="112" spans="1:11" x14ac:dyDescent="0.2">
      <c r="A112">
        <v>152</v>
      </c>
      <c r="B112" t="s">
        <v>168</v>
      </c>
      <c r="C112" t="s">
        <v>127</v>
      </c>
      <c r="D112">
        <v>4</v>
      </c>
      <c r="E112">
        <v>0.27139999999999997</v>
      </c>
      <c r="F112">
        <v>0.94779999999999998</v>
      </c>
      <c r="G112">
        <v>0.30830000000000002</v>
      </c>
      <c r="H112">
        <v>0.4652</v>
      </c>
      <c r="I112">
        <v>1.0766</v>
      </c>
      <c r="J112">
        <v>2.0617000000000001</v>
      </c>
      <c r="K112" t="e">
        <f t="shared" si="3"/>
        <v>#DIV/0!</v>
      </c>
    </row>
    <row r="113" spans="1:11" x14ac:dyDescent="0.2">
      <c r="A113">
        <v>81</v>
      </c>
      <c r="B113" t="s">
        <v>62</v>
      </c>
      <c r="C113" t="s">
        <v>127</v>
      </c>
      <c r="D113">
        <v>2</v>
      </c>
      <c r="E113">
        <v>0.33119999999999999</v>
      </c>
      <c r="F113">
        <v>0.94510000000000005</v>
      </c>
      <c r="G113">
        <v>0.37619999999999998</v>
      </c>
      <c r="H113">
        <v>0.53820000000000001</v>
      </c>
      <c r="I113">
        <v>1.0736000000000001</v>
      </c>
      <c r="J113">
        <v>2.0131999999999999</v>
      </c>
      <c r="K113" t="e">
        <f t="shared" si="3"/>
        <v>#DIV/0!</v>
      </c>
    </row>
    <row r="114" spans="1:11" x14ac:dyDescent="0.2">
      <c r="A114">
        <v>6</v>
      </c>
      <c r="B114" t="s">
        <v>66</v>
      </c>
      <c r="C114" t="s">
        <v>61</v>
      </c>
      <c r="D114">
        <v>2</v>
      </c>
      <c r="E114">
        <v>0.27139999999999997</v>
      </c>
      <c r="F114">
        <v>0.84109999999999996</v>
      </c>
      <c r="G114">
        <v>0.34599999999999997</v>
      </c>
      <c r="H114">
        <v>0.49030000000000001</v>
      </c>
      <c r="I114">
        <v>1.0725</v>
      </c>
      <c r="J114">
        <v>1.3282</v>
      </c>
      <c r="K114" t="e">
        <f t="shared" si="3"/>
        <v>#DIV/0!</v>
      </c>
    </row>
    <row r="115" spans="1:11" x14ac:dyDescent="0.2">
      <c r="A115">
        <v>117</v>
      </c>
      <c r="B115" t="s">
        <v>77</v>
      </c>
      <c r="C115" t="s">
        <v>127</v>
      </c>
      <c r="D115">
        <v>3</v>
      </c>
      <c r="E115">
        <v>0.28849999999999998</v>
      </c>
      <c r="F115">
        <v>0.94410000000000005</v>
      </c>
      <c r="G115">
        <v>0.32769999999999999</v>
      </c>
      <c r="H115">
        <v>0.48649999999999999</v>
      </c>
      <c r="I115">
        <v>1.0724</v>
      </c>
      <c r="J115">
        <v>1.9539</v>
      </c>
      <c r="K115" t="e">
        <f t="shared" si="3"/>
        <v>#DIV/0!</v>
      </c>
    </row>
    <row r="116" spans="1:11" x14ac:dyDescent="0.2">
      <c r="A116">
        <v>131</v>
      </c>
      <c r="B116" t="s">
        <v>159</v>
      </c>
      <c r="C116" t="s">
        <v>127</v>
      </c>
      <c r="D116">
        <v>3</v>
      </c>
      <c r="E116">
        <v>0.32050000000000001</v>
      </c>
      <c r="F116">
        <v>0.94340000000000002</v>
      </c>
      <c r="G116">
        <v>0.36409999999999998</v>
      </c>
      <c r="H116">
        <v>0.52539999999999998</v>
      </c>
      <c r="I116">
        <v>1.0716000000000001</v>
      </c>
      <c r="J116">
        <v>1.9525999999999999</v>
      </c>
      <c r="K116" t="e">
        <f t="shared" si="3"/>
        <v>#DIV/0!</v>
      </c>
    </row>
    <row r="117" spans="1:11" x14ac:dyDescent="0.2">
      <c r="A117">
        <v>143</v>
      </c>
      <c r="B117" t="s">
        <v>161</v>
      </c>
      <c r="C117" t="s">
        <v>127</v>
      </c>
      <c r="D117">
        <v>4</v>
      </c>
      <c r="E117">
        <v>0.27989999999999998</v>
      </c>
      <c r="F117">
        <v>0.94240000000000002</v>
      </c>
      <c r="G117">
        <v>0.318</v>
      </c>
      <c r="H117">
        <v>0.47549999999999998</v>
      </c>
      <c r="I117">
        <v>1.0705</v>
      </c>
      <c r="J117">
        <v>1.9</v>
      </c>
      <c r="K117" t="e">
        <f t="shared" si="3"/>
        <v>#DIV/0!</v>
      </c>
    </row>
    <row r="118" spans="1:11" x14ac:dyDescent="0.2">
      <c r="A118">
        <v>115</v>
      </c>
      <c r="B118" t="s">
        <v>148</v>
      </c>
      <c r="C118" t="s">
        <v>127</v>
      </c>
      <c r="D118">
        <v>3</v>
      </c>
      <c r="E118">
        <v>0.27350000000000002</v>
      </c>
      <c r="F118">
        <v>0.94120000000000004</v>
      </c>
      <c r="G118">
        <v>0.31069999999999998</v>
      </c>
      <c r="H118">
        <v>0.4672</v>
      </c>
      <c r="I118">
        <v>1.0690999999999999</v>
      </c>
      <c r="J118">
        <v>1.8595999999999999</v>
      </c>
      <c r="K118" t="e">
        <f t="shared" si="3"/>
        <v>#DIV/0!</v>
      </c>
    </row>
    <row r="119" spans="1:11" x14ac:dyDescent="0.2">
      <c r="A119">
        <v>146</v>
      </c>
      <c r="B119" t="s">
        <v>96</v>
      </c>
      <c r="C119" t="s">
        <v>127</v>
      </c>
      <c r="D119">
        <v>4</v>
      </c>
      <c r="E119">
        <v>0.27139999999999997</v>
      </c>
      <c r="F119">
        <v>0.94069999999999998</v>
      </c>
      <c r="G119">
        <v>0.30830000000000002</v>
      </c>
      <c r="H119">
        <v>0.46439999999999998</v>
      </c>
      <c r="I119">
        <v>1.0686</v>
      </c>
      <c r="J119">
        <v>1.8461000000000001</v>
      </c>
      <c r="K119" t="e">
        <f t="shared" si="3"/>
        <v>#DIV/0!</v>
      </c>
    </row>
    <row r="120" spans="1:11" x14ac:dyDescent="0.2">
      <c r="A120">
        <v>147</v>
      </c>
      <c r="B120" t="s">
        <v>164</v>
      </c>
      <c r="C120" t="s">
        <v>127</v>
      </c>
      <c r="D120">
        <v>4</v>
      </c>
      <c r="E120">
        <v>0.20300000000000001</v>
      </c>
      <c r="F120">
        <v>0.94059999999999999</v>
      </c>
      <c r="G120">
        <v>0.2306</v>
      </c>
      <c r="H120">
        <v>0.37040000000000001</v>
      </c>
      <c r="I120">
        <v>1.0684</v>
      </c>
      <c r="J120">
        <v>1.7845</v>
      </c>
      <c r="K120" t="e">
        <f t="shared" si="3"/>
        <v>#DIV/0!</v>
      </c>
    </row>
    <row r="121" spans="1:11" x14ac:dyDescent="0.2">
      <c r="A121">
        <v>23</v>
      </c>
      <c r="B121" t="s">
        <v>79</v>
      </c>
      <c r="C121" t="s">
        <v>61</v>
      </c>
      <c r="D121">
        <v>3</v>
      </c>
      <c r="E121">
        <v>0.22220000000000001</v>
      </c>
      <c r="F121">
        <v>0.83199999999999996</v>
      </c>
      <c r="G121">
        <v>0.28339999999999999</v>
      </c>
      <c r="H121">
        <v>0.42280000000000001</v>
      </c>
      <c r="I121">
        <v>1.0609999999999999</v>
      </c>
      <c r="J121">
        <v>1.2527999999999999</v>
      </c>
      <c r="K121" t="e">
        <f t="shared" si="3"/>
        <v>#DIV/0!</v>
      </c>
    </row>
    <row r="122" spans="1:11" x14ac:dyDescent="0.2">
      <c r="A122">
        <v>1</v>
      </c>
      <c r="B122" t="s">
        <v>198</v>
      </c>
      <c r="C122" t="s">
        <v>61</v>
      </c>
      <c r="D122">
        <v>2</v>
      </c>
      <c r="E122">
        <v>0.34399999999999997</v>
      </c>
      <c r="F122">
        <v>0.82989999999999997</v>
      </c>
      <c r="G122">
        <v>0.43869999999999998</v>
      </c>
      <c r="H122">
        <v>0.57399999999999995</v>
      </c>
      <c r="I122">
        <v>1.0583</v>
      </c>
      <c r="J122">
        <v>1.2511000000000001</v>
      </c>
      <c r="K122" t="e">
        <f t="shared" si="3"/>
        <v>#DIV/0!</v>
      </c>
    </row>
    <row r="123" spans="1:11" x14ac:dyDescent="0.2">
      <c r="A123">
        <v>79</v>
      </c>
      <c r="B123" t="s">
        <v>131</v>
      </c>
      <c r="C123" t="s">
        <v>127</v>
      </c>
      <c r="D123">
        <v>2</v>
      </c>
      <c r="E123">
        <v>0.52139999999999997</v>
      </c>
      <c r="F123">
        <v>0.93130000000000002</v>
      </c>
      <c r="G123">
        <v>0.59219999999999995</v>
      </c>
      <c r="H123">
        <v>0.72399999999999998</v>
      </c>
      <c r="I123">
        <v>1.0579000000000001</v>
      </c>
      <c r="J123">
        <v>1.6851</v>
      </c>
      <c r="K123" t="e">
        <f t="shared" si="3"/>
        <v>#DIV/0!</v>
      </c>
    </row>
    <row r="124" spans="1:11" x14ac:dyDescent="0.2">
      <c r="A124">
        <v>2</v>
      </c>
      <c r="B124" t="s">
        <v>62</v>
      </c>
      <c r="C124" t="s">
        <v>61</v>
      </c>
      <c r="D124">
        <v>2</v>
      </c>
      <c r="E124">
        <v>0.29060000000000002</v>
      </c>
      <c r="F124">
        <v>0.82930000000000004</v>
      </c>
      <c r="G124">
        <v>0.37059999999999998</v>
      </c>
      <c r="H124">
        <v>0.51219999999999999</v>
      </c>
      <c r="I124">
        <v>1.0575000000000001</v>
      </c>
      <c r="J124">
        <v>1.2423</v>
      </c>
      <c r="K124" t="e">
        <f t="shared" si="3"/>
        <v>#DIV/0!</v>
      </c>
    </row>
    <row r="125" spans="1:11" x14ac:dyDescent="0.2">
      <c r="A125">
        <v>86</v>
      </c>
      <c r="B125" t="s">
        <v>134</v>
      </c>
      <c r="C125" t="s">
        <v>127</v>
      </c>
      <c r="D125">
        <v>2</v>
      </c>
      <c r="E125">
        <v>0.25850000000000001</v>
      </c>
      <c r="F125">
        <v>0.93079999999999996</v>
      </c>
      <c r="G125">
        <v>0.29370000000000002</v>
      </c>
      <c r="H125">
        <v>0.44650000000000001</v>
      </c>
      <c r="I125">
        <v>1.0572999999999999</v>
      </c>
      <c r="J125">
        <v>1.6009</v>
      </c>
      <c r="K125" t="e">
        <f t="shared" si="3"/>
        <v>#DIV/0!</v>
      </c>
    </row>
    <row r="126" spans="1:11" x14ac:dyDescent="0.2">
      <c r="A126">
        <v>76</v>
      </c>
      <c r="B126" t="s">
        <v>129</v>
      </c>
      <c r="C126" t="s">
        <v>127</v>
      </c>
      <c r="D126">
        <v>2</v>
      </c>
      <c r="E126">
        <v>0.22009999999999999</v>
      </c>
      <c r="F126">
        <v>0.92789999999999995</v>
      </c>
      <c r="G126">
        <v>0.25</v>
      </c>
      <c r="H126">
        <v>0.39389999999999997</v>
      </c>
      <c r="I126">
        <v>1.0541</v>
      </c>
      <c r="J126">
        <v>1.5226999999999999</v>
      </c>
      <c r="K126" t="e">
        <f t="shared" si="3"/>
        <v>#DIV/0!</v>
      </c>
    </row>
    <row r="127" spans="1:11" x14ac:dyDescent="0.2">
      <c r="A127">
        <v>27</v>
      </c>
      <c r="B127" t="s">
        <v>83</v>
      </c>
      <c r="C127" t="s">
        <v>61</v>
      </c>
      <c r="D127">
        <v>3</v>
      </c>
      <c r="E127">
        <v>0.24360000000000001</v>
      </c>
      <c r="F127">
        <v>0.82609999999999995</v>
      </c>
      <c r="G127">
        <v>0.31059999999999999</v>
      </c>
      <c r="H127">
        <v>0.45150000000000001</v>
      </c>
      <c r="I127">
        <v>1.0533999999999999</v>
      </c>
      <c r="J127">
        <v>1.2153</v>
      </c>
      <c r="K127" t="e">
        <f t="shared" si="3"/>
        <v>#DIV/0!</v>
      </c>
    </row>
    <row r="128" spans="1:11" x14ac:dyDescent="0.2">
      <c r="A128">
        <v>20</v>
      </c>
      <c r="B128" t="s">
        <v>76</v>
      </c>
      <c r="C128" t="s">
        <v>61</v>
      </c>
      <c r="D128">
        <v>3</v>
      </c>
      <c r="E128">
        <v>0.27350000000000002</v>
      </c>
      <c r="F128">
        <v>0.82579999999999998</v>
      </c>
      <c r="G128">
        <v>0.3488</v>
      </c>
      <c r="H128">
        <v>0.4904</v>
      </c>
      <c r="I128">
        <v>1.0530999999999999</v>
      </c>
      <c r="J128">
        <v>1.2169000000000001</v>
      </c>
      <c r="K128" t="e">
        <f t="shared" si="3"/>
        <v>#DIV/0!</v>
      </c>
    </row>
    <row r="129" spans="1:11" x14ac:dyDescent="0.2">
      <c r="A129">
        <v>7</v>
      </c>
      <c r="B129" t="s">
        <v>67</v>
      </c>
      <c r="C129" t="s">
        <v>61</v>
      </c>
      <c r="D129">
        <v>2</v>
      </c>
      <c r="E129">
        <v>0.3034</v>
      </c>
      <c r="F129">
        <v>0.8256</v>
      </c>
      <c r="G129">
        <v>0.38690000000000002</v>
      </c>
      <c r="H129">
        <v>0.52690000000000003</v>
      </c>
      <c r="I129">
        <v>1.0528</v>
      </c>
      <c r="J129">
        <v>1.2181</v>
      </c>
      <c r="K129" t="e">
        <f t="shared" si="3"/>
        <v>#DIV/0!</v>
      </c>
    </row>
    <row r="130" spans="1:11" x14ac:dyDescent="0.2">
      <c r="A130">
        <v>14</v>
      </c>
      <c r="B130" t="s">
        <v>70</v>
      </c>
      <c r="C130" t="s">
        <v>61</v>
      </c>
      <c r="D130">
        <v>3</v>
      </c>
      <c r="E130">
        <v>0.2009</v>
      </c>
      <c r="F130">
        <v>0.8246</v>
      </c>
      <c r="G130">
        <v>0.25609999999999999</v>
      </c>
      <c r="H130">
        <v>0.39090000000000003</v>
      </c>
      <c r="I130">
        <v>1.0515000000000001</v>
      </c>
      <c r="J130">
        <v>1.1988000000000001</v>
      </c>
      <c r="K130" t="e">
        <f t="shared" ref="K130:K161" si="4">(N131/N130)-(N134)</f>
        <v>#DIV/0!</v>
      </c>
    </row>
    <row r="131" spans="1:11" x14ac:dyDescent="0.2">
      <c r="A131">
        <v>144</v>
      </c>
      <c r="B131" t="s">
        <v>162</v>
      </c>
      <c r="C131" t="s">
        <v>127</v>
      </c>
      <c r="D131">
        <v>4</v>
      </c>
      <c r="E131">
        <v>0.34399999999999997</v>
      </c>
      <c r="F131">
        <v>0.92530000000000001</v>
      </c>
      <c r="G131">
        <v>0.39079999999999998</v>
      </c>
      <c r="H131">
        <v>0.54949999999999999</v>
      </c>
      <c r="I131">
        <v>1.0510999999999999</v>
      </c>
      <c r="J131">
        <v>1.5246</v>
      </c>
      <c r="K131" t="e">
        <f t="shared" si="4"/>
        <v>#DIV/0!</v>
      </c>
    </row>
    <row r="132" spans="1:11" x14ac:dyDescent="0.2">
      <c r="A132">
        <v>107</v>
      </c>
      <c r="B132" t="s">
        <v>72</v>
      </c>
      <c r="C132" t="s">
        <v>127</v>
      </c>
      <c r="D132">
        <v>3</v>
      </c>
      <c r="E132">
        <v>0.36749999999999999</v>
      </c>
      <c r="F132">
        <v>0.92469999999999997</v>
      </c>
      <c r="G132">
        <v>0.41749999999999998</v>
      </c>
      <c r="H132">
        <v>0.57530000000000003</v>
      </c>
      <c r="I132">
        <v>1.0504</v>
      </c>
      <c r="J132">
        <v>1.52</v>
      </c>
      <c r="K132" t="e">
        <f t="shared" si="4"/>
        <v>#DIV/0!</v>
      </c>
    </row>
    <row r="133" spans="1:11" x14ac:dyDescent="0.2">
      <c r="A133">
        <v>157</v>
      </c>
      <c r="B133" t="s">
        <v>172</v>
      </c>
      <c r="C133" t="s">
        <v>127</v>
      </c>
      <c r="D133">
        <v>4</v>
      </c>
      <c r="E133">
        <v>0.23499999999999999</v>
      </c>
      <c r="F133">
        <v>0.9244</v>
      </c>
      <c r="G133">
        <v>0.26700000000000002</v>
      </c>
      <c r="H133">
        <v>0.4143</v>
      </c>
      <c r="I133">
        <v>1.05</v>
      </c>
      <c r="J133">
        <v>1.4674</v>
      </c>
      <c r="K133" t="e">
        <f t="shared" si="4"/>
        <v>#DIV/0!</v>
      </c>
    </row>
    <row r="134" spans="1:11" x14ac:dyDescent="0.2">
      <c r="A134">
        <v>109</v>
      </c>
      <c r="B134" t="s">
        <v>145</v>
      </c>
      <c r="C134" t="s">
        <v>127</v>
      </c>
      <c r="D134">
        <v>3</v>
      </c>
      <c r="E134">
        <v>0.25850000000000001</v>
      </c>
      <c r="F134">
        <v>0.92369999999999997</v>
      </c>
      <c r="G134">
        <v>0.29370000000000002</v>
      </c>
      <c r="H134">
        <v>0.44569999999999999</v>
      </c>
      <c r="I134">
        <v>1.0491999999999999</v>
      </c>
      <c r="J134">
        <v>1.4662999999999999</v>
      </c>
      <c r="K134" t="e">
        <f t="shared" si="4"/>
        <v>#DIV/0!</v>
      </c>
    </row>
    <row r="135" spans="1:11" x14ac:dyDescent="0.2">
      <c r="A135">
        <v>10</v>
      </c>
      <c r="B135" t="s">
        <v>199</v>
      </c>
      <c r="C135" t="s">
        <v>61</v>
      </c>
      <c r="D135">
        <v>3</v>
      </c>
      <c r="E135">
        <v>0.29909999999999998</v>
      </c>
      <c r="F135">
        <v>0.81869999999999998</v>
      </c>
      <c r="G135">
        <v>0.38150000000000001</v>
      </c>
      <c r="H135">
        <v>0.52039999999999997</v>
      </c>
      <c r="I135">
        <v>1.044</v>
      </c>
      <c r="J135">
        <v>1.1733</v>
      </c>
      <c r="K135" t="e">
        <f t="shared" si="4"/>
        <v>#DIV/0!</v>
      </c>
    </row>
    <row r="136" spans="1:11" x14ac:dyDescent="0.2">
      <c r="A136">
        <v>9</v>
      </c>
      <c r="B136" t="s">
        <v>200</v>
      </c>
      <c r="C136" t="s">
        <v>61</v>
      </c>
      <c r="D136">
        <v>3</v>
      </c>
      <c r="E136">
        <v>0.21149999999999999</v>
      </c>
      <c r="F136">
        <v>0.81820000000000004</v>
      </c>
      <c r="G136">
        <v>0.26979999999999998</v>
      </c>
      <c r="H136">
        <v>0.40570000000000001</v>
      </c>
      <c r="I136">
        <v>1.0432999999999999</v>
      </c>
      <c r="J136">
        <v>1.1606000000000001</v>
      </c>
      <c r="K136" t="e">
        <f t="shared" si="4"/>
        <v>#DIV/0!</v>
      </c>
    </row>
    <row r="137" spans="1:11" x14ac:dyDescent="0.2">
      <c r="A137">
        <v>105</v>
      </c>
      <c r="B137" t="s">
        <v>142</v>
      </c>
      <c r="C137" t="s">
        <v>127</v>
      </c>
      <c r="D137">
        <v>3</v>
      </c>
      <c r="E137">
        <v>0.39960000000000001</v>
      </c>
      <c r="F137">
        <v>0.91669999999999996</v>
      </c>
      <c r="G137">
        <v>0.45390000000000003</v>
      </c>
      <c r="H137">
        <v>0.60709999999999997</v>
      </c>
      <c r="I137">
        <v>1.0412999999999999</v>
      </c>
      <c r="J137">
        <v>1.3878999999999999</v>
      </c>
      <c r="K137" t="e">
        <f t="shared" si="4"/>
        <v>#DIV/0!</v>
      </c>
    </row>
    <row r="138" spans="1:11" x14ac:dyDescent="0.2">
      <c r="A138">
        <v>84</v>
      </c>
      <c r="B138" t="s">
        <v>113</v>
      </c>
      <c r="C138" t="s">
        <v>127</v>
      </c>
      <c r="D138">
        <v>2</v>
      </c>
      <c r="E138">
        <v>0.61319999999999997</v>
      </c>
      <c r="F138">
        <v>0.91400000000000003</v>
      </c>
      <c r="G138">
        <v>0.6966</v>
      </c>
      <c r="H138">
        <v>0.79059999999999997</v>
      </c>
      <c r="I138">
        <v>1.0382</v>
      </c>
      <c r="J138">
        <v>1.3687</v>
      </c>
      <c r="K138" t="e">
        <f t="shared" si="4"/>
        <v>#DIV/0!</v>
      </c>
    </row>
    <row r="139" spans="1:11" x14ac:dyDescent="0.2">
      <c r="A139">
        <v>91</v>
      </c>
      <c r="B139" t="s">
        <v>66</v>
      </c>
      <c r="C139" t="s">
        <v>127</v>
      </c>
      <c r="D139">
        <v>2</v>
      </c>
      <c r="E139">
        <v>0.2949</v>
      </c>
      <c r="F139">
        <v>0.91390000000000005</v>
      </c>
      <c r="G139">
        <v>0.33500000000000002</v>
      </c>
      <c r="H139">
        <v>0.49020000000000002</v>
      </c>
      <c r="I139">
        <v>1.0381</v>
      </c>
      <c r="J139">
        <v>1.3253999999999999</v>
      </c>
      <c r="K139" t="e">
        <f t="shared" si="4"/>
        <v>#DIV/0!</v>
      </c>
    </row>
    <row r="140" spans="1:11" x14ac:dyDescent="0.2">
      <c r="A140">
        <v>108</v>
      </c>
      <c r="B140" t="s">
        <v>144</v>
      </c>
      <c r="C140" t="s">
        <v>127</v>
      </c>
      <c r="D140">
        <v>3</v>
      </c>
      <c r="E140">
        <v>0.24360000000000001</v>
      </c>
      <c r="F140">
        <v>0.91200000000000003</v>
      </c>
      <c r="G140">
        <v>0.2767</v>
      </c>
      <c r="H140">
        <v>0.42459999999999998</v>
      </c>
      <c r="I140">
        <v>1.036</v>
      </c>
      <c r="J140">
        <v>1.2835000000000001</v>
      </c>
      <c r="K140" t="e">
        <f t="shared" si="4"/>
        <v>#DIV/0!</v>
      </c>
    </row>
    <row r="141" spans="1:11" x14ac:dyDescent="0.2">
      <c r="A141">
        <v>93</v>
      </c>
      <c r="B141" t="s">
        <v>137</v>
      </c>
      <c r="C141" t="s">
        <v>127</v>
      </c>
      <c r="D141">
        <v>2</v>
      </c>
      <c r="E141">
        <v>0.41880000000000001</v>
      </c>
      <c r="F141">
        <v>0.91159999999999997</v>
      </c>
      <c r="G141">
        <v>0.47570000000000001</v>
      </c>
      <c r="H141">
        <v>0.62519999999999998</v>
      </c>
      <c r="I141">
        <v>1.0355000000000001</v>
      </c>
      <c r="J141">
        <v>1.3159000000000001</v>
      </c>
      <c r="K141" t="e">
        <f t="shared" si="4"/>
        <v>#DIV/0!</v>
      </c>
    </row>
    <row r="142" spans="1:11" x14ac:dyDescent="0.2">
      <c r="A142">
        <v>99</v>
      </c>
      <c r="B142" t="s">
        <v>201</v>
      </c>
      <c r="C142" t="s">
        <v>127</v>
      </c>
      <c r="D142">
        <v>3</v>
      </c>
      <c r="E142">
        <v>0.21790000000000001</v>
      </c>
      <c r="F142">
        <v>0.91069999999999995</v>
      </c>
      <c r="G142">
        <v>0.24759999999999999</v>
      </c>
      <c r="H142">
        <v>0.38929999999999998</v>
      </c>
      <c r="I142">
        <v>1.0345</v>
      </c>
      <c r="J142">
        <v>1.2568999999999999</v>
      </c>
      <c r="K142" t="e">
        <f t="shared" si="4"/>
        <v>#DIV/0!</v>
      </c>
    </row>
    <row r="143" spans="1:11" x14ac:dyDescent="0.2">
      <c r="A143">
        <v>46</v>
      </c>
      <c r="B143" t="s">
        <v>100</v>
      </c>
      <c r="C143" t="s">
        <v>61</v>
      </c>
      <c r="D143">
        <v>4</v>
      </c>
      <c r="E143">
        <v>0.2009</v>
      </c>
      <c r="F143">
        <v>0.81030000000000002</v>
      </c>
      <c r="G143">
        <v>0.25609999999999999</v>
      </c>
      <c r="H143">
        <v>0.38919999999999999</v>
      </c>
      <c r="I143">
        <v>1.0334000000000001</v>
      </c>
      <c r="J143">
        <v>1.1133999999999999</v>
      </c>
      <c r="K143" t="e">
        <f t="shared" si="4"/>
        <v>#DIV/0!</v>
      </c>
    </row>
    <row r="144" spans="1:11" x14ac:dyDescent="0.2">
      <c r="A144">
        <v>19</v>
      </c>
      <c r="B144" t="s">
        <v>75</v>
      </c>
      <c r="C144" t="s">
        <v>61</v>
      </c>
      <c r="D144">
        <v>3</v>
      </c>
      <c r="E144">
        <v>0.2094</v>
      </c>
      <c r="F144">
        <v>0.80989999999999995</v>
      </c>
      <c r="G144">
        <v>0.26700000000000002</v>
      </c>
      <c r="H144">
        <v>0.40160000000000001</v>
      </c>
      <c r="I144">
        <v>1.0327999999999999</v>
      </c>
      <c r="J144">
        <v>1.1122000000000001</v>
      </c>
      <c r="K144" t="e">
        <f t="shared" si="4"/>
        <v>#DIV/0!</v>
      </c>
    </row>
    <row r="145" spans="1:11" x14ac:dyDescent="0.2">
      <c r="A145">
        <v>75</v>
      </c>
      <c r="B145" t="s">
        <v>128</v>
      </c>
      <c r="C145" t="s">
        <v>127</v>
      </c>
      <c r="D145">
        <v>2</v>
      </c>
      <c r="E145">
        <v>0.2329</v>
      </c>
      <c r="F145">
        <v>0.9083</v>
      </c>
      <c r="G145">
        <v>0.2646</v>
      </c>
      <c r="H145">
        <v>0.4098</v>
      </c>
      <c r="I145">
        <v>1.0318000000000001</v>
      </c>
      <c r="J145">
        <v>1.2330000000000001</v>
      </c>
      <c r="K145" t="e">
        <f t="shared" si="4"/>
        <v>#DIV/0!</v>
      </c>
    </row>
    <row r="146" spans="1:11" x14ac:dyDescent="0.2">
      <c r="A146">
        <v>88</v>
      </c>
      <c r="B146" t="s">
        <v>135</v>
      </c>
      <c r="C146" t="s">
        <v>127</v>
      </c>
      <c r="D146">
        <v>2</v>
      </c>
      <c r="E146">
        <v>0.22650000000000001</v>
      </c>
      <c r="F146">
        <v>0.90600000000000003</v>
      </c>
      <c r="G146">
        <v>0.25729999999999997</v>
      </c>
      <c r="H146">
        <v>0.40079999999999999</v>
      </c>
      <c r="I146">
        <v>1.0290999999999999</v>
      </c>
      <c r="J146">
        <v>1.2027000000000001</v>
      </c>
      <c r="K146" t="e">
        <f t="shared" si="4"/>
        <v>#DIV/0!</v>
      </c>
    </row>
    <row r="147" spans="1:11" x14ac:dyDescent="0.2">
      <c r="A147">
        <v>130</v>
      </c>
      <c r="B147" t="s">
        <v>158</v>
      </c>
      <c r="C147" t="s">
        <v>127</v>
      </c>
      <c r="D147">
        <v>3</v>
      </c>
      <c r="E147">
        <v>0.2051</v>
      </c>
      <c r="F147">
        <v>0.90569999999999995</v>
      </c>
      <c r="G147">
        <v>0.23300000000000001</v>
      </c>
      <c r="H147">
        <v>0.37069999999999997</v>
      </c>
      <c r="I147">
        <v>1.0287999999999999</v>
      </c>
      <c r="J147">
        <v>1.1907000000000001</v>
      </c>
      <c r="K147" t="e">
        <f t="shared" si="4"/>
        <v>#DIV/0!</v>
      </c>
    </row>
    <row r="148" spans="1:11" x14ac:dyDescent="0.2">
      <c r="A148">
        <v>136</v>
      </c>
      <c r="B148" t="s">
        <v>91</v>
      </c>
      <c r="C148" t="s">
        <v>127</v>
      </c>
      <c r="D148">
        <v>3</v>
      </c>
      <c r="E148">
        <v>0.26279999999999998</v>
      </c>
      <c r="F148">
        <v>0.90439999999999998</v>
      </c>
      <c r="G148">
        <v>0.29849999999999999</v>
      </c>
      <c r="H148">
        <v>0.44890000000000002</v>
      </c>
      <c r="I148">
        <v>1.0273000000000001</v>
      </c>
      <c r="J148">
        <v>1.1954</v>
      </c>
      <c r="K148" t="e">
        <f t="shared" si="4"/>
        <v>#DIV/0!</v>
      </c>
    </row>
    <row r="149" spans="1:11" x14ac:dyDescent="0.2">
      <c r="A149">
        <v>28</v>
      </c>
      <c r="B149" t="s">
        <v>84</v>
      </c>
      <c r="C149" t="s">
        <v>61</v>
      </c>
      <c r="D149">
        <v>3</v>
      </c>
      <c r="E149">
        <v>0.25640000000000002</v>
      </c>
      <c r="F149">
        <v>0.8054</v>
      </c>
      <c r="G149">
        <v>0.32700000000000001</v>
      </c>
      <c r="H149">
        <v>0.46510000000000001</v>
      </c>
      <c r="I149">
        <v>1.0269999999999999</v>
      </c>
      <c r="J149">
        <v>1.0923</v>
      </c>
      <c r="K149" t="e">
        <f t="shared" si="4"/>
        <v>#DIV/0!</v>
      </c>
    </row>
    <row r="150" spans="1:11" x14ac:dyDescent="0.2">
      <c r="A150">
        <v>123</v>
      </c>
      <c r="B150" t="s">
        <v>153</v>
      </c>
      <c r="C150" t="s">
        <v>127</v>
      </c>
      <c r="D150">
        <v>3</v>
      </c>
      <c r="E150">
        <v>0.24360000000000001</v>
      </c>
      <c r="F150">
        <v>0.89759999999999995</v>
      </c>
      <c r="G150">
        <v>0.2767</v>
      </c>
      <c r="H150">
        <v>0.42299999999999999</v>
      </c>
      <c r="I150">
        <v>1.0196000000000001</v>
      </c>
      <c r="J150">
        <v>1.1174999999999999</v>
      </c>
      <c r="K150" t="e">
        <f t="shared" si="4"/>
        <v>#DIV/0!</v>
      </c>
    </row>
    <row r="151" spans="1:11" x14ac:dyDescent="0.2">
      <c r="A151">
        <v>134</v>
      </c>
      <c r="B151" t="s">
        <v>89</v>
      </c>
      <c r="C151" t="s">
        <v>127</v>
      </c>
      <c r="D151">
        <v>3</v>
      </c>
      <c r="E151">
        <v>0.20300000000000001</v>
      </c>
      <c r="F151">
        <v>0.8962</v>
      </c>
      <c r="G151">
        <v>0.2306</v>
      </c>
      <c r="H151">
        <v>0.36680000000000001</v>
      </c>
      <c r="I151">
        <v>1.018</v>
      </c>
      <c r="J151">
        <v>1.0914999999999999</v>
      </c>
      <c r="K151" t="e">
        <f t="shared" si="4"/>
        <v>#DIV/0!</v>
      </c>
    </row>
    <row r="152" spans="1:11" x14ac:dyDescent="0.2">
      <c r="A152">
        <v>161</v>
      </c>
      <c r="B152" t="s">
        <v>176</v>
      </c>
      <c r="C152" t="s">
        <v>127</v>
      </c>
      <c r="D152">
        <v>4</v>
      </c>
      <c r="E152">
        <v>0.23930000000000001</v>
      </c>
      <c r="F152">
        <v>0.89600000000000002</v>
      </c>
      <c r="G152">
        <v>0.27179999999999999</v>
      </c>
      <c r="H152">
        <v>0.41710000000000003</v>
      </c>
      <c r="I152">
        <v>1.0178</v>
      </c>
      <c r="J152">
        <v>1.1002000000000001</v>
      </c>
      <c r="K152" t="e">
        <f t="shared" si="4"/>
        <v>#DIV/0!</v>
      </c>
    </row>
    <row r="153" spans="1:11" x14ac:dyDescent="0.2">
      <c r="A153">
        <v>119</v>
      </c>
      <c r="B153" t="s">
        <v>149</v>
      </c>
      <c r="C153" t="s">
        <v>127</v>
      </c>
      <c r="D153">
        <v>3</v>
      </c>
      <c r="E153">
        <v>0.44869999999999999</v>
      </c>
      <c r="F153">
        <v>0.89359999999999995</v>
      </c>
      <c r="G153">
        <v>0.50970000000000004</v>
      </c>
      <c r="H153">
        <v>0.64910000000000001</v>
      </c>
      <c r="I153">
        <v>1.0150999999999999</v>
      </c>
      <c r="J153">
        <v>1.1054999999999999</v>
      </c>
      <c r="K153" t="e">
        <f t="shared" si="4"/>
        <v>#DIV/0!</v>
      </c>
    </row>
    <row r="154" spans="1:11" x14ac:dyDescent="0.2">
      <c r="A154">
        <v>129</v>
      </c>
      <c r="B154" t="s">
        <v>157</v>
      </c>
      <c r="C154" t="s">
        <v>127</v>
      </c>
      <c r="D154">
        <v>3</v>
      </c>
      <c r="E154">
        <v>0.3397</v>
      </c>
      <c r="F154">
        <v>0.89329999999999998</v>
      </c>
      <c r="G154">
        <v>0.38590000000000002</v>
      </c>
      <c r="H154">
        <v>0.53900000000000003</v>
      </c>
      <c r="I154">
        <v>1.0146999999999999</v>
      </c>
      <c r="J154">
        <v>1.0914999999999999</v>
      </c>
      <c r="K154" t="e">
        <f t="shared" si="4"/>
        <v>#DIV/0!</v>
      </c>
    </row>
    <row r="155" spans="1:11" x14ac:dyDescent="0.2">
      <c r="A155">
        <v>97</v>
      </c>
      <c r="B155" t="s">
        <v>200</v>
      </c>
      <c r="C155" t="s">
        <v>127</v>
      </c>
      <c r="D155">
        <v>3</v>
      </c>
      <c r="E155">
        <v>0.23080000000000001</v>
      </c>
      <c r="F155">
        <v>0.89259999999999995</v>
      </c>
      <c r="G155">
        <v>0.2621</v>
      </c>
      <c r="H155">
        <v>0.40529999999999999</v>
      </c>
      <c r="I155">
        <v>1.0139</v>
      </c>
      <c r="J155">
        <v>1.0654999999999999</v>
      </c>
      <c r="K155" t="e">
        <f t="shared" si="4"/>
        <v>#DIV/0!</v>
      </c>
    </row>
    <row r="156" spans="1:11" x14ac:dyDescent="0.2">
      <c r="A156">
        <v>128</v>
      </c>
      <c r="B156" t="s">
        <v>78</v>
      </c>
      <c r="C156" t="s">
        <v>127</v>
      </c>
      <c r="D156">
        <v>3</v>
      </c>
      <c r="E156">
        <v>0.39739999999999998</v>
      </c>
      <c r="F156">
        <v>0.89</v>
      </c>
      <c r="G156">
        <v>0.45150000000000001</v>
      </c>
      <c r="H156">
        <v>0.59899999999999998</v>
      </c>
      <c r="I156">
        <v>1.0108999999999999</v>
      </c>
      <c r="J156">
        <v>1.0662</v>
      </c>
      <c r="K156" t="e">
        <f t="shared" si="4"/>
        <v>#DIV/0!</v>
      </c>
    </row>
    <row r="157" spans="1:11" x14ac:dyDescent="0.2">
      <c r="A157">
        <v>100</v>
      </c>
      <c r="B157" t="s">
        <v>194</v>
      </c>
      <c r="C157" t="s">
        <v>127</v>
      </c>
      <c r="D157">
        <v>3</v>
      </c>
      <c r="E157">
        <v>0.25209999999999999</v>
      </c>
      <c r="F157">
        <v>0.88719999999999999</v>
      </c>
      <c r="G157">
        <v>0.28639999999999999</v>
      </c>
      <c r="H157">
        <v>0.433</v>
      </c>
      <c r="I157">
        <v>1.0078</v>
      </c>
      <c r="J157">
        <v>1.0233000000000001</v>
      </c>
      <c r="K157" t="e">
        <f t="shared" si="4"/>
        <v>#DIV/0!</v>
      </c>
    </row>
    <row r="158" spans="1:11" x14ac:dyDescent="0.2">
      <c r="A158">
        <v>155</v>
      </c>
      <c r="B158" t="s">
        <v>170</v>
      </c>
      <c r="C158" t="s">
        <v>127</v>
      </c>
      <c r="D158">
        <v>4</v>
      </c>
      <c r="E158">
        <v>0.36320000000000002</v>
      </c>
      <c r="F158">
        <v>0.88539999999999996</v>
      </c>
      <c r="G158">
        <v>0.41260000000000002</v>
      </c>
      <c r="H158">
        <v>0.56289999999999996</v>
      </c>
      <c r="I158">
        <v>1.0058</v>
      </c>
      <c r="J158">
        <v>1.0228999999999999</v>
      </c>
      <c r="K158" t="e">
        <f t="shared" si="4"/>
        <v>#DIV/0!</v>
      </c>
    </row>
    <row r="159" spans="1:11" x14ac:dyDescent="0.2">
      <c r="A159">
        <v>140</v>
      </c>
      <c r="B159" t="s">
        <v>202</v>
      </c>
      <c r="C159" t="s">
        <v>127</v>
      </c>
      <c r="D159">
        <v>4</v>
      </c>
      <c r="E159">
        <v>0.2286</v>
      </c>
      <c r="F159">
        <v>0.88429999999999997</v>
      </c>
      <c r="G159">
        <v>0.25969999999999999</v>
      </c>
      <c r="H159">
        <v>0.40150000000000002</v>
      </c>
      <c r="I159">
        <v>1.0044999999999999</v>
      </c>
      <c r="J159">
        <v>0.99450000000000005</v>
      </c>
      <c r="K159" t="e">
        <f t="shared" si="4"/>
        <v>#DIV/0!</v>
      </c>
    </row>
    <row r="160" spans="1:11" x14ac:dyDescent="0.2">
      <c r="A160">
        <v>125</v>
      </c>
      <c r="B160" t="s">
        <v>155</v>
      </c>
      <c r="C160" t="s">
        <v>127</v>
      </c>
      <c r="D160">
        <v>3</v>
      </c>
      <c r="E160">
        <v>0.30980000000000002</v>
      </c>
      <c r="F160">
        <v>0.8841</v>
      </c>
      <c r="G160">
        <v>0.35189999999999999</v>
      </c>
      <c r="H160">
        <v>0.50349999999999995</v>
      </c>
      <c r="I160">
        <v>1.0043</v>
      </c>
      <c r="J160">
        <v>1.0065999999999999</v>
      </c>
      <c r="K160" t="e">
        <f t="shared" si="4"/>
        <v>#DIV/0!</v>
      </c>
    </row>
    <row r="161" spans="1:11" x14ac:dyDescent="0.2">
      <c r="A161">
        <v>135</v>
      </c>
      <c r="B161" t="s">
        <v>90</v>
      </c>
      <c r="C161" t="s">
        <v>127</v>
      </c>
      <c r="D161">
        <v>3</v>
      </c>
      <c r="E161">
        <v>0.22650000000000001</v>
      </c>
      <c r="F161">
        <v>0.88329999999999997</v>
      </c>
      <c r="G161">
        <v>0.25729999999999997</v>
      </c>
      <c r="H161">
        <v>0.39850000000000002</v>
      </c>
      <c r="I161">
        <v>1.0034000000000001</v>
      </c>
      <c r="J161">
        <v>0.98640000000000005</v>
      </c>
      <c r="K161" t="e">
        <f t="shared" si="4"/>
        <v>#DIV/0!</v>
      </c>
    </row>
    <row r="162" spans="1:11" x14ac:dyDescent="0.2">
      <c r="A162">
        <v>77</v>
      </c>
      <c r="B162" t="s">
        <v>198</v>
      </c>
      <c r="C162" t="s">
        <v>127</v>
      </c>
      <c r="D162">
        <v>2</v>
      </c>
      <c r="E162">
        <v>0.3654</v>
      </c>
      <c r="F162">
        <v>0.88139999999999996</v>
      </c>
      <c r="G162">
        <v>0.41499999999999998</v>
      </c>
      <c r="H162">
        <v>0.56440000000000001</v>
      </c>
      <c r="I162">
        <v>1.0013000000000001</v>
      </c>
      <c r="J162">
        <v>0.99039999999999995</v>
      </c>
      <c r="K162" t="e">
        <f t="shared" ref="K162:K193" si="5">(N163/N162)-(N166)</f>
        <v>#DIV/0!</v>
      </c>
    </row>
    <row r="163" spans="1:11" x14ac:dyDescent="0.2">
      <c r="A163">
        <v>160</v>
      </c>
      <c r="B163" t="s">
        <v>175</v>
      </c>
      <c r="C163" t="s">
        <v>127</v>
      </c>
      <c r="D163">
        <v>4</v>
      </c>
      <c r="E163">
        <v>0.2051</v>
      </c>
      <c r="F163">
        <v>0.88070000000000004</v>
      </c>
      <c r="G163">
        <v>0.23300000000000001</v>
      </c>
      <c r="H163">
        <v>0.36849999999999999</v>
      </c>
      <c r="I163">
        <v>1.0004</v>
      </c>
      <c r="J163">
        <v>0.96160000000000001</v>
      </c>
      <c r="K163" t="e">
        <f t="shared" si="5"/>
        <v>#DIV/0!</v>
      </c>
    </row>
    <row r="164" spans="1:11" x14ac:dyDescent="0.2">
      <c r="A164">
        <v>89</v>
      </c>
      <c r="B164" t="s">
        <v>65</v>
      </c>
      <c r="C164" t="s">
        <v>127</v>
      </c>
      <c r="D164">
        <v>2</v>
      </c>
      <c r="E164">
        <v>0.57689999999999997</v>
      </c>
      <c r="F164">
        <v>0.87949999999999995</v>
      </c>
      <c r="G164">
        <v>0.65529999999999999</v>
      </c>
      <c r="H164">
        <v>0.751</v>
      </c>
      <c r="I164">
        <v>0.999</v>
      </c>
      <c r="J164">
        <v>0.98619999999999997</v>
      </c>
      <c r="K164" t="e">
        <f t="shared" si="5"/>
        <v>#DIV/0!</v>
      </c>
    </row>
    <row r="165" spans="1:11" x14ac:dyDescent="0.2">
      <c r="A165">
        <v>96</v>
      </c>
      <c r="B165" t="s">
        <v>139</v>
      </c>
      <c r="C165" t="s">
        <v>127</v>
      </c>
      <c r="D165">
        <v>3</v>
      </c>
      <c r="E165">
        <v>0.2009</v>
      </c>
      <c r="F165">
        <v>0.87849999999999995</v>
      </c>
      <c r="G165">
        <v>0.22819999999999999</v>
      </c>
      <c r="H165">
        <v>0.36220000000000002</v>
      </c>
      <c r="I165">
        <v>0.99790000000000001</v>
      </c>
      <c r="J165">
        <v>0.94420000000000004</v>
      </c>
      <c r="K165" t="e">
        <f t="shared" si="5"/>
        <v>#DIV/0!</v>
      </c>
    </row>
    <row r="166" spans="1:11" x14ac:dyDescent="0.2">
      <c r="A166">
        <v>156</v>
      </c>
      <c r="B166" t="s">
        <v>171</v>
      </c>
      <c r="C166" t="s">
        <v>127</v>
      </c>
      <c r="D166">
        <v>4</v>
      </c>
      <c r="E166">
        <v>0.24790000000000001</v>
      </c>
      <c r="F166">
        <v>0.87219999999999998</v>
      </c>
      <c r="G166">
        <v>0.28160000000000002</v>
      </c>
      <c r="H166">
        <v>0.42570000000000002</v>
      </c>
      <c r="I166">
        <v>0.99070000000000003</v>
      </c>
      <c r="J166">
        <v>0.90959999999999996</v>
      </c>
      <c r="K166" t="e">
        <f t="shared" si="5"/>
        <v>#DIV/0!</v>
      </c>
    </row>
    <row r="167" spans="1:11" x14ac:dyDescent="0.2">
      <c r="A167">
        <v>121</v>
      </c>
      <c r="B167" t="s">
        <v>151</v>
      </c>
      <c r="C167" t="s">
        <v>127</v>
      </c>
      <c r="D167">
        <v>3</v>
      </c>
      <c r="E167">
        <v>0.52349999999999997</v>
      </c>
      <c r="F167">
        <v>0.87190000000000001</v>
      </c>
      <c r="G167">
        <v>0.59470000000000001</v>
      </c>
      <c r="H167">
        <v>0.70709999999999995</v>
      </c>
      <c r="I167">
        <v>0.99039999999999995</v>
      </c>
      <c r="J167">
        <v>0.92759999999999998</v>
      </c>
      <c r="K167" t="e">
        <f t="shared" si="5"/>
        <v>#DIV/0!</v>
      </c>
    </row>
    <row r="168" spans="1:11" x14ac:dyDescent="0.2">
      <c r="A168">
        <v>98</v>
      </c>
      <c r="B168" t="s">
        <v>203</v>
      </c>
      <c r="C168" t="s">
        <v>127</v>
      </c>
      <c r="D168">
        <v>3</v>
      </c>
      <c r="E168">
        <v>0.29909999999999998</v>
      </c>
      <c r="F168">
        <v>0.86960000000000004</v>
      </c>
      <c r="G168">
        <v>0.33979999999999999</v>
      </c>
      <c r="H168">
        <v>0.48870000000000002</v>
      </c>
      <c r="I168">
        <v>0.98780000000000001</v>
      </c>
      <c r="J168">
        <v>0.89849999999999997</v>
      </c>
      <c r="K168" t="e">
        <f t="shared" si="5"/>
        <v>#DIV/0!</v>
      </c>
    </row>
    <row r="169" spans="1:11" x14ac:dyDescent="0.2">
      <c r="A169">
        <v>92</v>
      </c>
      <c r="B169" t="s">
        <v>67</v>
      </c>
      <c r="C169" t="s">
        <v>127</v>
      </c>
      <c r="D169">
        <v>2</v>
      </c>
      <c r="E169">
        <v>0.31840000000000002</v>
      </c>
      <c r="F169">
        <v>0.86629999999999996</v>
      </c>
      <c r="G169">
        <v>0.36170000000000002</v>
      </c>
      <c r="H169">
        <v>0.51029999999999998</v>
      </c>
      <c r="I169">
        <v>0.98399999999999999</v>
      </c>
      <c r="J169">
        <v>0.87929999999999997</v>
      </c>
      <c r="K169" t="e">
        <f t="shared" si="5"/>
        <v>#DIV/0!</v>
      </c>
    </row>
    <row r="170" spans="1:11" x14ac:dyDescent="0.2">
      <c r="A170">
        <v>113</v>
      </c>
      <c r="B170" t="s">
        <v>147</v>
      </c>
      <c r="C170" t="s">
        <v>127</v>
      </c>
      <c r="D170">
        <v>3</v>
      </c>
      <c r="E170">
        <v>0.22009999999999999</v>
      </c>
      <c r="F170">
        <v>0.86550000000000005</v>
      </c>
      <c r="G170">
        <v>0.25</v>
      </c>
      <c r="H170">
        <v>0.38790000000000002</v>
      </c>
      <c r="I170">
        <v>0.98319999999999996</v>
      </c>
      <c r="J170">
        <v>0.86319999999999997</v>
      </c>
      <c r="K170" t="e">
        <f t="shared" si="5"/>
        <v>#DIV/0!</v>
      </c>
    </row>
    <row r="171" spans="1:11" x14ac:dyDescent="0.2">
      <c r="A171">
        <v>163</v>
      </c>
      <c r="B171" t="s">
        <v>104</v>
      </c>
      <c r="C171" t="s">
        <v>127</v>
      </c>
      <c r="D171">
        <v>4</v>
      </c>
      <c r="E171">
        <v>0.22009999999999999</v>
      </c>
      <c r="F171">
        <v>0.86550000000000005</v>
      </c>
      <c r="G171">
        <v>0.25</v>
      </c>
      <c r="H171">
        <v>0.38790000000000002</v>
      </c>
      <c r="I171">
        <v>0.98319999999999996</v>
      </c>
      <c r="J171">
        <v>0.86319999999999997</v>
      </c>
      <c r="K171" t="e">
        <f t="shared" si="5"/>
        <v>#DIV/0!</v>
      </c>
    </row>
    <row r="172" spans="1:11" x14ac:dyDescent="0.2">
      <c r="A172">
        <v>80</v>
      </c>
      <c r="B172" t="s">
        <v>132</v>
      </c>
      <c r="C172" t="s">
        <v>127</v>
      </c>
      <c r="D172">
        <v>2</v>
      </c>
      <c r="E172">
        <v>0.30980000000000002</v>
      </c>
      <c r="F172">
        <v>0.86309999999999998</v>
      </c>
      <c r="G172">
        <v>0.35189999999999999</v>
      </c>
      <c r="H172">
        <v>0.5</v>
      </c>
      <c r="I172">
        <v>0.98040000000000005</v>
      </c>
      <c r="J172">
        <v>0.85899999999999999</v>
      </c>
      <c r="K172" t="e">
        <f t="shared" si="5"/>
        <v>#DIV/0!</v>
      </c>
    </row>
    <row r="173" spans="1:11" x14ac:dyDescent="0.2">
      <c r="A173">
        <v>102</v>
      </c>
      <c r="B173" t="s">
        <v>140</v>
      </c>
      <c r="C173" t="s">
        <v>127</v>
      </c>
      <c r="D173">
        <v>3</v>
      </c>
      <c r="E173">
        <v>0.23499999999999999</v>
      </c>
      <c r="F173">
        <v>0.85940000000000005</v>
      </c>
      <c r="G173">
        <v>0.26700000000000002</v>
      </c>
      <c r="H173">
        <v>0.40739999999999998</v>
      </c>
      <c r="I173">
        <v>0.97619999999999996</v>
      </c>
      <c r="J173">
        <v>0.82979999999999998</v>
      </c>
      <c r="K173" t="e">
        <f t="shared" si="5"/>
        <v>#DIV/0!</v>
      </c>
    </row>
    <row r="174" spans="1:11" x14ac:dyDescent="0.2">
      <c r="A174">
        <v>83</v>
      </c>
      <c r="B174" t="s">
        <v>61</v>
      </c>
      <c r="C174" t="s">
        <v>127</v>
      </c>
      <c r="D174">
        <v>2</v>
      </c>
      <c r="E174">
        <v>0.67090000000000005</v>
      </c>
      <c r="F174">
        <v>0.85560000000000003</v>
      </c>
      <c r="G174">
        <v>0.7621</v>
      </c>
      <c r="H174">
        <v>0.80620000000000003</v>
      </c>
      <c r="I174">
        <v>0.97189999999999999</v>
      </c>
      <c r="J174">
        <v>0.82869999999999999</v>
      </c>
      <c r="K174" t="e">
        <f t="shared" si="5"/>
        <v>#DIV/0!</v>
      </c>
    </row>
    <row r="175" spans="1:11" x14ac:dyDescent="0.2">
      <c r="A175">
        <v>133</v>
      </c>
      <c r="B175" t="s">
        <v>88</v>
      </c>
      <c r="C175" t="s">
        <v>127</v>
      </c>
      <c r="D175">
        <v>3</v>
      </c>
      <c r="E175">
        <v>0.29270000000000002</v>
      </c>
      <c r="F175">
        <v>0.85089999999999999</v>
      </c>
      <c r="G175">
        <v>0.33250000000000002</v>
      </c>
      <c r="H175">
        <v>0.47820000000000001</v>
      </c>
      <c r="I175">
        <v>0.96660000000000001</v>
      </c>
      <c r="J175">
        <v>0.79069999999999996</v>
      </c>
      <c r="K175" t="e">
        <f t="shared" si="5"/>
        <v>#DIV/0!</v>
      </c>
    </row>
    <row r="176" spans="1:11" x14ac:dyDescent="0.2">
      <c r="A176">
        <v>159</v>
      </c>
      <c r="B176" t="s">
        <v>174</v>
      </c>
      <c r="C176" t="s">
        <v>127</v>
      </c>
      <c r="D176">
        <v>4</v>
      </c>
      <c r="E176">
        <v>0.26919999999999999</v>
      </c>
      <c r="F176">
        <v>0.84560000000000002</v>
      </c>
      <c r="G176">
        <v>0.30580000000000002</v>
      </c>
      <c r="H176">
        <v>0.44919999999999999</v>
      </c>
      <c r="I176">
        <v>0.96060000000000001</v>
      </c>
      <c r="J176">
        <v>0.76300000000000001</v>
      </c>
      <c r="K176" t="e">
        <f t="shared" si="5"/>
        <v>#DIV/0!</v>
      </c>
    </row>
    <row r="177" spans="1:11" x14ac:dyDescent="0.2">
      <c r="A177">
        <v>124</v>
      </c>
      <c r="B177" t="s">
        <v>154</v>
      </c>
      <c r="C177" t="s">
        <v>127</v>
      </c>
      <c r="D177">
        <v>3</v>
      </c>
      <c r="E177">
        <v>0.25640000000000002</v>
      </c>
      <c r="F177">
        <v>0.84509999999999996</v>
      </c>
      <c r="G177">
        <v>0.2913</v>
      </c>
      <c r="H177">
        <v>0.43319999999999997</v>
      </c>
      <c r="I177">
        <v>0.95989999999999998</v>
      </c>
      <c r="J177">
        <v>0.75929999999999997</v>
      </c>
      <c r="K177" t="e">
        <f t="shared" si="5"/>
        <v>#DIV/0!</v>
      </c>
    </row>
    <row r="178" spans="1:11" x14ac:dyDescent="0.2">
      <c r="A178">
        <v>74</v>
      </c>
      <c r="B178" t="s">
        <v>126</v>
      </c>
      <c r="C178" t="s">
        <v>127</v>
      </c>
      <c r="D178">
        <v>2</v>
      </c>
      <c r="E178">
        <v>0.27350000000000002</v>
      </c>
      <c r="F178">
        <v>0.84209999999999996</v>
      </c>
      <c r="G178">
        <v>0.31069999999999998</v>
      </c>
      <c r="H178">
        <v>0.45390000000000003</v>
      </c>
      <c r="I178">
        <v>0.95660000000000001</v>
      </c>
      <c r="J178">
        <v>0.74709999999999999</v>
      </c>
      <c r="K178" t="e">
        <f t="shared" si="5"/>
        <v>#DIV/0!</v>
      </c>
    </row>
    <row r="179" spans="1:11" x14ac:dyDescent="0.2">
      <c r="A179">
        <v>90</v>
      </c>
      <c r="B179" t="s">
        <v>136</v>
      </c>
      <c r="C179" t="s">
        <v>127</v>
      </c>
      <c r="D179">
        <v>2</v>
      </c>
      <c r="E179">
        <v>0.42949999999999999</v>
      </c>
      <c r="F179">
        <v>0.84099999999999997</v>
      </c>
      <c r="G179">
        <v>0.4879</v>
      </c>
      <c r="H179">
        <v>0.61750000000000005</v>
      </c>
      <c r="I179">
        <v>0.95530000000000004</v>
      </c>
      <c r="J179">
        <v>0.74939999999999996</v>
      </c>
      <c r="K179" t="e">
        <f t="shared" si="5"/>
        <v>#DIV/0!</v>
      </c>
    </row>
    <row r="180" spans="1:11" x14ac:dyDescent="0.2">
      <c r="A180">
        <v>111</v>
      </c>
      <c r="B180" t="s">
        <v>73</v>
      </c>
      <c r="C180" t="s">
        <v>127</v>
      </c>
      <c r="D180">
        <v>3</v>
      </c>
      <c r="E180">
        <v>0.2009</v>
      </c>
      <c r="F180">
        <v>0.83930000000000005</v>
      </c>
      <c r="G180">
        <v>0.22819999999999999</v>
      </c>
      <c r="H180">
        <v>0.35880000000000001</v>
      </c>
      <c r="I180">
        <v>0.95340000000000003</v>
      </c>
      <c r="J180">
        <v>0.72770000000000001</v>
      </c>
      <c r="K180" t="e">
        <f t="shared" si="5"/>
        <v>#DIV/0!</v>
      </c>
    </row>
    <row r="181" spans="1:11" x14ac:dyDescent="0.2">
      <c r="A181">
        <v>101</v>
      </c>
      <c r="B181" t="s">
        <v>195</v>
      </c>
      <c r="C181" t="s">
        <v>127</v>
      </c>
      <c r="D181">
        <v>3</v>
      </c>
      <c r="E181">
        <v>0.2329</v>
      </c>
      <c r="F181">
        <v>0.83209999999999995</v>
      </c>
      <c r="G181">
        <v>0.2646</v>
      </c>
      <c r="H181">
        <v>0.40150000000000002</v>
      </c>
      <c r="I181">
        <v>0.94520000000000004</v>
      </c>
      <c r="J181">
        <v>0.70130000000000003</v>
      </c>
      <c r="K181" t="e">
        <f t="shared" si="5"/>
        <v>#DIV/0!</v>
      </c>
    </row>
    <row r="182" spans="1:11" x14ac:dyDescent="0.2">
      <c r="A182">
        <v>141</v>
      </c>
      <c r="B182" t="s">
        <v>204</v>
      </c>
      <c r="C182" t="s">
        <v>127</v>
      </c>
      <c r="D182">
        <v>4</v>
      </c>
      <c r="E182">
        <v>0.21149999999999999</v>
      </c>
      <c r="F182">
        <v>0.83189999999999997</v>
      </c>
      <c r="G182">
        <v>0.24030000000000001</v>
      </c>
      <c r="H182">
        <v>0.37290000000000001</v>
      </c>
      <c r="I182">
        <v>0.94499999999999995</v>
      </c>
      <c r="J182">
        <v>0.69879999999999998</v>
      </c>
      <c r="K182" t="e">
        <f t="shared" si="5"/>
        <v>#DIV/0!</v>
      </c>
    </row>
    <row r="183" spans="1:11" x14ac:dyDescent="0.2">
      <c r="A183">
        <v>82</v>
      </c>
      <c r="B183" t="s">
        <v>133</v>
      </c>
      <c r="C183" t="s">
        <v>127</v>
      </c>
      <c r="D183">
        <v>2</v>
      </c>
      <c r="E183">
        <v>0.23930000000000001</v>
      </c>
      <c r="F183">
        <v>0.8296</v>
      </c>
      <c r="G183">
        <v>0.27179999999999999</v>
      </c>
      <c r="H183">
        <v>0.40949999999999998</v>
      </c>
      <c r="I183">
        <v>0.94240000000000002</v>
      </c>
      <c r="J183">
        <v>0.69230000000000003</v>
      </c>
      <c r="K183" t="e">
        <f t="shared" si="5"/>
        <v>#DIV/0!</v>
      </c>
    </row>
    <row r="184" spans="1:11" x14ac:dyDescent="0.2">
      <c r="A184">
        <v>114</v>
      </c>
      <c r="B184" t="s">
        <v>74</v>
      </c>
      <c r="C184" t="s">
        <v>127</v>
      </c>
      <c r="D184">
        <v>3</v>
      </c>
      <c r="E184">
        <v>0.2286</v>
      </c>
      <c r="F184">
        <v>0.82950000000000002</v>
      </c>
      <c r="G184">
        <v>0.25969999999999999</v>
      </c>
      <c r="H184">
        <v>0.39560000000000001</v>
      </c>
      <c r="I184">
        <v>0.94220000000000004</v>
      </c>
      <c r="J184">
        <v>0.69069999999999998</v>
      </c>
      <c r="K184" t="e">
        <f t="shared" si="5"/>
        <v>#DIV/0!</v>
      </c>
    </row>
    <row r="185" spans="1:11" x14ac:dyDescent="0.2">
      <c r="A185">
        <v>87</v>
      </c>
      <c r="B185" t="s">
        <v>64</v>
      </c>
      <c r="C185" t="s">
        <v>127</v>
      </c>
      <c r="D185">
        <v>2</v>
      </c>
      <c r="E185">
        <v>0.26500000000000001</v>
      </c>
      <c r="F185">
        <v>0.82669999999999999</v>
      </c>
      <c r="G185">
        <v>0.30099999999999999</v>
      </c>
      <c r="H185">
        <v>0.44130000000000003</v>
      </c>
      <c r="I185">
        <v>0.93899999999999995</v>
      </c>
      <c r="J185">
        <v>0.68269999999999997</v>
      </c>
      <c r="K185" t="e">
        <f t="shared" si="5"/>
        <v>#DIV/0!</v>
      </c>
    </row>
    <row r="186" spans="1:11" x14ac:dyDescent="0.2">
      <c r="A186">
        <v>112</v>
      </c>
      <c r="B186" t="s">
        <v>146</v>
      </c>
      <c r="C186" t="s">
        <v>127</v>
      </c>
      <c r="D186">
        <v>3</v>
      </c>
      <c r="E186">
        <v>0.2329</v>
      </c>
      <c r="F186">
        <v>0.82579999999999998</v>
      </c>
      <c r="G186">
        <v>0.2646</v>
      </c>
      <c r="H186">
        <v>0.4007</v>
      </c>
      <c r="I186">
        <v>0.93799999999999994</v>
      </c>
      <c r="J186">
        <v>0.67710000000000004</v>
      </c>
      <c r="K186" t="e">
        <f t="shared" si="5"/>
        <v>#DIV/0!</v>
      </c>
    </row>
    <row r="187" spans="1:11" x14ac:dyDescent="0.2">
      <c r="A187">
        <v>78</v>
      </c>
      <c r="B187" t="s">
        <v>130</v>
      </c>
      <c r="C187" t="s">
        <v>127</v>
      </c>
      <c r="D187">
        <v>2</v>
      </c>
      <c r="E187">
        <v>0.35899999999999999</v>
      </c>
      <c r="F187">
        <v>0.81950000000000001</v>
      </c>
      <c r="G187">
        <v>0.4078</v>
      </c>
      <c r="H187">
        <v>0.54459999999999997</v>
      </c>
      <c r="I187">
        <v>0.93089999999999995</v>
      </c>
      <c r="J187">
        <v>0.66059999999999997</v>
      </c>
      <c r="K187" t="e">
        <f t="shared" si="5"/>
        <v>#DIV/0!</v>
      </c>
    </row>
    <row r="188" spans="1:11" x14ac:dyDescent="0.2">
      <c r="A188">
        <v>120</v>
      </c>
      <c r="B188" t="s">
        <v>150</v>
      </c>
      <c r="C188" t="s">
        <v>127</v>
      </c>
      <c r="D188">
        <v>3</v>
      </c>
      <c r="E188">
        <v>0.23080000000000001</v>
      </c>
      <c r="F188">
        <v>0.81820000000000004</v>
      </c>
      <c r="G188">
        <v>0.2621</v>
      </c>
      <c r="H188">
        <v>0.39710000000000001</v>
      </c>
      <c r="I188">
        <v>0.9294</v>
      </c>
      <c r="J188">
        <v>0.65</v>
      </c>
      <c r="K188" t="e">
        <f t="shared" si="5"/>
        <v>#DIV/0!</v>
      </c>
    </row>
    <row r="189" spans="1:11" x14ac:dyDescent="0.2">
      <c r="A189">
        <v>85</v>
      </c>
      <c r="B189" t="s">
        <v>63</v>
      </c>
      <c r="C189" t="s">
        <v>127</v>
      </c>
      <c r="D189">
        <v>2</v>
      </c>
      <c r="E189">
        <v>0.2671</v>
      </c>
      <c r="F189">
        <v>0.81699999999999995</v>
      </c>
      <c r="G189">
        <v>0.3034</v>
      </c>
      <c r="H189">
        <v>0.4425</v>
      </c>
      <c r="I189">
        <v>0.92800000000000005</v>
      </c>
      <c r="J189">
        <v>0.6482</v>
      </c>
      <c r="K189" t="e">
        <f t="shared" si="5"/>
        <v>#DIV/0!</v>
      </c>
    </row>
    <row r="190" spans="1:11" x14ac:dyDescent="0.2">
      <c r="A190">
        <v>150</v>
      </c>
      <c r="B190" t="s">
        <v>166</v>
      </c>
      <c r="C190" t="s">
        <v>127</v>
      </c>
      <c r="D190">
        <v>4</v>
      </c>
      <c r="E190">
        <v>0.20730000000000001</v>
      </c>
      <c r="F190">
        <v>0.81510000000000005</v>
      </c>
      <c r="G190">
        <v>0.2354</v>
      </c>
      <c r="H190">
        <v>0.36530000000000001</v>
      </c>
      <c r="I190">
        <v>0.92589999999999995</v>
      </c>
      <c r="J190">
        <v>0.63800000000000001</v>
      </c>
      <c r="K190" t="e">
        <f t="shared" si="5"/>
        <v>#DIV/0!</v>
      </c>
    </row>
    <row r="191" spans="1:11" x14ac:dyDescent="0.2">
      <c r="A191">
        <v>122</v>
      </c>
      <c r="B191" t="s">
        <v>152</v>
      </c>
      <c r="C191" t="s">
        <v>127</v>
      </c>
      <c r="D191">
        <v>3</v>
      </c>
      <c r="E191">
        <v>0.3291</v>
      </c>
      <c r="F191">
        <v>0.8105</v>
      </c>
      <c r="G191">
        <v>0.37380000000000002</v>
      </c>
      <c r="H191">
        <v>0.51160000000000005</v>
      </c>
      <c r="I191">
        <v>0.92069999999999996</v>
      </c>
      <c r="J191">
        <v>0.62929999999999997</v>
      </c>
      <c r="K191" t="e">
        <f t="shared" si="5"/>
        <v>#DIV/0!</v>
      </c>
    </row>
    <row r="192" spans="1:11" x14ac:dyDescent="0.2">
      <c r="A192">
        <v>103</v>
      </c>
      <c r="B192" t="s">
        <v>69</v>
      </c>
      <c r="C192" t="s">
        <v>127</v>
      </c>
      <c r="D192">
        <v>3</v>
      </c>
      <c r="E192">
        <v>0.2094</v>
      </c>
      <c r="F192">
        <v>0.80989999999999995</v>
      </c>
      <c r="G192">
        <v>0.2379</v>
      </c>
      <c r="H192">
        <v>0.36770000000000003</v>
      </c>
      <c r="I192">
        <v>0.92</v>
      </c>
      <c r="J192">
        <v>0.62150000000000005</v>
      </c>
      <c r="K192" t="e">
        <f t="shared" si="5"/>
        <v>#DIV/0!</v>
      </c>
    </row>
    <row r="193" spans="1:11" x14ac:dyDescent="0.2">
      <c r="A193">
        <v>95</v>
      </c>
      <c r="B193" t="s">
        <v>138</v>
      </c>
      <c r="C193" t="s">
        <v>127</v>
      </c>
      <c r="D193">
        <v>3</v>
      </c>
      <c r="E193">
        <v>0.2051</v>
      </c>
      <c r="F193">
        <v>0.80669999999999997</v>
      </c>
      <c r="G193">
        <v>0.23300000000000001</v>
      </c>
      <c r="H193">
        <v>0.36159999999999998</v>
      </c>
      <c r="I193">
        <v>0.91639999999999999</v>
      </c>
      <c r="J193">
        <v>0.61140000000000005</v>
      </c>
      <c r="K193" t="e">
        <f t="shared" si="5"/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complet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Maison</dc:creator>
  <cp:lastModifiedBy>Lansana Cisse</cp:lastModifiedBy>
  <dcterms:created xsi:type="dcterms:W3CDTF">2015-01-27T20:52:53Z</dcterms:created>
  <dcterms:modified xsi:type="dcterms:W3CDTF">2025-02-18T10:47:09Z</dcterms:modified>
</cp:coreProperties>
</file>