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0515" windowHeight="7485" activeTab="1"/>
  </bookViews>
  <sheets>
    <sheet name="Template" sheetId="1" r:id="rId1"/>
    <sheet name="Data" sheetId="2" r:id="rId2"/>
    <sheet name="Sheet3" sheetId="3" r:id="rId3"/>
  </sheets>
  <definedNames>
    <definedName name="_xlnm._FilterDatabase" localSheetId="2" hidden="1">Sheet3!$C$1:$C$213</definedName>
    <definedName name="SampleCCDDocument_family_history_ccd" localSheetId="0">Template!$A$1:$C$246</definedName>
  </definedNames>
  <calcPr calcId="125725"/>
</workbook>
</file>

<file path=xl/calcChain.xml><?xml version="1.0" encoding="utf-8"?>
<calcChain xmlns="http://schemas.openxmlformats.org/spreadsheetml/2006/main">
  <c r="F32" i="2"/>
  <c r="G32"/>
  <c r="H32"/>
  <c r="I32"/>
  <c r="J32"/>
  <c r="K32"/>
  <c r="D32"/>
  <c r="E32"/>
  <c r="D4"/>
  <c r="D5"/>
  <c r="D6"/>
  <c r="D7"/>
  <c r="D9"/>
  <c r="F9"/>
  <c r="G9"/>
  <c r="H9"/>
  <c r="I9"/>
  <c r="J9"/>
  <c r="K9"/>
  <c r="E9"/>
  <c r="F7"/>
  <c r="G7"/>
  <c r="H7"/>
  <c r="I7"/>
  <c r="J7"/>
  <c r="K7"/>
  <c r="E7"/>
  <c r="F6"/>
  <c r="G6"/>
  <c r="H6"/>
  <c r="I6"/>
  <c r="J6"/>
  <c r="K6"/>
  <c r="E6"/>
  <c r="F4"/>
  <c r="G4"/>
  <c r="H4"/>
  <c r="I4"/>
  <c r="J4"/>
  <c r="K4"/>
  <c r="E4"/>
  <c r="F5"/>
  <c r="G5"/>
  <c r="H5"/>
  <c r="I5"/>
  <c r="J5"/>
  <c r="K5"/>
  <c r="E5"/>
</calcChain>
</file>

<file path=xl/connections.xml><?xml version="1.0" encoding="utf-8"?>
<connections xmlns="http://schemas.openxmlformats.org/spreadsheetml/2006/main">
  <connection id="1" name="SampleCCDDocument_family_history_ccd" type="6" refreshedVersion="3" background="1" saveData="1">
    <textPr codePage="437" sourceFile="C:\Users\Ryan\Documents\NIST Sample Files\SampleCCDDocument_family_history_ccd.txt" tab="0" qualifier="none" delimiter="|">
      <textFields count="3"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<sst xmlns="http://schemas.openxmlformats.org/spreadsheetml/2006/main" count="773" uniqueCount="335">
  <si>
    <t>********************************************************</t>
  </si>
  <si>
    <t>--&gt;</t>
  </si>
  <si>
    <t xml:space="preserve">" </t>
  </si>
  <si>
    <t>codeSystem="</t>
  </si>
  <si>
    <t>2.16.840.1.113883.6.1</t>
  </si>
  <si>
    <t>"/&gt;</t>
  </si>
  <si>
    <t>&lt;/title&gt;</t>
  </si>
  <si>
    <t>1</t>
  </si>
  <si>
    <t>width="</t>
  </si>
  <si>
    <t>100%</t>
  </si>
  <si>
    <t>"&gt;</t>
  </si>
  <si>
    <t>&lt;/th&gt;</t>
  </si>
  <si>
    <t xml:space="preserve">        </t>
  </si>
  <si>
    <t>&lt;/tr&gt;</t>
  </si>
  <si>
    <t xml:space="preserve">       </t>
  </si>
  <si>
    <t>&lt;/thead&gt;</t>
  </si>
  <si>
    <t>&lt;/td&gt;</t>
  </si>
  <si>
    <t xml:space="preserve">         </t>
  </si>
  <si>
    <t>&lt;/tbody&gt;</t>
  </si>
  <si>
    <t xml:space="preserve">      </t>
  </si>
  <si>
    <t>&lt;/table&gt;</t>
  </si>
  <si>
    <t xml:space="preserve">     </t>
  </si>
  <si>
    <t>&lt;/text&gt;</t>
  </si>
  <si>
    <t>DRIV</t>
  </si>
  <si>
    <t>OBS</t>
  </si>
  <si>
    <t>moodCode="</t>
  </si>
  <si>
    <t>EVN</t>
  </si>
  <si>
    <t>2.16.840.1.113883.6.96</t>
  </si>
  <si>
    <t>displayName="</t>
  </si>
  <si>
    <t>completed</t>
  </si>
  <si>
    <t>code="</t>
  </si>
  <si>
    <t>&lt;/observation&gt;</t>
  </si>
  <si>
    <t>&lt;/entryRelationship&gt;</t>
  </si>
  <si>
    <t>&lt;/entry&gt;</t>
  </si>
  <si>
    <t xml:space="preserve">    </t>
  </si>
  <si>
    <t>&lt;/section&gt;</t>
  </si>
  <si>
    <t xml:space="preserve">   </t>
  </si>
  <si>
    <t>&lt;/component&gt;</t>
  </si>
  <si>
    <t xml:space="preserve">  </t>
  </si>
  <si>
    <t>&lt;/structuredBody&gt;</t>
  </si>
  <si>
    <t xml:space="preserve"> </t>
  </si>
  <si>
    <t>content ID / NOTES</t>
  </si>
  <si>
    <t>Patient 1</t>
  </si>
  <si>
    <t>Patient 2</t>
  </si>
  <si>
    <t>Patient 3</t>
  </si>
  <si>
    <t>Patient 4</t>
  </si>
  <si>
    <t>Patient 5</t>
  </si>
  <si>
    <t>Patient 6</t>
  </si>
  <si>
    <t>Patient 7</t>
  </si>
  <si>
    <t>Patient 8</t>
  </si>
  <si>
    <t>Calculated fields are in green</t>
  </si>
  <si>
    <t>&lt;component&gt;</t>
  </si>
  <si>
    <t xml:space="preserve"> &lt;structuredBody&gt;</t>
  </si>
  <si>
    <t xml:space="preserve">  &lt;!-- </t>
  </si>
  <si>
    <t xml:space="preserve">  &lt;component&gt;</t>
  </si>
  <si>
    <t xml:space="preserve">   &lt;section&gt;</t>
  </si>
  <si>
    <t xml:space="preserve">    &lt;templateId root="</t>
  </si>
  <si>
    <t xml:space="preserve">    &lt;code code="</t>
  </si>
  <si>
    <t xml:space="preserve">    &lt;title&gt;</t>
  </si>
  <si>
    <t xml:space="preserve">    &lt;text&gt;</t>
  </si>
  <si>
    <t xml:space="preserve">     &lt;table border="</t>
  </si>
  <si>
    <t xml:space="preserve">      &lt;thead&gt;</t>
  </si>
  <si>
    <t xml:space="preserve">       &lt;tr&gt;</t>
  </si>
  <si>
    <t xml:space="preserve">        &lt;th&gt;</t>
  </si>
  <si>
    <t xml:space="preserve">      &lt;tbody&gt;</t>
  </si>
  <si>
    <t xml:space="preserve">        &lt;td&gt;</t>
  </si>
  <si>
    <t xml:space="preserve">    &lt;entry typeCode="</t>
  </si>
  <si>
    <t xml:space="preserve">      &lt;templateId root="</t>
  </si>
  <si>
    <t xml:space="preserve">      &lt;id root="</t>
  </si>
  <si>
    <t xml:space="preserve">      &lt;code code="</t>
  </si>
  <si>
    <t xml:space="preserve">      &lt;statusCode code="</t>
  </si>
  <si>
    <t xml:space="preserve">        &lt;id root="</t>
  </si>
  <si>
    <t>NA</t>
  </si>
  <si>
    <t xml:space="preserve">        &lt;templateId root="</t>
  </si>
  <si>
    <t>codeSystemName="</t>
  </si>
  <si>
    <t>SUBJ</t>
  </si>
  <si>
    <t>INT</t>
  </si>
  <si>
    <t xml:space="preserve">        &lt;code code="</t>
  </si>
  <si>
    <t xml:space="preserve">       &lt;observation classCode="</t>
  </si>
  <si>
    <t xml:space="preserve">        &lt;statusCode code="</t>
  </si>
  <si>
    <t>2.16.840.1.113883.10.20.1.38</t>
  </si>
  <si>
    <t>397659008</t>
  </si>
  <si>
    <t>Age</t>
  </si>
  <si>
    <t xml:space="preserve">        &lt;value xsi:type="</t>
  </si>
  <si>
    <t>value="</t>
  </si>
  <si>
    <t>&lt;/effectiveTime&gt;</t>
  </si>
  <si>
    <t xml:space="preserve">          &lt;code code="</t>
  </si>
  <si>
    <t xml:space="preserve">      it is unnecessary to indicate SHOULD NOT when there is already a SHOULD [1..1] --&gt;</t>
  </si>
  <si>
    <t>LOINC</t>
  </si>
  <si>
    <t xml:space="preserve">     &lt;observation classCode="</t>
  </si>
  <si>
    <t xml:space="preserve">      &lt;value xsi:type="</t>
  </si>
  <si>
    <t>REFR</t>
  </si>
  <si>
    <t>"OBS</t>
  </si>
  <si>
    <t>CCD-510--&gt;</t>
  </si>
  <si>
    <t>"EVN</t>
  </si>
  <si>
    <t>CCD-511 --&gt;</t>
  </si>
  <si>
    <t>2.16.840.1.113883.10.20.1.57</t>
  </si>
  <si>
    <t>33999-4</t>
  </si>
  <si>
    <t>STATIC CCD-513 --&gt;</t>
  </si>
  <si>
    <t>Status</t>
  </si>
  <si>
    <t>CE</t>
  </si>
  <si>
    <t>55561003</t>
  </si>
  <si>
    <t>SNOMED</t>
  </si>
  <si>
    <t>Active</t>
  </si>
  <si>
    <t>CLUSTER</t>
  </si>
  <si>
    <t xml:space="preserve">      &lt;component&gt;</t>
  </si>
  <si>
    <t>&lt;/organizer&gt;</t>
  </si>
  <si>
    <t>Asthma</t>
  </si>
  <si>
    <t>ASSERTION</t>
  </si>
  <si>
    <t>2.16.840.1.113883.5.4</t>
  </si>
  <si>
    <t>inversionInd="</t>
  </si>
  <si>
    <t>CD</t>
  </si>
  <si>
    <t>F</t>
  </si>
  <si>
    <t>Family History section</t>
  </si>
  <si>
    <t xml:space="preserve">   &lt;!-- SHOULD [1..1] CCD-184 section with templateId 20.1.4 --&gt;</t>
  </si>
  <si>
    <t xml:space="preserve">   &lt;!-- Note: CCD-184 describes that it should not contain more than one section with this templateId, but I believe </t>
  </si>
  <si>
    <t>2.16.840.1.113883.10.20.1.4</t>
  </si>
  <si>
    <t xml:space="preserve">    &lt;!-- SHALL [1..1] CCD-185 code --&gt;</t>
  </si>
  <si>
    <t xml:space="preserve">    &lt;!-- SHALL [1..1] CCD-186 code/@code='10157-6' 'History of family member diseases' LOINC --&gt;</t>
  </si>
  <si>
    <t>10157-6</t>
  </si>
  <si>
    <t>History of family member diseases</t>
  </si>
  <si>
    <t xml:space="preserve">    &lt;!-- SHALL [1..1] CCD-187 title --&gt;</t>
  </si>
  <si>
    <t xml:space="preserve">    &lt;!-- SHOULD [1..1] CCD-188, title/text() valued with case-insensitive... --&gt;</t>
  </si>
  <si>
    <t>Family history</t>
  </si>
  <si>
    <t xml:space="preserve">    &lt;!-- SHALL [1..1] CCD-184 text --&gt;</t>
  </si>
  <si>
    <t xml:space="preserve">     &lt;paragraph&gt;</t>
  </si>
  <si>
    <t>Father (deceased)</t>
  </si>
  <si>
    <t>&lt;/paragraph&gt;</t>
  </si>
  <si>
    <t>Diagnosis</t>
  </si>
  <si>
    <t>Age At Onset</t>
  </si>
  <si>
    <t>Myocardial Infarction (cause of death)</t>
  </si>
  <si>
    <t>57</t>
  </si>
  <si>
    <t>Hypertension</t>
  </si>
  <si>
    <t>40</t>
  </si>
  <si>
    <t>Mother (alive)</t>
  </si>
  <si>
    <t>30</t>
  </si>
  <si>
    <t xml:space="preserve">    &lt;!-- SHALL NOT [0..0] CCD-189 subject --&gt;</t>
  </si>
  <si>
    <t xml:space="preserve">    &lt;!-- &lt;subject/&gt;</t>
  </si>
  <si>
    <t xml:space="preserve"> --&gt;</t>
  </si>
  <si>
    <t xml:space="preserve">    &lt;!-- SHOULD [1..*] CCD-184 family history observation or organizer --&gt;</t>
  </si>
  <si>
    <t xml:space="preserve">     &lt;!-- SHALL [1..1] CCD-200 family history organizer represented with organizer --&gt;</t>
  </si>
  <si>
    <t xml:space="preserve">     &lt;!-- SHALL [1..1] CCD-201 @classCode='CLUSTER' --&gt;</t>
  </si>
  <si>
    <t xml:space="preserve">     &lt;!-- SHALL [1..1] CCD-202 @moodCode='EVN' --&gt;</t>
  </si>
  <si>
    <t xml:space="preserve">     &lt;organizer moodCode="</t>
  </si>
  <si>
    <t>classCode="</t>
  </si>
  <si>
    <t xml:space="preserve">      &lt;!-- SHALL [1..1] CCD-200 family history organizer template id 20.1.23 --&gt;</t>
  </si>
  <si>
    <t>2.16.840.1.113883.10.20.1.23</t>
  </si>
  <si>
    <t xml:space="preserve">      &lt;!-- SHALL [1..1] CCD-203 statusCode --&gt;</t>
  </si>
  <si>
    <t xml:space="preserve">      &lt;!-- SHALL [1..1] CCD-204 statusCode/@code='completed' --&gt;</t>
  </si>
  <si>
    <t xml:space="preserve">      &lt;!-- Note: Family history participants constraints should be directly under the organizer, instead of described below the observations --&gt;</t>
  </si>
  <si>
    <t xml:space="preserve">      &lt;!-- SHALL [1..1] CCD-208 subject --&gt;</t>
  </si>
  <si>
    <t xml:space="preserve">      &lt;subject&gt;</t>
  </si>
  <si>
    <t xml:space="preserve">       &lt;relatedSubject classCode="</t>
  </si>
  <si>
    <t>PRS</t>
  </si>
  <si>
    <t>9947008</t>
  </si>
  <si>
    <t>Biological father</t>
  </si>
  <si>
    <t xml:space="preserve">        &lt;subject&gt;</t>
  </si>
  <si>
    <t xml:space="preserve">         &lt;administrativeGenderCode code="</t>
  </si>
  <si>
    <t>M</t>
  </si>
  <si>
    <t>2.16.840.1.113883.5.1</t>
  </si>
  <si>
    <t>Male</t>
  </si>
  <si>
    <t xml:space="preserve">         &lt;birthTime value="</t>
  </si>
  <si>
    <t>1912</t>
  </si>
  <si>
    <t>&lt;/subject&gt;</t>
  </si>
  <si>
    <t>&lt;/relatedSubject&gt;</t>
  </si>
  <si>
    <t xml:space="preserve">      &lt;!-- SHALL [1..*] CCD-205 component --&gt;</t>
  </si>
  <si>
    <t xml:space="preserve">       &lt;!-- SHOULD [1..1] CCD-206 family history organizer's component should be family history observation with template id 20.1.42 --&gt;</t>
  </si>
  <si>
    <t xml:space="preserve">       &lt;!-- SHALL [1..1] CCD-190 family history observation (template 20.1.22) represented with observation --&gt;</t>
  </si>
  <si>
    <t xml:space="preserve">       &lt;!-- SHALL [1..1] CCD-191 observation/@moodCode='EVN' --&gt;</t>
  </si>
  <si>
    <t xml:space="preserve">        &lt;!-- SHALL [1..1] CCD-190 template 20.1.22 (family history observation)--&gt;</t>
  </si>
  <si>
    <t>2.16.840.1.113883.10.20.1.22</t>
  </si>
  <si>
    <t xml:space="preserve">        &lt;!-- SHALL [1..1] CCD-196 template 20.1.42 (cause of death, a type of family history obs) --&gt;</t>
  </si>
  <si>
    <t>2.16.840.1.113883.10.20.1.42</t>
  </si>
  <si>
    <t xml:space="preserve">        &lt;!-- Note: Nothing indicates that a family history observation and family history cause of death can't both be represented in the same observation --&gt;</t>
  </si>
  <si>
    <t xml:space="preserve">        &lt;!-- SHALL [1..*] CCD-192 id --&gt;</t>
  </si>
  <si>
    <t>d42ebf70-5c89-11db-b0de-0800200c9a66</t>
  </si>
  <si>
    <t xml:space="preserve">        &lt;!-- SHALL [1..1] CCD-193 statusCode --&gt;</t>
  </si>
  <si>
    <t xml:space="preserve">        &lt;!-- SHALL [1..1] CCD-194 statusCode/@code='completed' --&gt;</t>
  </si>
  <si>
    <t xml:space="preserve">        &lt;!-- SHOULD [1..*] CCD-195 effectiveTime --&gt;</t>
  </si>
  <si>
    <t xml:space="preserve">        &lt;!-- Note: CCD-195 does not indicate cardinality of effectiveTime --&gt;</t>
  </si>
  <si>
    <t xml:space="preserve">        &lt;effectiveTime nullFlavor="</t>
  </si>
  <si>
    <t>22298006</t>
  </si>
  <si>
    <t>MI</t>
  </si>
  <si>
    <t xml:space="preserve">        &lt;!-- SHALL [1..*] CCD-197 family history cause of death in entryRelationship with a @typeCode --&gt;</t>
  </si>
  <si>
    <t xml:space="preserve">        &lt;!-- Note: Does not indicate if family history cause of death is required, suggested, etc. Only that it shall be represented by entryRelationship[@typeCode] --&gt;</t>
  </si>
  <si>
    <t xml:space="preserve">        &lt;!-- SHALL [1..1] CCD-198 at least one family history cause of death entryRelationship must have @type='CAUS' --&gt;</t>
  </si>
  <si>
    <t xml:space="preserve">        &lt;!-- Note: Section does not indicate how cause of death should be represented within the entryRelationship. Must look elsewhere for examples of cause of death --&gt;</t>
  </si>
  <si>
    <t xml:space="preserve">        &lt;entryRelationship typeCode="</t>
  </si>
  <si>
    <t>CAUS</t>
  </si>
  <si>
    <t xml:space="preserve">         &lt;observation classCode="</t>
  </si>
  <si>
    <t xml:space="preserve">          &lt;id root="</t>
  </si>
  <si>
    <t>6898fae0-5c8a-11db-b0de-0800200c9a66</t>
  </si>
  <si>
    <t xml:space="preserve">          &lt;statusCode code="</t>
  </si>
  <si>
    <t xml:space="preserve">          &lt;value xsi:type="</t>
  </si>
  <si>
    <t>419099009</t>
  </si>
  <si>
    <t>Dead</t>
  </si>
  <si>
    <t xml:space="preserve">        &lt;!-- MAY [0..1] CCD-207 problem status observation --&gt;</t>
  </si>
  <si>
    <t xml:space="preserve">        &lt;!-- COPY OF PROBLEM STATUS OBSERVATION FROM PROBLEMS SAMPLE </t>
  </si>
  <si>
    <t xml:space="preserve">           _____________________________________________________________ --&gt;</t>
  </si>
  <si>
    <t xml:space="preserve">         &lt;!-- SHALL conform to status observation (templateId 2.16.840.1.113883.10.20.1.57) CCD-163 --&gt;</t>
  </si>
  <si>
    <t xml:space="preserve">         &lt;!-- SHALL [1..1) Observation (a status observation SHALL be an observation CCD-508] --&gt;</t>
  </si>
  <si>
    <t xml:space="preserve">         &lt;!-- SHALL [1..1] @ classCode </t>
  </si>
  <si>
    <t xml:space="preserve">         &lt;!-- SHALL [1..1] @moodCode </t>
  </si>
  <si>
    <t xml:space="preserve">          &lt;!-- status observation template --&gt;</t>
  </si>
  <si>
    <t xml:space="preserve">          &lt;templateId root="</t>
  </si>
  <si>
    <t xml:space="preserve">          &lt;!-- Problem status observation template --&gt;</t>
  </si>
  <si>
    <t>2.16.840.1.113883.10.20.1.50</t>
  </si>
  <si>
    <t xml:space="preserve">          &lt;!-- SHALL [1..1] observation/code ="</t>
  </si>
  <si>
    <t xml:space="preserve">          &lt;!-- SHALL [1..1] statusCode CCD- 514--&gt;</t>
  </si>
  <si>
    <t xml:space="preserve">          &lt;!-- SHALL [1..1] @code= completed CCD-515 --&gt;</t>
  </si>
  <si>
    <t xml:space="preserve">          &lt;!-- SHALL [1..1] observationValue ="</t>
  </si>
  <si>
    <t>CCD-516 (.57)--&gt;</t>
  </si>
  <si>
    <t xml:space="preserve">          &lt;!-- SHALL NOT  contain any additional Observation attributes CCD-517--&gt;</t>
  </si>
  <si>
    <t xml:space="preserve">          &lt;!-- SHALL NOT  contain any additional Observation participants CCD-518--&gt;</t>
  </si>
  <si>
    <t xml:space="preserve">          &lt;!-- SHALL NOT  contain any additional Observation relationships CCD-519--&gt;</t>
  </si>
  <si>
    <t xml:space="preserve">        &lt;!-- _____________________________________________________________</t>
  </si>
  <si>
    <t xml:space="preserve">           END COPY OF PROBLEM STATUS OBSERVATION FROM PROBLEMS SAMPLE --&gt;</t>
  </si>
  <si>
    <t xml:space="preserve">        &lt;!-- SHALL [1..1] CCD-224 entryRelationship/@typeCode='SUBJ' --&gt;</t>
  </si>
  <si>
    <t>true</t>
  </si>
  <si>
    <t xml:space="preserve">         &lt;!-- SHALL [1..1] CCD-225 observation (template 20.1.38 represented by obs --&gt;</t>
  </si>
  <si>
    <t xml:space="preserve">         &lt;!-- SHALL [1..1] CCD-227 observation/@classCode='OBS' --&gt;</t>
  </si>
  <si>
    <t xml:space="preserve">         &lt;!-- SHALL [1..1] CCD-228 observation/@moodCode='EVN' --&gt;</t>
  </si>
  <si>
    <t xml:space="preserve">          &lt;!-- Note: Cannot find example of CCD-219, 220, 221, 222, 223 --&gt;</t>
  </si>
  <si>
    <t xml:space="preserve">          &lt;!-- SHALL [1..1] CCD-228 code/@code='397659008' SNOMED CT --&gt;</t>
  </si>
  <si>
    <t xml:space="preserve">          &lt;!-- SHALL [1..1] CCD-229 statusCode --&gt;</t>
  </si>
  <si>
    <t xml:space="preserve">          &lt;!-- SHALL [1..1] CCD-230 statusCode/@code='completed' --&gt;</t>
  </si>
  <si>
    <t xml:space="preserve">          &lt;!-- SHALL [1..1] CCD-231 value with xsi:type --&gt;</t>
  </si>
  <si>
    <t xml:space="preserve">    &lt;!-- Demonstration of family history without organizer. --&gt;</t>
  </si>
  <si>
    <t>a13c6160-5c8b-11db-b0de-0800200c9a66</t>
  </si>
  <si>
    <t xml:space="preserve">      &lt;effectiveTime&gt;</t>
  </si>
  <si>
    <t xml:space="preserve">       &lt;low value="</t>
  </si>
  <si>
    <t>1942</t>
  </si>
  <si>
    <t>195967001</t>
  </si>
  <si>
    <t xml:space="preserve">      &lt;!-- SHALL [1..1] CCD-209 subject --&gt;</t>
  </si>
  <si>
    <t xml:space="preserve">       &lt;!-- SHALL [1..1] CCD-212 relatedSubject --&gt;</t>
  </si>
  <si>
    <t xml:space="preserve">       &lt;!-- SHALL [1..1] CCD-213 relatedSubject/@classCode='PRS' --&gt;</t>
  </si>
  <si>
    <t xml:space="preserve">        &lt;!-- SHALL [1..1] CCD-210 code must be equivilent to or further specialize the observation code when observation is explicit in code--&gt;</t>
  </si>
  <si>
    <t xml:space="preserve">        &lt;!-- SHALL [1..1] CCD-211 when not explicit in the observation code, subject code shall indicate affected relative --&gt;</t>
  </si>
  <si>
    <t xml:space="preserve">        &lt;!-- Note: CCD-210 and CCD-211 are not easily tested --&gt;</t>
  </si>
  <si>
    <t xml:space="preserve">        &lt;!-- SHALL [1..1] CCD-214 code --&gt;</t>
  </si>
  <si>
    <t xml:space="preserve">        &lt;!-- SHALL [1..1] CCD-214 code/@code ValueSet 2.16.840.1.113883.1.11.19579 FamilyHistoryRelatedSubjectCode DYNAMIC or 2.16.840.1.113883.1.11.20.21 FamilyHistoryPersonCode DYNAMIC --&gt;</t>
  </si>
  <si>
    <t>65656005</t>
  </si>
  <si>
    <t>Biological mother</t>
  </si>
  <si>
    <t xml:space="preserve">        &lt;!-- Note: Cannot find example of CCD-217 --&gt;</t>
  </si>
  <si>
    <t xml:space="preserve">        &lt;!-- SHOULD [1..1] CCD-217 subject --&gt;</t>
  </si>
  <si>
    <t xml:space="preserve">         &lt;!-- SHOULD [1..1] CCD-218 administrativeGenderCode --&gt;</t>
  </si>
  <si>
    <t>Female</t>
  </si>
  <si>
    <r>
      <t xml:space="preserve">SHALL be from ValueSet 2.16.840.1.113883.1.11.20.13 </t>
    </r>
    <r>
      <rPr>
        <b/>
        <sz val="8"/>
        <color theme="1"/>
        <rFont val="Calibri"/>
        <family val="2"/>
        <scheme val="minor"/>
      </rPr>
      <t>ProblemStatusCode</t>
    </r>
    <r>
      <rPr>
        <sz val="8"/>
        <color theme="1"/>
        <rFont val="Calibri"/>
        <family val="2"/>
        <scheme val="minor"/>
      </rPr>
      <t xml:space="preserve"> STATIC CCD-164 (.50)--&gt;</t>
    </r>
  </si>
  <si>
    <t>ProblemStatusCode</t>
  </si>
  <si>
    <t>CauseOfDeathID</t>
  </si>
  <si>
    <t>Relative</t>
  </si>
  <si>
    <t>Problem</t>
  </si>
  <si>
    <t>AgeOnset</t>
  </si>
  <si>
    <t>RelativeCode</t>
  </si>
  <si>
    <t>RelativeCodeDisplay</t>
  </si>
  <si>
    <t>SexCode</t>
  </si>
  <si>
    <t>SexCodeDisplay</t>
  </si>
  <si>
    <t>DOB</t>
  </si>
  <si>
    <t>ProblemID</t>
  </si>
  <si>
    <t>ProblemCode</t>
  </si>
  <si>
    <t>ProblemCodeDisplay</t>
  </si>
  <si>
    <t>Code(DEAD)</t>
  </si>
  <si>
    <t>CodeDisplay(DEAD)</t>
  </si>
  <si>
    <t>ProblemStatusCodeDisplay</t>
  </si>
  <si>
    <t>ProblemAge</t>
  </si>
  <si>
    <t>ProblemEffectiveTime</t>
  </si>
  <si>
    <t>Relative 1</t>
  </si>
  <si>
    <t>Relative 2</t>
  </si>
  <si>
    <t>Prob 1</t>
  </si>
  <si>
    <t>Prob 2</t>
  </si>
  <si>
    <t>e22ebf70-5c89-11db-b0de-0800200c9a66</t>
  </si>
  <si>
    <t>e22ebf70-5c89-11db-b0de-0800200c9a67</t>
  </si>
  <si>
    <t>e22ebf70-5c89-11db-b0de-0800200c9a68</t>
  </si>
  <si>
    <t>e22ebf70-5c89-11db-b0de-0800200c9a69</t>
  </si>
  <si>
    <t>e22ebf70-5c89-11db-b0de-0800200c9a70</t>
  </si>
  <si>
    <t>e22ebf70-5c89-11db-b0de-0800200c9a71</t>
  </si>
  <si>
    <t>e22ebf70-5c89-11db-b0de-0800200c9a72</t>
  </si>
  <si>
    <t>e22ebf70-5c89-11db-b0de-0800200c9a73</t>
  </si>
  <si>
    <t>Biological grand-mother</t>
  </si>
  <si>
    <t>Grandmother</t>
  </si>
  <si>
    <t>Biological grand-father</t>
  </si>
  <si>
    <t>Biological brother</t>
  </si>
  <si>
    <t>Grandfather</t>
  </si>
  <si>
    <t>Brother</t>
  </si>
  <si>
    <t>Sister</t>
  </si>
  <si>
    <t>biological sister</t>
  </si>
  <si>
    <t>Aunt</t>
  </si>
  <si>
    <t>197263009</t>
  </si>
  <si>
    <t>414916001</t>
  </si>
  <si>
    <t>162740002</t>
  </si>
  <si>
    <t>Fistula</t>
  </si>
  <si>
    <t>Obesity</t>
  </si>
  <si>
    <t>Jaundice color</t>
  </si>
  <si>
    <t>197811007</t>
  </si>
  <si>
    <t>246809009</t>
  </si>
  <si>
    <t>Ureteric reflux</t>
  </si>
  <si>
    <t>Plica semilunaris scarring</t>
  </si>
  <si>
    <t>62481005</t>
  </si>
  <si>
    <t>13048006</t>
  </si>
  <si>
    <t>Sensitivity to light</t>
  </si>
  <si>
    <t>Orbital lymphoma</t>
  </si>
  <si>
    <t>6898fae0-5c8a-11db-b0de-0800200c9a67</t>
  </si>
  <si>
    <t>6898fae0-5c8a-11db-b0de-0800200c9a68</t>
  </si>
  <si>
    <t>155295004</t>
  </si>
  <si>
    <t>7087005</t>
  </si>
  <si>
    <t>Intermittent</t>
  </si>
  <si>
    <t>413322009</t>
  </si>
  <si>
    <t>Resolved</t>
  </si>
  <si>
    <t>c44ebf70-5c89-11db-b0de-0800200c9a66</t>
  </si>
  <si>
    <t>c44ebf70-5c89-11db-b0de-0800200c9a67</t>
  </si>
  <si>
    <t>c44ebf70-5c89-11db-b0de-0800200c9a68</t>
  </si>
  <si>
    <t>c44ebf70-5c89-11db-b0de-0800200c9a69</t>
  </si>
  <si>
    <t>c44ebf70-5c89-11db-b0de-0800200c9a70</t>
  </si>
  <si>
    <t>c44ebf70-5c89-11db-b0de-0800200c9a71</t>
  </si>
  <si>
    <t>c44ebf70-5c89-11db-b0de-0800200c9a72</t>
  </si>
  <si>
    <t>c44ebf70-5c89-11db-b0de-0800200c9a73</t>
  </si>
  <si>
    <t>42343007</t>
  </si>
  <si>
    <t>406506008</t>
  </si>
  <si>
    <t>Congestive Heart Failure</t>
  </si>
  <si>
    <t>Attention deficit disorder</t>
  </si>
  <si>
    <t>155614007</t>
  </si>
  <si>
    <t>Sleep apnea</t>
  </si>
  <si>
    <t>162352007</t>
  </si>
  <si>
    <t>274667000</t>
  </si>
  <si>
    <t>Ringing in ear</t>
  </si>
  <si>
    <t>Jaw pain</t>
  </si>
  <si>
    <t>9826008</t>
  </si>
  <si>
    <t>Conjunctivitis</t>
  </si>
  <si>
    <t>a13c6160-5c8b-11db-b0de-0800200c9a67</t>
  </si>
  <si>
    <t>a13c6160-5c8b-11db-b0de-0800200c9a68</t>
  </si>
  <si>
    <t>a13c6160-5c8b-11db-b0de-0800200c9a69</t>
  </si>
  <si>
    <t>a13c6160-5c8b-11db-b0de-0800200c9a70</t>
  </si>
  <si>
    <t>a13c6160-5c8b-11db-b0de-0800200c9a71</t>
  </si>
  <si>
    <t>a13c6160-5c8b-11db-b0de-0800200c9a72</t>
  </si>
  <si>
    <t>a13c6160-5c8b-11db-b0de-0800200c9a73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</si>
</sst>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8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2" fillId="0" borderId="0" xfId="0" applyNumberFormat="1" applyFont="1"/>
    <xf numFmtId="49" fontId="2" fillId="2" borderId="0" xfId="0" applyNumberFormat="1" applyFont="1" applyFill="1" applyAlignment="1">
      <alignment vertical="center"/>
    </xf>
    <xf numFmtId="49" fontId="1" fillId="0" borderId="0" xfId="0" applyNumberFormat="1" applyFont="1" applyAlignment="1">
      <alignment wrapText="1"/>
    </xf>
    <xf numFmtId="49" fontId="1" fillId="3" borderId="0" xfId="0" applyNumberFormat="1" applyFont="1" applyFill="1"/>
    <xf numFmtId="49" fontId="1" fillId="0" borderId="0" xfId="0" applyNumberFormat="1" applyFont="1" applyFill="1"/>
    <xf numFmtId="0" fontId="0" fillId="0" borderId="0" xfId="0" applyFill="1"/>
    <xf numFmtId="0" fontId="1" fillId="5" borderId="0" xfId="0" applyFont="1" applyFill="1" applyBorder="1"/>
    <xf numFmtId="49" fontId="1" fillId="5" borderId="0" xfId="0" applyNumberFormat="1" applyFont="1" applyFill="1" applyBorder="1"/>
    <xf numFmtId="0" fontId="1" fillId="5" borderId="1" xfId="0" applyFont="1" applyFill="1" applyBorder="1"/>
    <xf numFmtId="49" fontId="1" fillId="5" borderId="1" xfId="0" applyNumberFormat="1" applyFont="1" applyFill="1" applyBorder="1"/>
    <xf numFmtId="0" fontId="1" fillId="4" borderId="2" xfId="0" applyFont="1" applyFill="1" applyBorder="1"/>
    <xf numFmtId="49" fontId="1" fillId="4" borderId="2" xfId="0" applyNumberFormat="1" applyFont="1" applyFill="1" applyBorder="1"/>
    <xf numFmtId="0" fontId="1" fillId="4" borderId="0" xfId="0" applyFont="1" applyFill="1" applyBorder="1"/>
    <xf numFmtId="49" fontId="1" fillId="4" borderId="0" xfId="0" applyNumberFormat="1" applyFont="1" applyFill="1" applyBorder="1"/>
    <xf numFmtId="0" fontId="1" fillId="4" borderId="1" xfId="0" applyFont="1" applyFill="1" applyBorder="1"/>
    <xf numFmtId="49" fontId="1" fillId="4" borderId="1" xfId="0" applyNumberFormat="1" applyFont="1" applyFill="1" applyBorder="1"/>
    <xf numFmtId="0" fontId="1" fillId="5" borderId="2" xfId="0" applyFont="1" applyFill="1" applyBorder="1"/>
    <xf numFmtId="49" fontId="1" fillId="5" borderId="2" xfId="0" applyNumberFormat="1" applyFont="1" applyFill="1" applyBorder="1"/>
    <xf numFmtId="0" fontId="1" fillId="0" borderId="0" xfId="0" applyFont="1" applyFill="1" applyBorder="1"/>
    <xf numFmtId="49" fontId="1" fillId="0" borderId="0" xfId="0" applyNumberFormat="1" applyFont="1" applyFill="1" applyBorder="1"/>
    <xf numFmtId="0" fontId="1" fillId="0" borderId="1" xfId="0" applyFont="1" applyFill="1" applyBorder="1"/>
    <xf numFmtId="0" fontId="1" fillId="0" borderId="2" xfId="0" applyFont="1" applyFill="1" applyBorder="1"/>
    <xf numFmtId="0" fontId="1" fillId="2" borderId="0" xfId="0" applyFont="1" applyFill="1" applyBorder="1"/>
    <xf numFmtId="0" fontId="1" fillId="2" borderId="1" xfId="0" applyFont="1" applyFill="1" applyBorder="1"/>
    <xf numFmtId="0" fontId="1" fillId="6" borderId="0" xfId="0" applyFont="1" applyFill="1" applyBorder="1"/>
    <xf numFmtId="49" fontId="1" fillId="0" borderId="0" xfId="0" applyNumberFormat="1" applyFont="1" applyFill="1"/>
    <xf numFmtId="49" fontId="1" fillId="0" borderId="0" xfId="0" applyNumberFormat="1" applyFont="1" applyFill="1" applyAlignment="1">
      <alignment wrapText="1"/>
    </xf>
    <xf numFmtId="49" fontId="1" fillId="0" borderId="0" xfId="0" applyNumberFormat="1" applyFont="1" applyAlignment="1">
      <alignment wrapText="1"/>
    </xf>
    <xf numFmtId="49" fontId="1" fillId="0" borderId="0" xfId="0" applyNumberFormat="1" applyFont="1" applyFill="1"/>
    <xf numFmtId="49" fontId="1" fillId="0" borderId="0" xfId="0" applyNumberFormat="1" applyFont="1" applyAlignment="1">
      <alignment wrapText="1"/>
    </xf>
    <xf numFmtId="49" fontId="1" fillId="5" borderId="0" xfId="0" applyNumberFormat="1" applyFont="1" applyFill="1" applyBorder="1" applyAlignment="1">
      <alignment wrapText="1"/>
    </xf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49" fontId="1" fillId="0" borderId="0" xfId="0" applyNumberFormat="1" applyFont="1" applyFill="1"/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49" fontId="1" fillId="0" borderId="0" xfId="0" applyNumberFormat="1" applyFont="1" applyFill="1" applyAlignment="1">
      <alignment wrapText="1"/>
    </xf>
    <xf numFmtId="49" fontId="1" fillId="2" borderId="0" xfId="0" applyNumberFormat="1" applyFont="1" applyFill="1" applyAlignment="1">
      <alignment wrapText="1"/>
    </xf>
    <xf numFmtId="0" fontId="1" fillId="0" borderId="0" xfId="0" applyFont="1" applyFill="1" applyAlignment="1"/>
    <xf numFmtId="49" fontId="1" fillId="0" borderId="0" xfId="0" applyNumberFormat="1" applyFont="1" applyFill="1" applyAlignment="1"/>
    <xf numFmtId="49" fontId="1" fillId="0" borderId="0" xfId="0" applyNumberFormat="1" applyFont="1" applyFill="1"/>
    <xf numFmtId="49" fontId="1" fillId="0" borderId="0" xfId="0" applyNumberFormat="1" applyFont="1" applyAlignment="1">
      <alignment wrapText="1"/>
    </xf>
    <xf numFmtId="49" fontId="1" fillId="0" borderId="0" xfId="0" applyNumberFormat="1" applyFont="1" applyFill="1" applyAlignment="1">
      <alignment wrapText="1"/>
    </xf>
    <xf numFmtId="49" fontId="1" fillId="0" borderId="0" xfId="0" applyNumberFormat="1" applyFont="1" applyFill="1"/>
    <xf numFmtId="49" fontId="1" fillId="0" borderId="0" xfId="0" applyNumberFormat="1" applyFont="1" applyAlignment="1">
      <alignment wrapText="1"/>
    </xf>
    <xf numFmtId="49" fontId="1" fillId="0" borderId="0" xfId="0" applyNumberFormat="1" applyFont="1" applyFill="1" applyAlignment="1">
      <alignment wrapText="1"/>
    </xf>
    <xf numFmtId="49" fontId="1" fillId="0" borderId="0" xfId="0" applyNumberFormat="1" applyFont="1" applyAlignment="1">
      <alignment wrapText="1"/>
    </xf>
    <xf numFmtId="49" fontId="1" fillId="0" borderId="0" xfId="0" applyNumberFormat="1" applyFont="1" applyAlignment="1">
      <alignment wrapText="1"/>
    </xf>
    <xf numFmtId="49" fontId="1" fillId="0" borderId="0" xfId="0" applyNumberFormat="1" applyFont="1" applyFill="1" applyAlignment="1">
      <alignment wrapText="1"/>
    </xf>
    <xf numFmtId="49" fontId="1" fillId="0" borderId="0" xfId="0" applyNumberFormat="1" applyFont="1" applyFill="1" applyAlignment="1">
      <alignment wrapText="1"/>
    </xf>
    <xf numFmtId="49" fontId="1" fillId="0" borderId="0" xfId="0" applyNumberFormat="1" applyFont="1" applyAlignment="1">
      <alignment wrapText="1"/>
    </xf>
    <xf numFmtId="49" fontId="1" fillId="0" borderId="0" xfId="0" applyNumberFormat="1" applyFont="1" applyFill="1"/>
    <xf numFmtId="49" fontId="1" fillId="0" borderId="0" xfId="0" applyNumberFormat="1" applyFont="1" applyAlignment="1">
      <alignment wrapText="1"/>
    </xf>
    <xf numFmtId="49" fontId="1" fillId="0" borderId="0" xfId="0" applyNumberFormat="1" applyFont="1" applyFill="1" applyAlignment="1">
      <alignment wrapText="1"/>
    </xf>
    <xf numFmtId="49" fontId="1" fillId="0" borderId="2" xfId="0" applyNumberFormat="1" applyFont="1" applyFill="1" applyBorder="1"/>
  </cellXfs>
  <cellStyles count="2">
    <cellStyle name="Hyperlink 2" xfId="1"/>
    <cellStyle name="Normal" xfId="0" builtinId="0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ampleCCDDocument_family_history_ccd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1"/>
  <sheetViews>
    <sheetView topLeftCell="A233" workbookViewId="0">
      <selection activeCell="B80" sqref="B80"/>
    </sheetView>
  </sheetViews>
  <sheetFormatPr defaultColWidth="43.140625" defaultRowHeight="11.25"/>
  <cols>
    <col min="1" max="1" width="81.140625" style="2" customWidth="1"/>
    <col min="2" max="2" width="30.42578125" style="2" customWidth="1"/>
    <col min="3" max="3" width="10" style="2" customWidth="1"/>
    <col min="4" max="4" width="4.42578125" style="2" bestFit="1" customWidth="1"/>
    <col min="5" max="16384" width="43.140625" style="2"/>
  </cols>
  <sheetData>
    <row r="1" spans="1:3">
      <c r="A1" s="1" t="s">
        <v>51</v>
      </c>
      <c r="B1" s="1"/>
      <c r="C1" s="1"/>
    </row>
    <row r="2" spans="1:3">
      <c r="A2" s="1" t="s">
        <v>52</v>
      </c>
    </row>
    <row r="3" spans="1:3">
      <c r="A3" s="1" t="s">
        <v>53</v>
      </c>
    </row>
    <row r="4" spans="1:3">
      <c r="A4" s="1" t="s">
        <v>0</v>
      </c>
      <c r="B4" s="1"/>
      <c r="C4" s="1"/>
    </row>
    <row r="5" spans="1:3">
      <c r="A5" s="1" t="s">
        <v>113</v>
      </c>
      <c r="B5" s="1"/>
      <c r="C5" s="1"/>
    </row>
    <row r="6" spans="1:3">
      <c r="A6" s="1" t="s">
        <v>0</v>
      </c>
    </row>
    <row r="7" spans="1:3">
      <c r="A7" s="1" t="s">
        <v>1</v>
      </c>
      <c r="B7" s="1"/>
      <c r="C7" s="1"/>
    </row>
    <row r="8" spans="1:3">
      <c r="A8" s="1" t="s">
        <v>54</v>
      </c>
      <c r="B8" s="1"/>
      <c r="C8" s="1"/>
    </row>
    <row r="9" spans="1:3">
      <c r="A9" s="1" t="s">
        <v>114</v>
      </c>
      <c r="B9" s="1"/>
      <c r="C9" s="1"/>
    </row>
    <row r="10" spans="1:3">
      <c r="A10" s="1" t="s">
        <v>115</v>
      </c>
      <c r="B10" s="1"/>
      <c r="C10" s="1"/>
    </row>
    <row r="11" spans="1:3">
      <c r="A11" s="1" t="s">
        <v>87</v>
      </c>
      <c r="B11" s="1"/>
      <c r="C11" s="1"/>
    </row>
    <row r="12" spans="1:3">
      <c r="A12" s="1" t="s">
        <v>55</v>
      </c>
      <c r="B12" s="1"/>
      <c r="C12" s="1"/>
    </row>
    <row r="13" spans="1:3">
      <c r="A13" s="1" t="s">
        <v>56</v>
      </c>
      <c r="B13" s="1" t="s">
        <v>116</v>
      </c>
      <c r="C13" s="1" t="s">
        <v>5</v>
      </c>
    </row>
    <row r="14" spans="1:3">
      <c r="A14" s="1" t="s">
        <v>117</v>
      </c>
      <c r="B14" s="1"/>
      <c r="C14" s="1"/>
    </row>
    <row r="15" spans="1:3">
      <c r="A15" s="1" t="s">
        <v>118</v>
      </c>
      <c r="B15" s="1"/>
      <c r="C15" s="1"/>
    </row>
    <row r="16" spans="1:3">
      <c r="A16" s="1" t="s">
        <v>57</v>
      </c>
      <c r="B16" s="1" t="s">
        <v>119</v>
      </c>
      <c r="C16" s="1" t="s">
        <v>2</v>
      </c>
    </row>
    <row r="17" spans="1:5">
      <c r="A17" s="1" t="s">
        <v>28</v>
      </c>
      <c r="B17" s="1" t="s">
        <v>120</v>
      </c>
      <c r="C17" s="1" t="s">
        <v>2</v>
      </c>
    </row>
    <row r="18" spans="1:5">
      <c r="A18" s="1" t="s">
        <v>3</v>
      </c>
      <c r="B18" s="1" t="s">
        <v>4</v>
      </c>
      <c r="C18" s="1" t="s">
        <v>2</v>
      </c>
    </row>
    <row r="19" spans="1:5">
      <c r="A19" s="1" t="s">
        <v>74</v>
      </c>
      <c r="B19" s="1" t="s">
        <v>88</v>
      </c>
      <c r="C19" s="1" t="s">
        <v>5</v>
      </c>
    </row>
    <row r="20" spans="1:5">
      <c r="A20" s="1" t="s">
        <v>121</v>
      </c>
      <c r="B20" s="1"/>
      <c r="C20" s="1"/>
    </row>
    <row r="21" spans="1:5">
      <c r="A21" s="1" t="s">
        <v>122</v>
      </c>
      <c r="B21" s="1"/>
      <c r="C21" s="1"/>
    </row>
    <row r="22" spans="1:5">
      <c r="A22" s="1" t="s">
        <v>58</v>
      </c>
      <c r="B22" s="1" t="s">
        <v>123</v>
      </c>
      <c r="C22" s="1" t="s">
        <v>6</v>
      </c>
    </row>
    <row r="23" spans="1:5">
      <c r="A23" s="1" t="s">
        <v>124</v>
      </c>
      <c r="B23" s="1"/>
      <c r="C23" s="1"/>
    </row>
    <row r="24" spans="1:5">
      <c r="A24" s="1" t="s">
        <v>59</v>
      </c>
      <c r="B24" s="1"/>
      <c r="C24" s="1"/>
    </row>
    <row r="25" spans="1:5">
      <c r="A25" s="1" t="s">
        <v>125</v>
      </c>
      <c r="B25" s="6" t="s">
        <v>126</v>
      </c>
      <c r="C25" s="1" t="s">
        <v>127</v>
      </c>
      <c r="E25" s="2" t="s">
        <v>250</v>
      </c>
    </row>
    <row r="26" spans="1:5">
      <c r="A26" s="1" t="s">
        <v>60</v>
      </c>
      <c r="B26" s="1" t="s">
        <v>7</v>
      </c>
      <c r="C26" s="1" t="s">
        <v>2</v>
      </c>
    </row>
    <row r="27" spans="1:5">
      <c r="A27" s="1" t="s">
        <v>8</v>
      </c>
      <c r="B27" s="1" t="s">
        <v>9</v>
      </c>
      <c r="C27" s="1" t="s">
        <v>10</v>
      </c>
    </row>
    <row r="28" spans="1:5">
      <c r="A28" s="1" t="s">
        <v>61</v>
      </c>
      <c r="B28" s="1"/>
      <c r="C28" s="1"/>
    </row>
    <row r="29" spans="1:5">
      <c r="A29" s="1" t="s">
        <v>62</v>
      </c>
      <c r="B29" s="1"/>
      <c r="C29" s="1"/>
    </row>
    <row r="30" spans="1:5">
      <c r="A30" s="1" t="s">
        <v>63</v>
      </c>
      <c r="B30" s="6" t="s">
        <v>128</v>
      </c>
      <c r="C30" s="1" t="s">
        <v>11</v>
      </c>
    </row>
    <row r="31" spans="1:5">
      <c r="A31" s="1" t="s">
        <v>63</v>
      </c>
      <c r="B31" s="6" t="s">
        <v>129</v>
      </c>
      <c r="C31" s="1" t="s">
        <v>11</v>
      </c>
    </row>
    <row r="32" spans="1:5">
      <c r="A32" s="1" t="s">
        <v>14</v>
      </c>
      <c r="B32" s="1" t="s">
        <v>13</v>
      </c>
      <c r="C32" s="1"/>
    </row>
    <row r="33" spans="1:5">
      <c r="A33" s="1" t="s">
        <v>19</v>
      </c>
      <c r="B33" s="1" t="s">
        <v>15</v>
      </c>
      <c r="C33" s="1"/>
    </row>
    <row r="34" spans="1:5">
      <c r="A34" s="1" t="s">
        <v>64</v>
      </c>
      <c r="B34" s="1"/>
      <c r="C34" s="1"/>
    </row>
    <row r="35" spans="1:5">
      <c r="A35" s="1" t="s">
        <v>62</v>
      </c>
      <c r="B35" s="1"/>
      <c r="C35" s="1"/>
    </row>
    <row r="36" spans="1:5">
      <c r="A36" s="1" t="s">
        <v>65</v>
      </c>
      <c r="B36" s="6" t="s">
        <v>130</v>
      </c>
      <c r="C36" s="1" t="s">
        <v>16</v>
      </c>
      <c r="E36" s="2" t="s">
        <v>251</v>
      </c>
    </row>
    <row r="37" spans="1:5">
      <c r="A37" s="1" t="s">
        <v>65</v>
      </c>
      <c r="B37" s="6" t="s">
        <v>131</v>
      </c>
      <c r="C37" s="1" t="s">
        <v>16</v>
      </c>
      <c r="E37" s="2" t="s">
        <v>252</v>
      </c>
    </row>
    <row r="38" spans="1:5">
      <c r="A38" s="1" t="s">
        <v>14</v>
      </c>
      <c r="B38" s="1" t="s">
        <v>13</v>
      </c>
      <c r="C38" s="1"/>
    </row>
    <row r="39" spans="1:5">
      <c r="A39" s="1" t="s">
        <v>62</v>
      </c>
      <c r="B39" s="1"/>
      <c r="C39" s="1"/>
    </row>
    <row r="40" spans="1:5">
      <c r="A40" s="1" t="s">
        <v>65</v>
      </c>
      <c r="B40" s="6" t="s">
        <v>132</v>
      </c>
      <c r="C40" s="1" t="s">
        <v>16</v>
      </c>
      <c r="E40" s="2" t="s">
        <v>251</v>
      </c>
    </row>
    <row r="41" spans="1:5">
      <c r="A41" s="1" t="s">
        <v>65</v>
      </c>
      <c r="B41" s="6" t="s">
        <v>133</v>
      </c>
      <c r="C41" s="1" t="s">
        <v>16</v>
      </c>
      <c r="E41" s="2" t="s">
        <v>252</v>
      </c>
    </row>
    <row r="42" spans="1:5">
      <c r="A42" s="1" t="s">
        <v>14</v>
      </c>
      <c r="B42" s="1" t="s">
        <v>13</v>
      </c>
      <c r="C42" s="1"/>
    </row>
    <row r="43" spans="1:5">
      <c r="A43" s="1" t="s">
        <v>19</v>
      </c>
      <c r="B43" s="1" t="s">
        <v>18</v>
      </c>
      <c r="C43" s="1"/>
    </row>
    <row r="44" spans="1:5">
      <c r="A44" s="1" t="s">
        <v>21</v>
      </c>
      <c r="B44" s="1" t="s">
        <v>20</v>
      </c>
      <c r="C44" s="1"/>
    </row>
    <row r="45" spans="1:5">
      <c r="A45" s="1" t="s">
        <v>125</v>
      </c>
      <c r="B45" s="6" t="s">
        <v>134</v>
      </c>
      <c r="C45" s="1" t="s">
        <v>127</v>
      </c>
      <c r="E45" s="2" t="s">
        <v>250</v>
      </c>
    </row>
    <row r="46" spans="1:5">
      <c r="A46" s="1" t="s">
        <v>60</v>
      </c>
      <c r="B46" s="1" t="s">
        <v>7</v>
      </c>
      <c r="C46" s="1" t="s">
        <v>2</v>
      </c>
    </row>
    <row r="47" spans="1:5">
      <c r="A47" s="1" t="s">
        <v>8</v>
      </c>
      <c r="B47" s="1" t="s">
        <v>9</v>
      </c>
      <c r="C47" s="1" t="s">
        <v>10</v>
      </c>
    </row>
    <row r="48" spans="1:5">
      <c r="A48" s="1" t="s">
        <v>61</v>
      </c>
      <c r="B48" s="1"/>
      <c r="C48" s="1"/>
    </row>
    <row r="49" spans="1:5">
      <c r="A49" s="1" t="s">
        <v>62</v>
      </c>
      <c r="B49" s="1"/>
      <c r="C49" s="1"/>
    </row>
    <row r="50" spans="1:5">
      <c r="A50" s="1" t="s">
        <v>63</v>
      </c>
      <c r="B50" s="6" t="s">
        <v>128</v>
      </c>
      <c r="C50" s="1" t="s">
        <v>11</v>
      </c>
    </row>
    <row r="51" spans="1:5">
      <c r="A51" s="1" t="s">
        <v>63</v>
      </c>
      <c r="B51" s="6" t="s">
        <v>129</v>
      </c>
      <c r="C51" s="1" t="s">
        <v>11</v>
      </c>
    </row>
    <row r="52" spans="1:5">
      <c r="A52" s="1" t="s">
        <v>14</v>
      </c>
      <c r="B52" s="1" t="s">
        <v>13</v>
      </c>
      <c r="C52" s="1"/>
    </row>
    <row r="53" spans="1:5">
      <c r="A53" s="1" t="s">
        <v>19</v>
      </c>
      <c r="B53" s="1" t="s">
        <v>15</v>
      </c>
    </row>
    <row r="54" spans="1:5">
      <c r="A54" s="1" t="s">
        <v>64</v>
      </c>
      <c r="B54" s="1"/>
      <c r="C54" s="1"/>
    </row>
    <row r="55" spans="1:5">
      <c r="A55" s="1" t="s">
        <v>62</v>
      </c>
      <c r="B55" s="1"/>
    </row>
    <row r="56" spans="1:5">
      <c r="A56" s="1" t="s">
        <v>65</v>
      </c>
      <c r="B56" s="6" t="s">
        <v>107</v>
      </c>
      <c r="C56" s="1" t="s">
        <v>16</v>
      </c>
      <c r="E56" s="2" t="s">
        <v>251</v>
      </c>
    </row>
    <row r="57" spans="1:5">
      <c r="A57" s="1" t="s">
        <v>65</v>
      </c>
      <c r="B57" s="6" t="s">
        <v>135</v>
      </c>
      <c r="C57" s="1" t="s">
        <v>16</v>
      </c>
      <c r="E57" s="2" t="s">
        <v>252</v>
      </c>
    </row>
    <row r="58" spans="1:5">
      <c r="A58" s="1" t="s">
        <v>14</v>
      </c>
      <c r="B58" s="1" t="s">
        <v>13</v>
      </c>
      <c r="C58" s="1"/>
    </row>
    <row r="59" spans="1:5">
      <c r="A59" s="1" t="s">
        <v>19</v>
      </c>
      <c r="B59" s="1" t="s">
        <v>18</v>
      </c>
      <c r="C59" s="1"/>
    </row>
    <row r="60" spans="1:5">
      <c r="A60" s="1" t="s">
        <v>21</v>
      </c>
      <c r="B60" s="1" t="s">
        <v>20</v>
      </c>
      <c r="C60" s="1"/>
    </row>
    <row r="61" spans="1:5">
      <c r="A61" s="1" t="s">
        <v>34</v>
      </c>
      <c r="B61" s="1" t="s">
        <v>22</v>
      </c>
      <c r="C61" s="1"/>
    </row>
    <row r="62" spans="1:5">
      <c r="A62" s="1" t="s">
        <v>136</v>
      </c>
      <c r="B62" s="1"/>
      <c r="C62" s="1"/>
    </row>
    <row r="63" spans="1:5">
      <c r="A63" s="1" t="s">
        <v>137</v>
      </c>
      <c r="B63" s="1" t="s">
        <v>138</v>
      </c>
      <c r="C63" s="1"/>
    </row>
    <row r="64" spans="1:5">
      <c r="A64" s="1" t="s">
        <v>139</v>
      </c>
      <c r="B64" s="1"/>
      <c r="C64" s="1"/>
    </row>
    <row r="65" spans="1:5">
      <c r="A65" s="1" t="s">
        <v>66</v>
      </c>
      <c r="B65" s="1" t="s">
        <v>23</v>
      </c>
      <c r="C65" s="1" t="s">
        <v>10</v>
      </c>
    </row>
    <row r="66" spans="1:5">
      <c r="A66" s="1" t="s">
        <v>140</v>
      </c>
      <c r="B66" s="1"/>
      <c r="C66" s="1"/>
    </row>
    <row r="67" spans="1:5">
      <c r="A67" s="1" t="s">
        <v>141</v>
      </c>
      <c r="B67" s="1"/>
      <c r="C67" s="1"/>
    </row>
    <row r="68" spans="1:5">
      <c r="A68" s="1" t="s">
        <v>142</v>
      </c>
      <c r="B68" s="1"/>
      <c r="C68" s="1"/>
    </row>
    <row r="69" spans="1:5">
      <c r="A69" s="1" t="s">
        <v>143</v>
      </c>
      <c r="B69" s="1" t="s">
        <v>26</v>
      </c>
      <c r="C69" s="1" t="s">
        <v>2</v>
      </c>
    </row>
    <row r="70" spans="1:5">
      <c r="A70" s="1" t="s">
        <v>144</v>
      </c>
      <c r="B70" s="1" t="s">
        <v>104</v>
      </c>
      <c r="C70" s="1" t="s">
        <v>10</v>
      </c>
    </row>
    <row r="71" spans="1:5">
      <c r="A71" s="1" t="s">
        <v>145</v>
      </c>
      <c r="B71" s="1"/>
      <c r="C71" s="1"/>
    </row>
    <row r="72" spans="1:5">
      <c r="A72" s="1" t="s">
        <v>67</v>
      </c>
      <c r="B72" s="1" t="s">
        <v>146</v>
      </c>
      <c r="C72" s="1" t="s">
        <v>5</v>
      </c>
    </row>
    <row r="73" spans="1:5">
      <c r="A73" s="1" t="s">
        <v>147</v>
      </c>
      <c r="B73" s="1"/>
      <c r="C73" s="1"/>
    </row>
    <row r="74" spans="1:5">
      <c r="A74" s="1" t="s">
        <v>148</v>
      </c>
      <c r="B74" s="1"/>
      <c r="C74" s="1"/>
    </row>
    <row r="75" spans="1:5">
      <c r="A75" s="1" t="s">
        <v>70</v>
      </c>
      <c r="B75" s="1" t="s">
        <v>29</v>
      </c>
      <c r="C75" s="1" t="s">
        <v>5</v>
      </c>
    </row>
    <row r="76" spans="1:5">
      <c r="A76" s="1" t="s">
        <v>149</v>
      </c>
      <c r="B76" s="1"/>
      <c r="C76" s="1"/>
    </row>
    <row r="77" spans="1:5">
      <c r="A77" s="1" t="s">
        <v>150</v>
      </c>
      <c r="B77" s="1"/>
      <c r="C77" s="1"/>
    </row>
    <row r="78" spans="1:5">
      <c r="A78" s="1" t="s">
        <v>151</v>
      </c>
      <c r="B78" s="1"/>
    </row>
    <row r="79" spans="1:5">
      <c r="A79" s="1" t="s">
        <v>152</v>
      </c>
      <c r="B79" s="7" t="s">
        <v>153</v>
      </c>
      <c r="C79" s="1" t="s">
        <v>10</v>
      </c>
    </row>
    <row r="80" spans="1:5">
      <c r="A80" s="1" t="s">
        <v>77</v>
      </c>
      <c r="B80" s="6" t="s">
        <v>154</v>
      </c>
      <c r="C80" s="1" t="s">
        <v>2</v>
      </c>
      <c r="E80" s="2" t="s">
        <v>253</v>
      </c>
    </row>
    <row r="81" spans="1:5">
      <c r="A81" s="1" t="s">
        <v>3</v>
      </c>
      <c r="B81" s="1" t="s">
        <v>27</v>
      </c>
      <c r="C81" s="1" t="s">
        <v>2</v>
      </c>
    </row>
    <row r="82" spans="1:5">
      <c r="A82" s="1" t="s">
        <v>28</v>
      </c>
      <c r="B82" s="6" t="s">
        <v>155</v>
      </c>
      <c r="C82" s="1" t="s">
        <v>5</v>
      </c>
      <c r="E82" s="2" t="s">
        <v>254</v>
      </c>
    </row>
    <row r="83" spans="1:5">
      <c r="A83" s="1" t="s">
        <v>156</v>
      </c>
      <c r="B83" s="1"/>
      <c r="C83" s="1"/>
    </row>
    <row r="84" spans="1:5">
      <c r="A84" s="1" t="s">
        <v>157</v>
      </c>
      <c r="B84" s="6" t="s">
        <v>158</v>
      </c>
      <c r="C84" s="1" t="s">
        <v>2</v>
      </c>
      <c r="E84" s="2" t="s">
        <v>255</v>
      </c>
    </row>
    <row r="85" spans="1:5">
      <c r="A85" s="1" t="s">
        <v>3</v>
      </c>
      <c r="B85" s="1" t="s">
        <v>159</v>
      </c>
      <c r="C85" s="1" t="s">
        <v>2</v>
      </c>
    </row>
    <row r="86" spans="1:5">
      <c r="A86" s="1" t="s">
        <v>28</v>
      </c>
      <c r="B86" s="6" t="s">
        <v>160</v>
      </c>
      <c r="C86" s="1" t="s">
        <v>5</v>
      </c>
      <c r="E86" s="2" t="s">
        <v>256</v>
      </c>
    </row>
    <row r="87" spans="1:5">
      <c r="A87" s="1" t="s">
        <v>161</v>
      </c>
      <c r="B87" s="6" t="s">
        <v>162</v>
      </c>
      <c r="C87" s="1" t="s">
        <v>5</v>
      </c>
      <c r="E87" s="2" t="s">
        <v>257</v>
      </c>
    </row>
    <row r="88" spans="1:5">
      <c r="A88" s="1" t="s">
        <v>12</v>
      </c>
      <c r="B88" s="1" t="s">
        <v>163</v>
      </c>
      <c r="C88" s="1"/>
    </row>
    <row r="89" spans="1:5">
      <c r="A89" s="1" t="s">
        <v>14</v>
      </c>
      <c r="B89" s="1" t="s">
        <v>164</v>
      </c>
      <c r="C89" s="1"/>
    </row>
    <row r="90" spans="1:5">
      <c r="A90" s="1" t="s">
        <v>19</v>
      </c>
      <c r="B90" s="1" t="s">
        <v>163</v>
      </c>
      <c r="C90" s="1"/>
    </row>
    <row r="91" spans="1:5">
      <c r="A91" s="1" t="s">
        <v>165</v>
      </c>
      <c r="B91" s="1"/>
      <c r="C91" s="1"/>
    </row>
    <row r="92" spans="1:5">
      <c r="A92" s="1" t="s">
        <v>105</v>
      </c>
      <c r="B92" s="1"/>
      <c r="C92" s="1"/>
    </row>
    <row r="93" spans="1:5">
      <c r="A93" s="1" t="s">
        <v>166</v>
      </c>
      <c r="B93" s="1"/>
      <c r="C93" s="1"/>
    </row>
    <row r="94" spans="1:5">
      <c r="A94" s="1" t="s">
        <v>167</v>
      </c>
      <c r="B94" s="1"/>
      <c r="C94" s="1"/>
    </row>
    <row r="95" spans="1:5">
      <c r="A95" s="1" t="s">
        <v>168</v>
      </c>
      <c r="B95" s="1"/>
      <c r="C95" s="1"/>
    </row>
    <row r="96" spans="1:5">
      <c r="A96" s="1" t="s">
        <v>78</v>
      </c>
      <c r="B96" s="1" t="s">
        <v>24</v>
      </c>
      <c r="C96" s="1" t="s">
        <v>2</v>
      </c>
    </row>
    <row r="97" spans="1:5">
      <c r="A97" s="1" t="s">
        <v>25</v>
      </c>
      <c r="B97" s="1" t="s">
        <v>26</v>
      </c>
      <c r="C97" s="1" t="s">
        <v>10</v>
      </c>
    </row>
    <row r="98" spans="1:5">
      <c r="A98" s="1" t="s">
        <v>169</v>
      </c>
      <c r="B98" s="1"/>
      <c r="C98" s="1"/>
    </row>
    <row r="99" spans="1:5">
      <c r="A99" s="1" t="s">
        <v>73</v>
      </c>
      <c r="B99" s="1" t="s">
        <v>170</v>
      </c>
      <c r="C99" s="1" t="s">
        <v>5</v>
      </c>
    </row>
    <row r="100" spans="1:5">
      <c r="A100" s="1" t="s">
        <v>171</v>
      </c>
      <c r="B100" s="1"/>
      <c r="C100" s="1"/>
    </row>
    <row r="101" spans="1:5">
      <c r="A101" s="1" t="s">
        <v>73</v>
      </c>
      <c r="B101" s="1" t="s">
        <v>172</v>
      </c>
      <c r="C101" s="1" t="s">
        <v>5</v>
      </c>
    </row>
    <row r="102" spans="1:5">
      <c r="A102" s="1" t="s">
        <v>173</v>
      </c>
      <c r="B102" s="1"/>
      <c r="C102" s="1"/>
    </row>
    <row r="103" spans="1:5">
      <c r="A103" s="1" t="s">
        <v>174</v>
      </c>
      <c r="B103" s="1"/>
      <c r="C103" s="1"/>
    </row>
    <row r="104" spans="1:5">
      <c r="A104" s="1" t="s">
        <v>71</v>
      </c>
      <c r="B104" s="6" t="s">
        <v>175</v>
      </c>
      <c r="C104" s="1" t="s">
        <v>5</v>
      </c>
      <c r="E104" s="2" t="s">
        <v>258</v>
      </c>
    </row>
    <row r="105" spans="1:5">
      <c r="A105" s="1" t="s">
        <v>77</v>
      </c>
      <c r="B105" s="1" t="s">
        <v>108</v>
      </c>
      <c r="C105" s="1" t="s">
        <v>2</v>
      </c>
    </row>
    <row r="106" spans="1:5">
      <c r="A106" s="1" t="s">
        <v>3</v>
      </c>
      <c r="B106" s="1" t="s">
        <v>109</v>
      </c>
      <c r="C106" s="1" t="s">
        <v>5</v>
      </c>
    </row>
    <row r="107" spans="1:5">
      <c r="A107" s="1" t="s">
        <v>176</v>
      </c>
      <c r="B107" s="1"/>
      <c r="C107" s="1"/>
    </row>
    <row r="108" spans="1:5">
      <c r="A108" s="1" t="s">
        <v>177</v>
      </c>
      <c r="B108" s="1"/>
      <c r="C108" s="1"/>
    </row>
    <row r="109" spans="1:5">
      <c r="A109" s="1" t="s">
        <v>79</v>
      </c>
      <c r="B109" s="1" t="s">
        <v>29</v>
      </c>
      <c r="C109" s="1" t="s">
        <v>5</v>
      </c>
    </row>
    <row r="110" spans="1:5">
      <c r="A110" s="1" t="s">
        <v>178</v>
      </c>
      <c r="B110" s="1"/>
      <c r="C110" s="1"/>
    </row>
    <row r="111" spans="1:5">
      <c r="A111" s="1" t="s">
        <v>179</v>
      </c>
      <c r="B111" s="1"/>
      <c r="C111" s="1"/>
    </row>
    <row r="112" spans="1:5">
      <c r="A112" s="1" t="s">
        <v>180</v>
      </c>
      <c r="B112" s="7" t="s">
        <v>72</v>
      </c>
      <c r="C112" s="1" t="s">
        <v>5</v>
      </c>
    </row>
    <row r="113" spans="1:5">
      <c r="A113" s="1" t="s">
        <v>83</v>
      </c>
      <c r="B113" s="1" t="s">
        <v>111</v>
      </c>
      <c r="C113" s="1" t="s">
        <v>2</v>
      </c>
    </row>
    <row r="114" spans="1:5">
      <c r="A114" s="1" t="s">
        <v>30</v>
      </c>
      <c r="B114" s="6" t="s">
        <v>181</v>
      </c>
      <c r="C114" s="1" t="s">
        <v>2</v>
      </c>
      <c r="E114" s="2" t="s">
        <v>259</v>
      </c>
    </row>
    <row r="115" spans="1:5">
      <c r="A115" s="1" t="s">
        <v>3</v>
      </c>
      <c r="B115" s="1" t="s">
        <v>27</v>
      </c>
      <c r="C115" s="1" t="s">
        <v>2</v>
      </c>
    </row>
    <row r="116" spans="1:5">
      <c r="A116" s="1" t="s">
        <v>28</v>
      </c>
      <c r="B116" s="6" t="s">
        <v>182</v>
      </c>
      <c r="C116" s="1" t="s">
        <v>5</v>
      </c>
      <c r="E116" s="2" t="s">
        <v>260</v>
      </c>
    </row>
    <row r="117" spans="1:5">
      <c r="A117" s="1" t="s">
        <v>183</v>
      </c>
      <c r="B117" s="1"/>
      <c r="C117" s="1"/>
    </row>
    <row r="118" spans="1:5">
      <c r="A118" s="1" t="s">
        <v>184</v>
      </c>
      <c r="B118" s="1"/>
      <c r="C118" s="1"/>
    </row>
    <row r="119" spans="1:5">
      <c r="A119" s="1" t="s">
        <v>185</v>
      </c>
      <c r="B119" s="1"/>
      <c r="C119" s="1"/>
    </row>
    <row r="120" spans="1:5">
      <c r="A120" s="1" t="s">
        <v>186</v>
      </c>
      <c r="B120" s="1"/>
      <c r="C120" s="1"/>
    </row>
    <row r="121" spans="1:5">
      <c r="A121" s="1" t="s">
        <v>187</v>
      </c>
      <c r="B121" s="1" t="s">
        <v>188</v>
      </c>
      <c r="C121" s="1" t="s">
        <v>10</v>
      </c>
    </row>
    <row r="122" spans="1:5">
      <c r="A122" s="1" t="s">
        <v>189</v>
      </c>
      <c r="B122" s="1" t="s">
        <v>24</v>
      </c>
      <c r="C122" s="1" t="s">
        <v>2</v>
      </c>
    </row>
    <row r="123" spans="1:5">
      <c r="A123" s="1" t="s">
        <v>25</v>
      </c>
      <c r="B123" s="1" t="s">
        <v>26</v>
      </c>
      <c r="C123" s="1" t="s">
        <v>10</v>
      </c>
    </row>
    <row r="124" spans="1:5">
      <c r="A124" s="1" t="s">
        <v>190</v>
      </c>
      <c r="B124" s="6" t="s">
        <v>191</v>
      </c>
      <c r="C124" s="1" t="s">
        <v>5</v>
      </c>
      <c r="E124" s="2" t="s">
        <v>249</v>
      </c>
    </row>
    <row r="125" spans="1:5">
      <c r="A125" s="1" t="s">
        <v>86</v>
      </c>
      <c r="B125" s="1" t="s">
        <v>108</v>
      </c>
      <c r="C125" s="1" t="s">
        <v>2</v>
      </c>
    </row>
    <row r="126" spans="1:5">
      <c r="A126" s="1" t="s">
        <v>3</v>
      </c>
      <c r="B126" s="1" t="s">
        <v>109</v>
      </c>
      <c r="C126" s="1" t="s">
        <v>5</v>
      </c>
    </row>
    <row r="127" spans="1:5">
      <c r="A127" s="1" t="s">
        <v>192</v>
      </c>
      <c r="B127" s="1" t="s">
        <v>29</v>
      </c>
      <c r="C127" s="1" t="s">
        <v>5</v>
      </c>
    </row>
    <row r="128" spans="1:5">
      <c r="A128" s="1" t="s">
        <v>193</v>
      </c>
      <c r="B128" s="1" t="s">
        <v>111</v>
      </c>
      <c r="C128" s="1" t="s">
        <v>2</v>
      </c>
    </row>
    <row r="129" spans="1:5">
      <c r="A129" s="1" t="s">
        <v>30</v>
      </c>
      <c r="B129" s="6" t="s">
        <v>194</v>
      </c>
      <c r="C129" s="1" t="s">
        <v>2</v>
      </c>
      <c r="E129" s="2" t="s">
        <v>261</v>
      </c>
    </row>
    <row r="130" spans="1:5">
      <c r="A130" s="1" t="s">
        <v>3</v>
      </c>
      <c r="B130" s="1" t="s">
        <v>27</v>
      </c>
      <c r="C130" s="1" t="s">
        <v>2</v>
      </c>
    </row>
    <row r="131" spans="1:5">
      <c r="A131" s="1" t="s">
        <v>28</v>
      </c>
      <c r="B131" s="6" t="s">
        <v>195</v>
      </c>
      <c r="C131" s="1" t="s">
        <v>5</v>
      </c>
      <c r="E131" s="2" t="s">
        <v>262</v>
      </c>
    </row>
    <row r="132" spans="1:5">
      <c r="A132" s="1" t="s">
        <v>17</v>
      </c>
      <c r="B132" s="1" t="s">
        <v>31</v>
      </c>
      <c r="C132" s="1"/>
    </row>
    <row r="133" spans="1:5">
      <c r="A133" s="1" t="s">
        <v>12</v>
      </c>
      <c r="B133" s="1" t="s">
        <v>32</v>
      </c>
      <c r="C133" s="1"/>
    </row>
    <row r="134" spans="1:5">
      <c r="A134" s="1" t="s">
        <v>196</v>
      </c>
      <c r="B134" s="1"/>
      <c r="C134" s="1"/>
    </row>
    <row r="135" spans="1:5">
      <c r="A135" s="1" t="s">
        <v>197</v>
      </c>
      <c r="B135" s="1"/>
    </row>
    <row r="136" spans="1:5">
      <c r="A136" s="1" t="s">
        <v>198</v>
      </c>
      <c r="B136" s="1"/>
      <c r="C136" s="1"/>
    </row>
    <row r="137" spans="1:5">
      <c r="A137" s="1" t="s">
        <v>187</v>
      </c>
      <c r="B137" s="1" t="s">
        <v>91</v>
      </c>
      <c r="C137" s="1" t="s">
        <v>10</v>
      </c>
    </row>
    <row r="138" spans="1:5">
      <c r="A138" s="1" t="s">
        <v>199</v>
      </c>
      <c r="B138" s="1"/>
    </row>
    <row r="139" spans="1:5">
      <c r="A139" s="1" t="s">
        <v>200</v>
      </c>
      <c r="B139" s="1"/>
      <c r="C139" s="1"/>
    </row>
    <row r="140" spans="1:5">
      <c r="A140" s="1" t="s">
        <v>201</v>
      </c>
      <c r="B140" s="1" t="s">
        <v>92</v>
      </c>
      <c r="C140" s="1" t="s">
        <v>2</v>
      </c>
    </row>
    <row r="141" spans="1:5">
      <c r="A141" s="1" t="s">
        <v>93</v>
      </c>
      <c r="B141" s="1"/>
      <c r="C141" s="1"/>
    </row>
    <row r="142" spans="1:5">
      <c r="A142" s="1" t="s">
        <v>202</v>
      </c>
      <c r="B142" s="1" t="s">
        <v>94</v>
      </c>
      <c r="C142" s="1" t="s">
        <v>2</v>
      </c>
    </row>
    <row r="143" spans="1:5">
      <c r="A143" s="1" t="s">
        <v>95</v>
      </c>
      <c r="B143" s="1"/>
      <c r="C143" s="1"/>
    </row>
    <row r="144" spans="1:5">
      <c r="A144" s="1" t="s">
        <v>189</v>
      </c>
      <c r="B144" s="1" t="s">
        <v>24</v>
      </c>
      <c r="C144" s="1" t="s">
        <v>2</v>
      </c>
    </row>
    <row r="145" spans="1:3">
      <c r="A145" s="1" t="s">
        <v>25</v>
      </c>
      <c r="B145" s="1" t="s">
        <v>26</v>
      </c>
      <c r="C145" s="1" t="s">
        <v>10</v>
      </c>
    </row>
    <row r="146" spans="1:3">
      <c r="A146" s="1" t="s">
        <v>203</v>
      </c>
      <c r="B146" s="1"/>
      <c r="C146" s="1"/>
    </row>
    <row r="147" spans="1:3">
      <c r="A147" s="1" t="s">
        <v>204</v>
      </c>
      <c r="B147" s="1" t="s">
        <v>96</v>
      </c>
      <c r="C147" s="1" t="s">
        <v>5</v>
      </c>
    </row>
    <row r="148" spans="1:3">
      <c r="A148" s="1" t="s">
        <v>205</v>
      </c>
      <c r="B148" s="1"/>
      <c r="C148" s="1"/>
    </row>
    <row r="149" spans="1:3">
      <c r="A149" s="1" t="s">
        <v>204</v>
      </c>
      <c r="B149" s="1" t="s">
        <v>206</v>
      </c>
      <c r="C149" s="1" t="s">
        <v>5</v>
      </c>
    </row>
    <row r="150" spans="1:3">
      <c r="A150" s="1" t="s">
        <v>207</v>
      </c>
      <c r="B150" s="1" t="s">
        <v>97</v>
      </c>
      <c r="C150" s="1" t="s">
        <v>2</v>
      </c>
    </row>
    <row r="151" spans="1:3">
      <c r="A151" s="1" t="s">
        <v>98</v>
      </c>
      <c r="B151" s="1"/>
      <c r="C151" s="1"/>
    </row>
    <row r="152" spans="1:3">
      <c r="A152" s="1" t="s">
        <v>86</v>
      </c>
      <c r="B152" s="1" t="s">
        <v>97</v>
      </c>
      <c r="C152" s="1" t="s">
        <v>2</v>
      </c>
    </row>
    <row r="153" spans="1:3">
      <c r="A153" s="1" t="s">
        <v>3</v>
      </c>
      <c r="B153" s="1" t="s">
        <v>4</v>
      </c>
      <c r="C153" s="1" t="s">
        <v>2</v>
      </c>
    </row>
    <row r="154" spans="1:3">
      <c r="A154" s="1" t="s">
        <v>74</v>
      </c>
      <c r="B154" s="1" t="s">
        <v>88</v>
      </c>
      <c r="C154" s="1" t="s">
        <v>2</v>
      </c>
    </row>
    <row r="155" spans="1:3">
      <c r="A155" s="1" t="s">
        <v>28</v>
      </c>
      <c r="B155" s="1" t="s">
        <v>99</v>
      </c>
      <c r="C155" s="1" t="s">
        <v>5</v>
      </c>
    </row>
    <row r="156" spans="1:3">
      <c r="A156" s="1" t="s">
        <v>208</v>
      </c>
      <c r="B156" s="1"/>
      <c r="C156" s="1"/>
    </row>
    <row r="157" spans="1:3">
      <c r="A157" s="1" t="s">
        <v>209</v>
      </c>
      <c r="B157" s="1"/>
    </row>
    <row r="158" spans="1:3">
      <c r="A158" s="1" t="s">
        <v>192</v>
      </c>
      <c r="B158" s="1" t="s">
        <v>29</v>
      </c>
      <c r="C158" s="1" t="s">
        <v>5</v>
      </c>
    </row>
    <row r="159" spans="1:3">
      <c r="A159" s="1" t="s">
        <v>210</v>
      </c>
      <c r="B159" s="1" t="s">
        <v>100</v>
      </c>
      <c r="C159" s="1" t="s">
        <v>2</v>
      </c>
    </row>
    <row r="160" spans="1:3">
      <c r="A160" s="1" t="s">
        <v>211</v>
      </c>
      <c r="B160" s="1"/>
      <c r="C160" s="1"/>
    </row>
    <row r="161" spans="1:5">
      <c r="A161" s="1" t="s">
        <v>210</v>
      </c>
      <c r="B161" s="1" t="s">
        <v>100</v>
      </c>
      <c r="C161" s="1" t="s">
        <v>2</v>
      </c>
    </row>
    <row r="162" spans="1:5">
      <c r="A162" s="1" t="s">
        <v>247</v>
      </c>
      <c r="B162" s="1"/>
      <c r="C162" s="1"/>
    </row>
    <row r="163" spans="1:5">
      <c r="A163" s="1" t="s">
        <v>193</v>
      </c>
      <c r="B163" s="1" t="s">
        <v>100</v>
      </c>
      <c r="C163" s="1" t="s">
        <v>2</v>
      </c>
    </row>
    <row r="164" spans="1:5">
      <c r="A164" s="1" t="s">
        <v>30</v>
      </c>
      <c r="B164" s="6" t="s">
        <v>101</v>
      </c>
      <c r="C164" s="1" t="s">
        <v>2</v>
      </c>
      <c r="E164" s="2" t="s">
        <v>248</v>
      </c>
    </row>
    <row r="165" spans="1:5">
      <c r="A165" s="1" t="s">
        <v>3</v>
      </c>
      <c r="B165" s="1" t="s">
        <v>27</v>
      </c>
      <c r="C165" s="1" t="s">
        <v>2</v>
      </c>
    </row>
    <row r="166" spans="1:5">
      <c r="A166" s="1" t="s">
        <v>74</v>
      </c>
      <c r="B166" s="1" t="s">
        <v>102</v>
      </c>
      <c r="C166" s="1" t="s">
        <v>2</v>
      </c>
    </row>
    <row r="167" spans="1:5">
      <c r="A167" s="1" t="s">
        <v>28</v>
      </c>
      <c r="B167" s="6" t="s">
        <v>103</v>
      </c>
      <c r="C167" s="1" t="s">
        <v>5</v>
      </c>
      <c r="E167" s="2" t="s">
        <v>263</v>
      </c>
    </row>
    <row r="168" spans="1:5">
      <c r="A168" s="1" t="s">
        <v>212</v>
      </c>
      <c r="B168" s="1"/>
      <c r="C168" s="1"/>
    </row>
    <row r="169" spans="1:5">
      <c r="A169" s="1" t="s">
        <v>213</v>
      </c>
      <c r="B169" s="1"/>
      <c r="C169" s="1"/>
    </row>
    <row r="170" spans="1:5">
      <c r="A170" s="1" t="s">
        <v>214</v>
      </c>
      <c r="B170" s="1"/>
      <c r="C170" s="1"/>
    </row>
    <row r="171" spans="1:5">
      <c r="A171" s="1" t="s">
        <v>17</v>
      </c>
      <c r="B171" s="1" t="s">
        <v>31</v>
      </c>
      <c r="C171" s="1"/>
    </row>
    <row r="172" spans="1:5">
      <c r="A172" s="1" t="s">
        <v>12</v>
      </c>
      <c r="B172" s="1" t="s">
        <v>32</v>
      </c>
      <c r="C172" s="1"/>
    </row>
    <row r="173" spans="1:5">
      <c r="A173" s="1" t="s">
        <v>215</v>
      </c>
      <c r="B173" s="1"/>
      <c r="C173" s="1"/>
    </row>
    <row r="174" spans="1:5">
      <c r="A174" s="1" t="s">
        <v>216</v>
      </c>
      <c r="B174" s="1"/>
      <c r="C174" s="1"/>
    </row>
    <row r="175" spans="1:5">
      <c r="A175" s="1" t="s">
        <v>217</v>
      </c>
      <c r="B175" s="1"/>
      <c r="C175" s="1"/>
    </row>
    <row r="176" spans="1:5">
      <c r="A176" s="1" t="s">
        <v>187</v>
      </c>
      <c r="B176" s="1" t="s">
        <v>75</v>
      </c>
      <c r="C176" s="1" t="s">
        <v>2</v>
      </c>
    </row>
    <row r="177" spans="1:3">
      <c r="A177" s="1" t="s">
        <v>110</v>
      </c>
      <c r="B177" s="1" t="s">
        <v>218</v>
      </c>
      <c r="C177" s="1" t="s">
        <v>10</v>
      </c>
    </row>
    <row r="178" spans="1:3">
      <c r="A178" s="1" t="s">
        <v>219</v>
      </c>
      <c r="B178" s="1"/>
      <c r="C178" s="1"/>
    </row>
    <row r="179" spans="1:3">
      <c r="A179" s="1" t="s">
        <v>220</v>
      </c>
    </row>
    <row r="180" spans="1:3">
      <c r="A180" s="1" t="s">
        <v>221</v>
      </c>
      <c r="B180" s="1"/>
      <c r="C180" s="1"/>
    </row>
    <row r="181" spans="1:3">
      <c r="A181" s="1" t="s">
        <v>189</v>
      </c>
      <c r="B181" s="1" t="s">
        <v>24</v>
      </c>
      <c r="C181" s="1" t="s">
        <v>2</v>
      </c>
    </row>
    <row r="182" spans="1:3">
      <c r="A182" s="1" t="s">
        <v>25</v>
      </c>
      <c r="B182" s="1" t="s">
        <v>26</v>
      </c>
      <c r="C182" s="1" t="s">
        <v>10</v>
      </c>
    </row>
    <row r="183" spans="1:3">
      <c r="A183" s="1" t="s">
        <v>222</v>
      </c>
      <c r="B183" s="1"/>
      <c r="C183" s="1"/>
    </row>
    <row r="184" spans="1:3">
      <c r="A184" s="1" t="s">
        <v>204</v>
      </c>
      <c r="B184" s="1" t="s">
        <v>80</v>
      </c>
      <c r="C184" s="1" t="s">
        <v>5</v>
      </c>
    </row>
    <row r="185" spans="1:3">
      <c r="A185" s="1" t="s">
        <v>223</v>
      </c>
      <c r="B185" s="1"/>
      <c r="C185" s="1"/>
    </row>
    <row r="186" spans="1:3">
      <c r="A186" s="1" t="s">
        <v>86</v>
      </c>
      <c r="B186" s="1" t="s">
        <v>81</v>
      </c>
      <c r="C186" s="1" t="s">
        <v>2</v>
      </c>
    </row>
    <row r="187" spans="1:3">
      <c r="A187" s="1" t="s">
        <v>3</v>
      </c>
      <c r="B187" s="1" t="s">
        <v>27</v>
      </c>
      <c r="C187" s="1" t="s">
        <v>2</v>
      </c>
    </row>
    <row r="188" spans="1:3">
      <c r="A188" s="1" t="s">
        <v>28</v>
      </c>
      <c r="B188" s="1" t="s">
        <v>82</v>
      </c>
      <c r="C188" s="1" t="s">
        <v>5</v>
      </c>
    </row>
    <row r="189" spans="1:3">
      <c r="A189" s="1" t="s">
        <v>224</v>
      </c>
      <c r="B189" s="1"/>
      <c r="C189" s="1"/>
    </row>
    <row r="190" spans="1:3">
      <c r="A190" s="1" t="s">
        <v>225</v>
      </c>
      <c r="B190" s="1"/>
      <c r="C190" s="1"/>
    </row>
    <row r="191" spans="1:3">
      <c r="A191" s="1" t="s">
        <v>192</v>
      </c>
      <c r="B191" s="1" t="s">
        <v>29</v>
      </c>
      <c r="C191" s="1" t="s">
        <v>5</v>
      </c>
    </row>
    <row r="192" spans="1:3">
      <c r="A192" s="1" t="s">
        <v>226</v>
      </c>
      <c r="B192" s="1"/>
      <c r="C192" s="1"/>
    </row>
    <row r="193" spans="1:5">
      <c r="A193" s="1" t="s">
        <v>193</v>
      </c>
      <c r="B193" s="1" t="s">
        <v>76</v>
      </c>
      <c r="C193" s="1" t="s">
        <v>2</v>
      </c>
    </row>
    <row r="194" spans="1:5">
      <c r="A194" s="1" t="s">
        <v>84</v>
      </c>
      <c r="B194" s="6" t="s">
        <v>131</v>
      </c>
      <c r="C194" s="1" t="s">
        <v>5</v>
      </c>
      <c r="E194" s="2" t="s">
        <v>264</v>
      </c>
    </row>
    <row r="195" spans="1:5">
      <c r="A195" s="1" t="s">
        <v>17</v>
      </c>
      <c r="B195" s="1" t="s">
        <v>31</v>
      </c>
      <c r="C195" s="1"/>
    </row>
    <row r="196" spans="1:5">
      <c r="A196" s="1" t="s">
        <v>12</v>
      </c>
      <c r="B196" s="1" t="s">
        <v>32</v>
      </c>
      <c r="C196" s="1"/>
    </row>
    <row r="197" spans="1:5">
      <c r="A197" s="1" t="s">
        <v>14</v>
      </c>
      <c r="B197" s="1" t="s">
        <v>31</v>
      </c>
    </row>
    <row r="198" spans="1:5">
      <c r="A198" s="1" t="s">
        <v>19</v>
      </c>
      <c r="B198" s="1" t="s">
        <v>37</v>
      </c>
    </row>
    <row r="199" spans="1:5">
      <c r="A199" s="1" t="s">
        <v>21</v>
      </c>
      <c r="B199" s="1" t="s">
        <v>106</v>
      </c>
      <c r="C199" s="1"/>
    </row>
    <row r="200" spans="1:5">
      <c r="A200" s="1" t="s">
        <v>34</v>
      </c>
      <c r="B200" s="1" t="s">
        <v>33</v>
      </c>
      <c r="C200" s="1"/>
    </row>
    <row r="201" spans="1:5">
      <c r="A201" s="1" t="s">
        <v>227</v>
      </c>
      <c r="B201" s="1"/>
    </row>
    <row r="202" spans="1:5">
      <c r="A202" s="1" t="s">
        <v>66</v>
      </c>
      <c r="B202" s="1" t="s">
        <v>23</v>
      </c>
      <c r="C202" s="1" t="s">
        <v>10</v>
      </c>
    </row>
    <row r="203" spans="1:5">
      <c r="A203" s="1" t="s">
        <v>89</v>
      </c>
      <c r="B203" s="1" t="s">
        <v>24</v>
      </c>
      <c r="C203" s="1" t="s">
        <v>2</v>
      </c>
    </row>
    <row r="204" spans="1:5">
      <c r="A204" s="1" t="s">
        <v>25</v>
      </c>
      <c r="B204" s="1" t="s">
        <v>26</v>
      </c>
      <c r="C204" s="1" t="s">
        <v>10</v>
      </c>
    </row>
    <row r="205" spans="1:5">
      <c r="A205" s="1" t="s">
        <v>67</v>
      </c>
      <c r="B205" s="1" t="s">
        <v>170</v>
      </c>
      <c r="C205" s="1" t="s">
        <v>5</v>
      </c>
    </row>
    <row r="206" spans="1:5">
      <c r="A206" s="1" t="s">
        <v>68</v>
      </c>
      <c r="B206" s="6" t="s">
        <v>228</v>
      </c>
      <c r="C206" s="1" t="s">
        <v>5</v>
      </c>
      <c r="E206" s="2" t="s">
        <v>258</v>
      </c>
    </row>
    <row r="207" spans="1:5">
      <c r="A207" s="1" t="s">
        <v>69</v>
      </c>
      <c r="B207" s="1" t="s">
        <v>108</v>
      </c>
      <c r="C207" s="1" t="s">
        <v>2</v>
      </c>
    </row>
    <row r="208" spans="1:5">
      <c r="A208" s="1" t="s">
        <v>3</v>
      </c>
      <c r="B208" s="1" t="s">
        <v>109</v>
      </c>
      <c r="C208" s="1" t="s">
        <v>5</v>
      </c>
    </row>
    <row r="209" spans="1:5">
      <c r="A209" s="1" t="s">
        <v>70</v>
      </c>
      <c r="B209" s="1" t="s">
        <v>29</v>
      </c>
      <c r="C209" s="1" t="s">
        <v>5</v>
      </c>
    </row>
    <row r="210" spans="1:5">
      <c r="A210" s="1" t="s">
        <v>229</v>
      </c>
    </row>
    <row r="211" spans="1:5">
      <c r="A211" s="1" t="s">
        <v>230</v>
      </c>
      <c r="B211" s="6" t="s">
        <v>231</v>
      </c>
      <c r="C211" s="1" t="s">
        <v>5</v>
      </c>
      <c r="E211" s="2" t="s">
        <v>265</v>
      </c>
    </row>
    <row r="212" spans="1:5">
      <c r="A212" s="1" t="s">
        <v>19</v>
      </c>
      <c r="B212" s="1" t="s">
        <v>85</v>
      </c>
      <c r="C212" s="1"/>
    </row>
    <row r="213" spans="1:5">
      <c r="A213" s="1" t="s">
        <v>90</v>
      </c>
      <c r="B213" s="1" t="s">
        <v>111</v>
      </c>
      <c r="C213" s="1" t="s">
        <v>2</v>
      </c>
    </row>
    <row r="214" spans="1:5">
      <c r="A214" s="1" t="s">
        <v>30</v>
      </c>
      <c r="B214" s="6" t="s">
        <v>232</v>
      </c>
      <c r="C214" s="1" t="s">
        <v>2</v>
      </c>
      <c r="E214" s="2" t="s">
        <v>259</v>
      </c>
    </row>
    <row r="215" spans="1:5">
      <c r="A215" s="1" t="s">
        <v>3</v>
      </c>
      <c r="B215" s="1" t="s">
        <v>27</v>
      </c>
      <c r="C215" s="1" t="s">
        <v>2</v>
      </c>
    </row>
    <row r="216" spans="1:5">
      <c r="A216" s="1" t="s">
        <v>28</v>
      </c>
      <c r="B216" s="6" t="s">
        <v>107</v>
      </c>
      <c r="C216" s="1" t="s">
        <v>5</v>
      </c>
      <c r="E216" s="2" t="s">
        <v>260</v>
      </c>
    </row>
    <row r="217" spans="1:5">
      <c r="A217" s="1" t="s">
        <v>233</v>
      </c>
      <c r="B217" s="1"/>
      <c r="C217" s="1"/>
    </row>
    <row r="218" spans="1:5">
      <c r="A218" s="1" t="s">
        <v>151</v>
      </c>
      <c r="B218" s="1"/>
      <c r="C218" s="1"/>
    </row>
    <row r="219" spans="1:5">
      <c r="A219" s="1" t="s">
        <v>234</v>
      </c>
      <c r="B219" s="1"/>
      <c r="C219" s="1"/>
    </row>
    <row r="220" spans="1:5">
      <c r="A220" s="1" t="s">
        <v>235</v>
      </c>
      <c r="B220" s="1"/>
      <c r="C220" s="1"/>
    </row>
    <row r="221" spans="1:5">
      <c r="A221" s="1" t="s">
        <v>152</v>
      </c>
      <c r="B221" s="1" t="s">
        <v>153</v>
      </c>
      <c r="C221" s="1" t="s">
        <v>10</v>
      </c>
    </row>
    <row r="222" spans="1:5">
      <c r="A222" s="1" t="s">
        <v>236</v>
      </c>
      <c r="B222" s="1"/>
      <c r="C222" s="1"/>
    </row>
    <row r="223" spans="1:5">
      <c r="A223" s="1" t="s">
        <v>237</v>
      </c>
      <c r="B223" s="1"/>
      <c r="C223" s="1"/>
    </row>
    <row r="224" spans="1:5">
      <c r="A224" s="1" t="s">
        <v>238</v>
      </c>
    </row>
    <row r="225" spans="1:5">
      <c r="A225" s="1" t="s">
        <v>239</v>
      </c>
    </row>
    <row r="226" spans="1:5">
      <c r="A226" s="1" t="s">
        <v>240</v>
      </c>
      <c r="B226" s="1"/>
      <c r="C226" s="1"/>
    </row>
    <row r="227" spans="1:5">
      <c r="A227" s="1" t="s">
        <v>77</v>
      </c>
      <c r="B227" s="6" t="s">
        <v>241</v>
      </c>
      <c r="C227" s="1" t="s">
        <v>2</v>
      </c>
      <c r="E227" s="2" t="s">
        <v>253</v>
      </c>
    </row>
    <row r="228" spans="1:5">
      <c r="A228" s="1" t="s">
        <v>3</v>
      </c>
      <c r="B228" s="1" t="s">
        <v>27</v>
      </c>
      <c r="C228" s="1" t="s">
        <v>2</v>
      </c>
    </row>
    <row r="229" spans="1:5">
      <c r="A229" s="1" t="s">
        <v>28</v>
      </c>
      <c r="B229" s="6" t="s">
        <v>242</v>
      </c>
      <c r="C229" s="1" t="s">
        <v>5</v>
      </c>
      <c r="E229" s="2" t="s">
        <v>254</v>
      </c>
    </row>
    <row r="230" spans="1:5">
      <c r="A230" s="1" t="s">
        <v>243</v>
      </c>
    </row>
    <row r="231" spans="1:5">
      <c r="A231" s="1" t="s">
        <v>244</v>
      </c>
    </row>
    <row r="232" spans="1:5">
      <c r="A232" s="1" t="s">
        <v>156</v>
      </c>
      <c r="B232" s="1"/>
      <c r="C232" s="1"/>
    </row>
    <row r="233" spans="1:5">
      <c r="A233" s="1" t="s">
        <v>245</v>
      </c>
      <c r="B233" s="1"/>
      <c r="C233" s="1"/>
    </row>
    <row r="234" spans="1:5">
      <c r="A234" s="1" t="s">
        <v>157</v>
      </c>
      <c r="B234" s="6" t="s">
        <v>112</v>
      </c>
      <c r="C234" s="1" t="s">
        <v>2</v>
      </c>
      <c r="E234" s="2" t="s">
        <v>255</v>
      </c>
    </row>
    <row r="235" spans="1:5">
      <c r="A235" s="1" t="s">
        <v>3</v>
      </c>
      <c r="B235" s="1" t="s">
        <v>159</v>
      </c>
      <c r="C235" s="1" t="s">
        <v>2</v>
      </c>
    </row>
    <row r="236" spans="1:5">
      <c r="A236" s="1" t="s">
        <v>28</v>
      </c>
      <c r="B236" s="6" t="s">
        <v>246</v>
      </c>
      <c r="C236" s="1" t="s">
        <v>5</v>
      </c>
      <c r="E236" s="2" t="s">
        <v>256</v>
      </c>
    </row>
    <row r="237" spans="1:5">
      <c r="A237" s="1" t="s">
        <v>161</v>
      </c>
      <c r="B237" s="6" t="s">
        <v>162</v>
      </c>
      <c r="C237" s="1" t="s">
        <v>5</v>
      </c>
      <c r="E237" s="2" t="s">
        <v>257</v>
      </c>
    </row>
    <row r="238" spans="1:5">
      <c r="A238" s="1" t="s">
        <v>12</v>
      </c>
      <c r="B238" s="1" t="s">
        <v>163</v>
      </c>
    </row>
    <row r="239" spans="1:5">
      <c r="A239" s="1" t="s">
        <v>14</v>
      </c>
      <c r="B239" s="1" t="s">
        <v>164</v>
      </c>
    </row>
    <row r="240" spans="1:5">
      <c r="A240" s="1" t="s">
        <v>19</v>
      </c>
      <c r="B240" s="1" t="s">
        <v>163</v>
      </c>
    </row>
    <row r="241" spans="1:3">
      <c r="A241" s="1" t="s">
        <v>21</v>
      </c>
      <c r="B241" s="1" t="s">
        <v>31</v>
      </c>
    </row>
    <row r="242" spans="1:3">
      <c r="A242" s="1" t="s">
        <v>34</v>
      </c>
      <c r="B242" s="1" t="s">
        <v>33</v>
      </c>
    </row>
    <row r="243" spans="1:3">
      <c r="A243" s="1" t="s">
        <v>36</v>
      </c>
      <c r="B243" s="1" t="s">
        <v>35</v>
      </c>
      <c r="C243" s="1"/>
    </row>
    <row r="244" spans="1:3">
      <c r="A244" s="1" t="s">
        <v>38</v>
      </c>
      <c r="B244" s="1" t="s">
        <v>37</v>
      </c>
      <c r="C244" s="1"/>
    </row>
    <row r="245" spans="1:3">
      <c r="A245" s="1" t="s">
        <v>40</v>
      </c>
      <c r="B245" s="1" t="s">
        <v>39</v>
      </c>
      <c r="C245" s="1"/>
    </row>
    <row r="246" spans="1:3">
      <c r="A246" s="1"/>
      <c r="B246" s="1" t="s">
        <v>37</v>
      </c>
      <c r="C246" s="1"/>
    </row>
    <row r="247" spans="1:3">
      <c r="A247" s="1"/>
      <c r="B247" s="1"/>
      <c r="C247" s="1"/>
    </row>
    <row r="248" spans="1:3">
      <c r="A248" s="1"/>
    </row>
    <row r="249" spans="1:3">
      <c r="A249" s="1"/>
      <c r="B249" s="1"/>
      <c r="C249" s="1"/>
    </row>
    <row r="250" spans="1:3">
      <c r="A250" s="1"/>
      <c r="B250" s="1"/>
      <c r="C250" s="1"/>
    </row>
    <row r="251" spans="1:3">
      <c r="A251" s="1"/>
      <c r="B251" s="1"/>
    </row>
    <row r="252" spans="1:3">
      <c r="A252" s="1"/>
      <c r="B252" s="1"/>
    </row>
    <row r="253" spans="1:3">
      <c r="A253" s="1"/>
      <c r="B253" s="1"/>
    </row>
    <row r="254" spans="1:3">
      <c r="A254" s="1"/>
      <c r="B254" s="1"/>
    </row>
    <row r="255" spans="1:3">
      <c r="A255" s="1"/>
      <c r="B255" s="1"/>
    </row>
    <row r="256" spans="1:3">
      <c r="A256" s="1"/>
      <c r="B256" s="1"/>
    </row>
    <row r="257" spans="1:2">
      <c r="A257" s="1"/>
      <c r="B257" s="1"/>
    </row>
    <row r="258" spans="1:2">
      <c r="A258" s="1"/>
      <c r="B258" s="1"/>
    </row>
    <row r="259" spans="1:2">
      <c r="A259" s="1"/>
    </row>
    <row r="260" spans="1:2">
      <c r="A260" s="1"/>
      <c r="B260" s="1"/>
    </row>
    <row r="261" spans="1:2">
      <c r="B261" s="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3"/>
  <sheetViews>
    <sheetView tabSelected="1" workbookViewId="0">
      <selection activeCell="C4" sqref="C4"/>
    </sheetView>
  </sheetViews>
  <sheetFormatPr defaultRowHeight="11.25"/>
  <cols>
    <col min="1" max="1" width="5.140625" style="2" customWidth="1"/>
    <col min="2" max="2" width="5.5703125" style="2" customWidth="1"/>
    <col min="3" max="3" width="22.85546875" style="2" customWidth="1"/>
    <col min="4" max="11" width="18.42578125" style="2" customWidth="1"/>
    <col min="12" max="16384" width="9.140625" style="2"/>
  </cols>
  <sheetData>
    <row r="1" spans="1:12">
      <c r="A1" s="3"/>
      <c r="B1" s="3"/>
      <c r="C1" s="3" t="s">
        <v>41</v>
      </c>
      <c r="D1" s="3" t="s">
        <v>42</v>
      </c>
      <c r="E1" s="3" t="s">
        <v>43</v>
      </c>
      <c r="F1" s="3" t="s">
        <v>44</v>
      </c>
      <c r="G1" s="3" t="s">
        <v>45</v>
      </c>
      <c r="H1" s="3" t="s">
        <v>46</v>
      </c>
      <c r="I1" s="3" t="s">
        <v>47</v>
      </c>
      <c r="J1" s="3" t="s">
        <v>48</v>
      </c>
      <c r="K1" s="3" t="s">
        <v>49</v>
      </c>
      <c r="L1" s="3"/>
    </row>
    <row r="2" spans="1:12">
      <c r="A2" s="1"/>
      <c r="B2" s="3"/>
      <c r="C2" s="4" t="s">
        <v>50</v>
      </c>
      <c r="D2" s="5"/>
      <c r="E2" s="1"/>
      <c r="F2" s="1"/>
      <c r="G2" s="1"/>
      <c r="H2" s="1"/>
      <c r="I2" s="1"/>
      <c r="J2" s="1"/>
      <c r="K2" s="1"/>
      <c r="L2" s="1"/>
    </row>
    <row r="3" spans="1:12" s="21" customFormat="1">
      <c r="A3" s="21" t="s">
        <v>266</v>
      </c>
      <c r="C3" s="9" t="s">
        <v>250</v>
      </c>
      <c r="D3" s="10" t="s">
        <v>126</v>
      </c>
      <c r="E3" s="21" t="s">
        <v>279</v>
      </c>
      <c r="F3" s="21" t="s">
        <v>284</v>
      </c>
      <c r="G3" s="21" t="s">
        <v>286</v>
      </c>
      <c r="H3" s="21" t="s">
        <v>242</v>
      </c>
      <c r="I3" s="21" t="s">
        <v>280</v>
      </c>
      <c r="J3" s="21" t="s">
        <v>281</v>
      </c>
      <c r="K3" s="21" t="s">
        <v>242</v>
      </c>
    </row>
    <row r="4" spans="1:12" s="21" customFormat="1" ht="22.5">
      <c r="C4" s="9" t="s">
        <v>251</v>
      </c>
      <c r="D4" s="40" t="str">
        <f>D18</f>
        <v>MI</v>
      </c>
      <c r="E4" s="40" t="str">
        <f>E18</f>
        <v>Fistula</v>
      </c>
      <c r="F4" s="40" t="str">
        <f t="shared" ref="F4:K4" si="0">F18</f>
        <v>Obesity</v>
      </c>
      <c r="G4" s="40" t="str">
        <f t="shared" si="0"/>
        <v>Jaundice color</v>
      </c>
      <c r="H4" s="40" t="str">
        <f t="shared" si="0"/>
        <v>Ureteric reflux</v>
      </c>
      <c r="I4" s="40" t="str">
        <f t="shared" si="0"/>
        <v>Plica semilunaris scarring</v>
      </c>
      <c r="J4" s="40" t="str">
        <f t="shared" si="0"/>
        <v>Sensitivity to light</v>
      </c>
      <c r="K4" s="40" t="str">
        <f t="shared" si="0"/>
        <v>Orbital lymphoma</v>
      </c>
    </row>
    <row r="5" spans="1:12" s="21" customFormat="1">
      <c r="C5" s="9" t="s">
        <v>252</v>
      </c>
      <c r="D5" s="25" t="str">
        <f>D24</f>
        <v>57</v>
      </c>
      <c r="E5" s="25">
        <f>E24</f>
        <v>45</v>
      </c>
      <c r="F5" s="25">
        <f t="shared" ref="F5:K5" si="1">F24</f>
        <v>20</v>
      </c>
      <c r="G5" s="25">
        <f t="shared" si="1"/>
        <v>3</v>
      </c>
      <c r="H5" s="25">
        <f t="shared" si="1"/>
        <v>1</v>
      </c>
      <c r="I5" s="25">
        <f t="shared" si="1"/>
        <v>18</v>
      </c>
      <c r="J5" s="25">
        <f t="shared" si="1"/>
        <v>33</v>
      </c>
      <c r="K5" s="25">
        <f t="shared" si="1"/>
        <v>40</v>
      </c>
    </row>
    <row r="6" spans="1:12" s="21" customFormat="1">
      <c r="C6" s="9" t="s">
        <v>251</v>
      </c>
      <c r="D6" s="25" t="str">
        <f>D27</f>
        <v>Hypertension</v>
      </c>
      <c r="E6" s="25" t="str">
        <f>E27</f>
        <v>Asthma</v>
      </c>
      <c r="F6" s="25" t="str">
        <f t="shared" ref="F6:K6" si="2">F27</f>
        <v>Congestive Heart Failure</v>
      </c>
      <c r="G6" s="25" t="str">
        <f t="shared" si="2"/>
        <v>Attention deficit disorder</v>
      </c>
      <c r="H6" s="25" t="str">
        <f t="shared" si="2"/>
        <v>Sleep apnea</v>
      </c>
      <c r="I6" s="25" t="str">
        <f t="shared" si="2"/>
        <v>Ringing in ear</v>
      </c>
      <c r="J6" s="25" t="str">
        <f t="shared" si="2"/>
        <v>Jaw pain</v>
      </c>
      <c r="K6" s="25" t="str">
        <f t="shared" si="2"/>
        <v>Conjunctivitis</v>
      </c>
    </row>
    <row r="7" spans="1:12" s="23" customFormat="1">
      <c r="C7" s="11" t="s">
        <v>252</v>
      </c>
      <c r="D7" s="26" t="str">
        <f>D30</f>
        <v>40</v>
      </c>
      <c r="E7" s="26">
        <f>E30</f>
        <v>2</v>
      </c>
      <c r="F7" s="26">
        <f t="shared" ref="F7:K7" si="3">F30</f>
        <v>19</v>
      </c>
      <c r="G7" s="26">
        <f t="shared" si="3"/>
        <v>13</v>
      </c>
      <c r="H7" s="26">
        <f t="shared" si="3"/>
        <v>21</v>
      </c>
      <c r="I7" s="26">
        <f t="shared" si="3"/>
        <v>30</v>
      </c>
      <c r="J7" s="26">
        <f t="shared" si="3"/>
        <v>35</v>
      </c>
      <c r="K7" s="26">
        <f t="shared" si="3"/>
        <v>25</v>
      </c>
    </row>
    <row r="8" spans="1:12" s="24" customFormat="1">
      <c r="A8" s="24" t="s">
        <v>267</v>
      </c>
      <c r="C8" s="13" t="s">
        <v>250</v>
      </c>
      <c r="D8" s="14" t="s">
        <v>134</v>
      </c>
      <c r="E8" s="24" t="s">
        <v>282</v>
      </c>
      <c r="F8" s="24" t="s">
        <v>283</v>
      </c>
      <c r="G8" s="24" t="s">
        <v>155</v>
      </c>
      <c r="H8" s="24" t="s">
        <v>278</v>
      </c>
      <c r="I8" s="24" t="s">
        <v>285</v>
      </c>
      <c r="J8" s="24" t="s">
        <v>280</v>
      </c>
      <c r="K8" s="24" t="s">
        <v>281</v>
      </c>
    </row>
    <row r="9" spans="1:12" s="21" customFormat="1">
      <c r="C9" s="15" t="s">
        <v>251</v>
      </c>
      <c r="D9" s="25" t="str">
        <f>D34</f>
        <v>Asthma</v>
      </c>
      <c r="E9" s="25" t="str">
        <f>E34</f>
        <v>Congestive Heart Failure</v>
      </c>
      <c r="F9" s="25" t="str">
        <f t="shared" ref="F9:K9" si="4">F34</f>
        <v>Attention deficit disorder</v>
      </c>
      <c r="G9" s="25" t="str">
        <f t="shared" si="4"/>
        <v>Obesity</v>
      </c>
      <c r="H9" s="25" t="str">
        <f t="shared" si="4"/>
        <v>Fistula</v>
      </c>
      <c r="I9" s="25" t="str">
        <f t="shared" si="4"/>
        <v>Asthma</v>
      </c>
      <c r="J9" s="25" t="str">
        <f t="shared" si="4"/>
        <v>Ureteric reflux</v>
      </c>
      <c r="K9" s="25" t="str">
        <f t="shared" si="4"/>
        <v>Ringing in ear</v>
      </c>
    </row>
    <row r="10" spans="1:12" s="23" customFormat="1">
      <c r="C10" s="17" t="s">
        <v>252</v>
      </c>
      <c r="D10" s="18" t="s">
        <v>135</v>
      </c>
      <c r="E10" s="23">
        <v>23</v>
      </c>
      <c r="F10" s="23">
        <v>14</v>
      </c>
      <c r="G10" s="23">
        <v>43</v>
      </c>
      <c r="H10" s="23">
        <v>33</v>
      </c>
      <c r="I10" s="23">
        <v>12</v>
      </c>
      <c r="J10" s="23">
        <v>67</v>
      </c>
      <c r="K10" s="23">
        <v>2</v>
      </c>
    </row>
    <row r="11" spans="1:12" s="24" customFormat="1">
      <c r="A11" s="24" t="s">
        <v>266</v>
      </c>
      <c r="C11" s="19" t="s">
        <v>253</v>
      </c>
      <c r="D11" s="20" t="s">
        <v>154</v>
      </c>
      <c r="E11" s="24">
        <v>17945006</v>
      </c>
      <c r="F11" s="24">
        <v>73678001</v>
      </c>
      <c r="G11" s="24">
        <v>25211005</v>
      </c>
      <c r="H11" s="24" t="s">
        <v>241</v>
      </c>
      <c r="I11" s="24">
        <v>62296006</v>
      </c>
      <c r="J11" s="24">
        <v>60614009</v>
      </c>
      <c r="K11" s="24" t="s">
        <v>241</v>
      </c>
    </row>
    <row r="12" spans="1:12" s="21" customFormat="1">
      <c r="C12" s="9" t="s">
        <v>254</v>
      </c>
      <c r="D12" s="10" t="s">
        <v>155</v>
      </c>
      <c r="E12" s="21" t="s">
        <v>278</v>
      </c>
      <c r="F12" s="21" t="s">
        <v>285</v>
      </c>
      <c r="G12" s="21" t="s">
        <v>286</v>
      </c>
      <c r="H12" s="21" t="s">
        <v>242</v>
      </c>
      <c r="I12" s="21" t="s">
        <v>280</v>
      </c>
      <c r="J12" s="21" t="s">
        <v>281</v>
      </c>
      <c r="K12" s="21" t="s">
        <v>242</v>
      </c>
    </row>
    <row r="13" spans="1:12" s="21" customFormat="1">
      <c r="C13" s="9" t="s">
        <v>255</v>
      </c>
      <c r="D13" s="10" t="s">
        <v>158</v>
      </c>
      <c r="E13" s="21" t="s">
        <v>112</v>
      </c>
      <c r="F13" s="21" t="s">
        <v>112</v>
      </c>
      <c r="G13" s="21" t="s">
        <v>112</v>
      </c>
      <c r="H13" s="21" t="s">
        <v>112</v>
      </c>
      <c r="I13" s="21" t="s">
        <v>158</v>
      </c>
      <c r="J13" s="21" t="s">
        <v>158</v>
      </c>
      <c r="K13" s="21" t="s">
        <v>112</v>
      </c>
    </row>
    <row r="14" spans="1:12" s="21" customFormat="1">
      <c r="C14" s="9" t="s">
        <v>256</v>
      </c>
      <c r="D14" s="10" t="s">
        <v>160</v>
      </c>
      <c r="E14" s="21" t="s">
        <v>246</v>
      </c>
      <c r="F14" s="21" t="s">
        <v>246</v>
      </c>
      <c r="G14" s="21" t="s">
        <v>246</v>
      </c>
      <c r="H14" s="21" t="s">
        <v>246</v>
      </c>
      <c r="I14" s="21" t="s">
        <v>160</v>
      </c>
      <c r="J14" s="21" t="s">
        <v>160</v>
      </c>
      <c r="K14" s="21" t="s">
        <v>246</v>
      </c>
    </row>
    <row r="15" spans="1:12" s="21" customFormat="1">
      <c r="C15" s="9" t="s">
        <v>257</v>
      </c>
      <c r="D15" s="10" t="s">
        <v>162</v>
      </c>
      <c r="E15" s="21">
        <v>1930</v>
      </c>
      <c r="F15" s="21">
        <v>1988</v>
      </c>
      <c r="G15" s="21">
        <v>1945</v>
      </c>
      <c r="H15" s="21">
        <v>1953</v>
      </c>
      <c r="I15" s="21">
        <v>19220210</v>
      </c>
      <c r="J15" s="21">
        <v>19770123</v>
      </c>
      <c r="K15" s="21">
        <v>1966</v>
      </c>
    </row>
    <row r="16" spans="1:12" s="21" customFormat="1">
      <c r="A16" s="21" t="s">
        <v>268</v>
      </c>
      <c r="C16" s="9" t="s">
        <v>258</v>
      </c>
      <c r="D16" s="10" t="s">
        <v>308</v>
      </c>
      <c r="E16" s="22" t="s">
        <v>309</v>
      </c>
      <c r="F16" s="22" t="s">
        <v>310</v>
      </c>
      <c r="G16" s="22" t="s">
        <v>311</v>
      </c>
      <c r="H16" s="22" t="s">
        <v>312</v>
      </c>
      <c r="I16" s="22" t="s">
        <v>313</v>
      </c>
      <c r="J16" s="22" t="s">
        <v>314</v>
      </c>
      <c r="K16" s="22" t="s">
        <v>315</v>
      </c>
    </row>
    <row r="17" spans="1:14" s="21" customFormat="1">
      <c r="C17" s="9" t="s">
        <v>259</v>
      </c>
      <c r="D17" s="10" t="s">
        <v>181</v>
      </c>
      <c r="E17" s="39" t="s">
        <v>287</v>
      </c>
      <c r="F17" s="39" t="s">
        <v>288</v>
      </c>
      <c r="G17" s="39" t="s">
        <v>289</v>
      </c>
      <c r="H17" s="39" t="s">
        <v>293</v>
      </c>
      <c r="I17" s="39" t="s">
        <v>294</v>
      </c>
      <c r="J17" s="36" t="s">
        <v>297</v>
      </c>
      <c r="K17" s="39" t="s">
        <v>298</v>
      </c>
    </row>
    <row r="18" spans="1:14" s="21" customFormat="1" ht="22.5">
      <c r="C18" s="9" t="s">
        <v>260</v>
      </c>
      <c r="D18" s="10" t="s">
        <v>182</v>
      </c>
      <c r="E18" s="29" t="s">
        <v>290</v>
      </c>
      <c r="F18" s="29" t="s">
        <v>291</v>
      </c>
      <c r="G18" s="28" t="s">
        <v>292</v>
      </c>
      <c r="H18" s="30" t="s">
        <v>295</v>
      </c>
      <c r="I18" s="30" t="s">
        <v>296</v>
      </c>
      <c r="J18" s="31" t="s">
        <v>299</v>
      </c>
      <c r="K18" s="32" t="s">
        <v>300</v>
      </c>
    </row>
    <row r="19" spans="1:14" s="21" customFormat="1">
      <c r="C19" s="9" t="s">
        <v>249</v>
      </c>
      <c r="D19" s="10" t="s">
        <v>191</v>
      </c>
      <c r="E19" s="22" t="s">
        <v>301</v>
      </c>
      <c r="F19" s="22" t="s">
        <v>302</v>
      </c>
      <c r="G19" s="27"/>
      <c r="H19" s="27"/>
      <c r="I19" s="27"/>
      <c r="J19" s="27"/>
      <c r="K19" s="27"/>
    </row>
    <row r="20" spans="1:14" s="21" customFormat="1">
      <c r="C20" s="9" t="s">
        <v>261</v>
      </c>
      <c r="D20" s="10" t="s">
        <v>194</v>
      </c>
      <c r="E20" s="22" t="s">
        <v>194</v>
      </c>
      <c r="F20" s="22" t="s">
        <v>194</v>
      </c>
      <c r="G20" s="27"/>
      <c r="H20" s="27"/>
      <c r="I20" s="27"/>
      <c r="J20" s="27"/>
      <c r="K20" s="27"/>
    </row>
    <row r="21" spans="1:14" s="21" customFormat="1">
      <c r="C21" s="9" t="s">
        <v>262</v>
      </c>
      <c r="D21" s="10" t="s">
        <v>195</v>
      </c>
      <c r="E21" s="22" t="s">
        <v>195</v>
      </c>
      <c r="F21" s="22" t="s">
        <v>195</v>
      </c>
      <c r="G21" s="27"/>
      <c r="H21" s="27"/>
      <c r="I21" s="27"/>
      <c r="J21" s="27"/>
      <c r="K21" s="27"/>
    </row>
    <row r="22" spans="1:14" s="21" customFormat="1">
      <c r="C22" s="9" t="s">
        <v>248</v>
      </c>
      <c r="D22" s="10" t="s">
        <v>101</v>
      </c>
      <c r="E22" s="22" t="s">
        <v>101</v>
      </c>
      <c r="F22" s="22" t="s">
        <v>101</v>
      </c>
      <c r="G22" s="35" t="s">
        <v>304</v>
      </c>
      <c r="H22" s="42" t="s">
        <v>306</v>
      </c>
      <c r="I22" s="22" t="s">
        <v>101</v>
      </c>
      <c r="J22" s="22" t="s">
        <v>101</v>
      </c>
      <c r="K22" s="38" t="s">
        <v>304</v>
      </c>
    </row>
    <row r="23" spans="1:14" s="21" customFormat="1">
      <c r="C23" s="9" t="s">
        <v>263</v>
      </c>
      <c r="D23" s="10" t="s">
        <v>103</v>
      </c>
      <c r="E23" s="22" t="s">
        <v>103</v>
      </c>
      <c r="F23" s="22" t="s">
        <v>103</v>
      </c>
      <c r="G23" s="34" t="s">
        <v>305</v>
      </c>
      <c r="H23" s="41" t="s">
        <v>307</v>
      </c>
      <c r="I23" s="22" t="s">
        <v>103</v>
      </c>
      <c r="J23" s="22" t="s">
        <v>103</v>
      </c>
      <c r="K23" s="37" t="s">
        <v>305</v>
      </c>
    </row>
    <row r="24" spans="1:14" s="23" customFormat="1">
      <c r="C24" s="11" t="s">
        <v>264</v>
      </c>
      <c r="D24" s="12" t="s">
        <v>131</v>
      </c>
      <c r="E24" s="23">
        <v>45</v>
      </c>
      <c r="F24" s="23">
        <v>20</v>
      </c>
      <c r="G24" s="23">
        <v>3</v>
      </c>
      <c r="H24" s="23">
        <v>1</v>
      </c>
      <c r="I24" s="23">
        <v>18</v>
      </c>
      <c r="J24" s="23">
        <v>33</v>
      </c>
      <c r="K24" s="23">
        <v>40</v>
      </c>
    </row>
    <row r="25" spans="1:14" s="21" customFormat="1">
      <c r="A25" s="21" t="s">
        <v>269</v>
      </c>
      <c r="C25" s="9" t="s">
        <v>258</v>
      </c>
      <c r="D25" s="10" t="s">
        <v>270</v>
      </c>
      <c r="E25" s="22" t="s">
        <v>271</v>
      </c>
      <c r="F25" s="22" t="s">
        <v>272</v>
      </c>
      <c r="G25" s="22" t="s">
        <v>273</v>
      </c>
      <c r="H25" s="22" t="s">
        <v>274</v>
      </c>
      <c r="I25" s="22" t="s">
        <v>275</v>
      </c>
      <c r="J25" s="22" t="s">
        <v>276</v>
      </c>
      <c r="K25" s="22" t="s">
        <v>277</v>
      </c>
      <c r="L25" s="22"/>
      <c r="M25" s="22"/>
      <c r="N25" s="22"/>
    </row>
    <row r="26" spans="1:14" s="21" customFormat="1">
      <c r="C26" s="9" t="s">
        <v>259</v>
      </c>
      <c r="D26" s="33" t="s">
        <v>303</v>
      </c>
      <c r="E26" s="43" t="s">
        <v>232</v>
      </c>
      <c r="F26" s="44" t="s">
        <v>316</v>
      </c>
      <c r="G26" s="45" t="s">
        <v>317</v>
      </c>
      <c r="H26" s="49" t="s">
        <v>320</v>
      </c>
      <c r="I26" s="51" t="s">
        <v>322</v>
      </c>
      <c r="J26" s="51" t="s">
        <v>323</v>
      </c>
      <c r="K26" s="53" t="s">
        <v>326</v>
      </c>
    </row>
    <row r="27" spans="1:14" s="21" customFormat="1">
      <c r="C27" s="9" t="s">
        <v>260</v>
      </c>
      <c r="D27" s="10" t="s">
        <v>132</v>
      </c>
      <c r="E27" s="46" t="s">
        <v>107</v>
      </c>
      <c r="F27" s="47" t="s">
        <v>318</v>
      </c>
      <c r="G27" s="48" t="s">
        <v>319</v>
      </c>
      <c r="H27" s="50" t="s">
        <v>321</v>
      </c>
      <c r="I27" s="52" t="s">
        <v>324</v>
      </c>
      <c r="J27" s="52" t="s">
        <v>325</v>
      </c>
      <c r="K27" s="55" t="s">
        <v>327</v>
      </c>
    </row>
    <row r="28" spans="1:14" s="21" customFormat="1">
      <c r="C28" s="9" t="s">
        <v>248</v>
      </c>
      <c r="D28" s="10" t="s">
        <v>101</v>
      </c>
      <c r="E28" s="42" t="s">
        <v>306</v>
      </c>
      <c r="F28" s="22" t="s">
        <v>101</v>
      </c>
      <c r="G28" s="22" t="s">
        <v>101</v>
      </c>
      <c r="H28" s="38" t="s">
        <v>304</v>
      </c>
      <c r="I28" s="22" t="s">
        <v>101</v>
      </c>
      <c r="J28" s="22" t="s">
        <v>101</v>
      </c>
      <c r="K28" s="38" t="s">
        <v>304</v>
      </c>
    </row>
    <row r="29" spans="1:14" s="21" customFormat="1">
      <c r="C29" s="9" t="s">
        <v>263</v>
      </c>
      <c r="D29" s="10" t="s">
        <v>103</v>
      </c>
      <c r="E29" s="41" t="s">
        <v>307</v>
      </c>
      <c r="F29" s="22" t="s">
        <v>103</v>
      </c>
      <c r="G29" s="22" t="s">
        <v>103</v>
      </c>
      <c r="H29" s="37" t="s">
        <v>305</v>
      </c>
      <c r="I29" s="22" t="s">
        <v>103</v>
      </c>
      <c r="J29" s="22" t="s">
        <v>103</v>
      </c>
      <c r="K29" s="37" t="s">
        <v>305</v>
      </c>
    </row>
    <row r="30" spans="1:14" s="23" customFormat="1">
      <c r="C30" s="11" t="s">
        <v>264</v>
      </c>
      <c r="D30" s="12" t="s">
        <v>133</v>
      </c>
      <c r="E30" s="23">
        <v>2</v>
      </c>
      <c r="F30" s="23">
        <v>19</v>
      </c>
      <c r="G30" s="23">
        <v>13</v>
      </c>
      <c r="H30" s="23">
        <v>21</v>
      </c>
      <c r="I30" s="23">
        <v>30</v>
      </c>
      <c r="J30" s="23">
        <v>35</v>
      </c>
      <c r="K30" s="23">
        <v>25</v>
      </c>
    </row>
    <row r="31" spans="1:14" s="24" customFormat="1">
      <c r="C31" s="13" t="s">
        <v>258</v>
      </c>
      <c r="D31" s="14" t="s">
        <v>228</v>
      </c>
      <c r="E31" s="57" t="s">
        <v>328</v>
      </c>
      <c r="F31" s="57" t="s">
        <v>329</v>
      </c>
      <c r="G31" s="57" t="s">
        <v>330</v>
      </c>
      <c r="H31" s="57" t="s">
        <v>331</v>
      </c>
      <c r="I31" s="57" t="s">
        <v>332</v>
      </c>
      <c r="J31" s="57" t="s">
        <v>333</v>
      </c>
      <c r="K31" s="57" t="s">
        <v>334</v>
      </c>
    </row>
    <row r="32" spans="1:14" s="21" customFormat="1">
      <c r="C32" s="15" t="s">
        <v>265</v>
      </c>
      <c r="D32" s="25">
        <f>D39+D10</f>
        <v>1942</v>
      </c>
      <c r="E32" s="25">
        <f>E39+E10</f>
        <v>1939</v>
      </c>
      <c r="F32" s="25">
        <f t="shared" ref="F32:K32" si="5">F39+F10</f>
        <v>1990</v>
      </c>
      <c r="G32" s="25">
        <f t="shared" si="5"/>
        <v>1978</v>
      </c>
      <c r="H32" s="25">
        <f t="shared" si="5"/>
        <v>1967</v>
      </c>
      <c r="I32" s="25">
        <f t="shared" si="5"/>
        <v>1993</v>
      </c>
      <c r="J32" s="25">
        <f t="shared" si="5"/>
        <v>2000</v>
      </c>
      <c r="K32" s="25">
        <f t="shared" si="5"/>
        <v>1980</v>
      </c>
    </row>
    <row r="33" spans="3:11" s="21" customFormat="1">
      <c r="C33" s="15" t="s">
        <v>259</v>
      </c>
      <c r="D33" s="16" t="s">
        <v>232</v>
      </c>
      <c r="E33" s="55" t="s">
        <v>316</v>
      </c>
      <c r="F33" s="56" t="s">
        <v>317</v>
      </c>
      <c r="G33" s="56" t="s">
        <v>288</v>
      </c>
      <c r="H33" s="56" t="s">
        <v>287</v>
      </c>
      <c r="I33" s="54" t="s">
        <v>232</v>
      </c>
      <c r="J33" s="56" t="s">
        <v>293</v>
      </c>
      <c r="K33" s="56" t="s">
        <v>322</v>
      </c>
    </row>
    <row r="34" spans="3:11" s="21" customFormat="1">
      <c r="C34" s="15" t="s">
        <v>260</v>
      </c>
      <c r="D34" s="16" t="s">
        <v>107</v>
      </c>
      <c r="E34" s="55" t="s">
        <v>318</v>
      </c>
      <c r="F34" s="56" t="s">
        <v>319</v>
      </c>
      <c r="G34" s="56" t="s">
        <v>291</v>
      </c>
      <c r="H34" s="56" t="s">
        <v>290</v>
      </c>
      <c r="I34" s="54" t="s">
        <v>107</v>
      </c>
      <c r="J34" s="55" t="s">
        <v>295</v>
      </c>
      <c r="K34" s="56" t="s">
        <v>324</v>
      </c>
    </row>
    <row r="35" spans="3:11" s="21" customFormat="1">
      <c r="C35" s="15" t="s">
        <v>253</v>
      </c>
      <c r="D35" s="16" t="s">
        <v>241</v>
      </c>
      <c r="E35" s="22">
        <v>62296006</v>
      </c>
      <c r="F35" s="22">
        <v>60614009</v>
      </c>
      <c r="G35" s="22" t="s">
        <v>154</v>
      </c>
      <c r="H35" s="22">
        <v>17945006</v>
      </c>
      <c r="I35" s="22">
        <v>73678001</v>
      </c>
      <c r="J35" s="22">
        <v>62296006</v>
      </c>
      <c r="K35" s="22">
        <v>60614009</v>
      </c>
    </row>
    <row r="36" spans="3:11" s="21" customFormat="1">
      <c r="C36" s="15" t="s">
        <v>254</v>
      </c>
      <c r="D36" s="16" t="s">
        <v>242</v>
      </c>
      <c r="E36" s="22" t="s">
        <v>280</v>
      </c>
      <c r="F36" s="22" t="s">
        <v>281</v>
      </c>
      <c r="G36" s="22" t="s">
        <v>155</v>
      </c>
      <c r="H36" s="22" t="s">
        <v>278</v>
      </c>
      <c r="I36" s="22" t="s">
        <v>285</v>
      </c>
      <c r="J36" s="22" t="s">
        <v>280</v>
      </c>
      <c r="K36" s="22" t="s">
        <v>281</v>
      </c>
    </row>
    <row r="37" spans="3:11" s="21" customFormat="1">
      <c r="C37" s="15" t="s">
        <v>255</v>
      </c>
      <c r="D37" s="16" t="s">
        <v>112</v>
      </c>
      <c r="E37" s="21" t="s">
        <v>112</v>
      </c>
      <c r="F37" s="21" t="s">
        <v>158</v>
      </c>
      <c r="G37" s="21" t="s">
        <v>158</v>
      </c>
      <c r="H37" s="21" t="s">
        <v>112</v>
      </c>
      <c r="I37" s="21" t="s">
        <v>112</v>
      </c>
      <c r="J37" s="21" t="s">
        <v>158</v>
      </c>
      <c r="K37" s="21" t="s">
        <v>158</v>
      </c>
    </row>
    <row r="38" spans="3:11" s="21" customFormat="1">
      <c r="C38" s="15" t="s">
        <v>256</v>
      </c>
      <c r="D38" s="16" t="s">
        <v>246</v>
      </c>
      <c r="E38" s="21" t="s">
        <v>246</v>
      </c>
      <c r="F38" s="21" t="s">
        <v>160</v>
      </c>
      <c r="G38" s="21" t="s">
        <v>160</v>
      </c>
      <c r="H38" s="21" t="s">
        <v>246</v>
      </c>
      <c r="I38" s="21" t="s">
        <v>246</v>
      </c>
      <c r="J38" s="21" t="s">
        <v>160</v>
      </c>
      <c r="K38" s="21" t="s">
        <v>160</v>
      </c>
    </row>
    <row r="39" spans="3:11" s="23" customFormat="1">
      <c r="C39" s="17" t="s">
        <v>257</v>
      </c>
      <c r="D39" s="18" t="s">
        <v>162</v>
      </c>
      <c r="E39" s="23">
        <v>1916</v>
      </c>
      <c r="F39" s="23">
        <v>1976</v>
      </c>
      <c r="G39" s="23">
        <v>1935</v>
      </c>
      <c r="H39" s="23">
        <v>1934</v>
      </c>
      <c r="I39" s="23">
        <v>1981</v>
      </c>
      <c r="J39" s="23">
        <v>1933</v>
      </c>
      <c r="K39" s="23">
        <v>1978</v>
      </c>
    </row>
    <row r="40" spans="3:11" ht="15">
      <c r="C40"/>
      <c r="D40" s="8"/>
    </row>
    <row r="41" spans="3:11" ht="15">
      <c r="C41"/>
      <c r="D41"/>
    </row>
    <row r="42" spans="3:11" ht="15">
      <c r="C42"/>
      <c r="D42"/>
    </row>
    <row r="43" spans="3:11" ht="15">
      <c r="C43"/>
      <c r="D43"/>
    </row>
  </sheetData>
  <conditionalFormatting sqref="D2">
    <cfRule type="containsText" dxfId="1" priority="1" operator="containsText" text="SHOULD">
      <formula>NOT(ISERROR(SEARCH("SHOULD",D2)))</formula>
    </cfRule>
    <cfRule type="containsText" dxfId="0" priority="2" operator="containsText" text="SHALL">
      <formula>NOT(ISERROR(SEARCH("SHALL",D2)))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13"/>
  <sheetViews>
    <sheetView workbookViewId="0">
      <selection activeCell="D10" sqref="D10"/>
    </sheetView>
  </sheetViews>
  <sheetFormatPr defaultRowHeight="15"/>
  <sheetData>
    <row r="1" spans="1:3">
      <c r="A1" s="1"/>
      <c r="B1" s="2"/>
      <c r="C1" s="2"/>
    </row>
    <row r="2" spans="1:3">
      <c r="A2" s="1"/>
      <c r="B2" s="2"/>
      <c r="C2" s="2"/>
    </row>
    <row r="3" spans="1:3">
      <c r="A3" s="1"/>
      <c r="B3" s="2"/>
      <c r="C3" s="2"/>
    </row>
    <row r="4" spans="1:3">
      <c r="A4" s="1"/>
      <c r="B4" s="2"/>
      <c r="C4" s="2"/>
    </row>
    <row r="5" spans="1:3">
      <c r="A5" s="1"/>
      <c r="B5" s="2"/>
      <c r="C5" s="2"/>
    </row>
    <row r="6" spans="1:3">
      <c r="A6" s="1"/>
      <c r="B6" s="2"/>
      <c r="C6" s="2"/>
    </row>
    <row r="7" spans="1:3">
      <c r="A7" s="1"/>
      <c r="B7" s="2"/>
      <c r="C7" s="2"/>
    </row>
    <row r="8" spans="1:3">
      <c r="A8" s="1"/>
      <c r="B8" s="2"/>
      <c r="C8" s="2"/>
    </row>
    <row r="9" spans="1:3">
      <c r="A9" s="1"/>
      <c r="B9" s="2"/>
      <c r="C9" s="2"/>
    </row>
    <row r="10" spans="1:3">
      <c r="A10" s="1"/>
      <c r="B10" s="2"/>
      <c r="C10" s="2"/>
    </row>
    <row r="11" spans="1:3">
      <c r="A11" s="1"/>
      <c r="B11" s="2"/>
      <c r="C11" s="2"/>
    </row>
    <row r="12" spans="1:3">
      <c r="A12" s="1"/>
      <c r="B12" s="2"/>
      <c r="C12" s="2"/>
    </row>
    <row r="13" spans="1:3">
      <c r="A13" s="1"/>
      <c r="B13" s="2"/>
      <c r="C13" s="2"/>
    </row>
    <row r="14" spans="1:3">
      <c r="A14" s="1"/>
      <c r="B14" s="2"/>
      <c r="C14" s="2"/>
    </row>
    <row r="15" spans="1:3">
      <c r="A15" s="1"/>
      <c r="B15" s="2"/>
      <c r="C15" s="2"/>
    </row>
    <row r="16" spans="1:3">
      <c r="A16" s="1"/>
      <c r="B16" s="2"/>
      <c r="C16" s="2"/>
    </row>
    <row r="17" spans="1:3">
      <c r="A17" s="1"/>
      <c r="B17" s="2"/>
      <c r="C17" s="2"/>
    </row>
    <row r="18" spans="1:3">
      <c r="A18" s="1"/>
      <c r="B18" s="2"/>
      <c r="C18" s="2"/>
    </row>
    <row r="19" spans="1:3">
      <c r="A19" s="1"/>
      <c r="B19" s="2"/>
      <c r="C19" s="2"/>
    </row>
    <row r="20" spans="1:3">
      <c r="A20" s="1"/>
      <c r="B20" s="2"/>
      <c r="C20" s="2"/>
    </row>
    <row r="21" spans="1:3">
      <c r="A21" s="1"/>
      <c r="B21" s="2"/>
      <c r="C21" s="2"/>
    </row>
    <row r="22" spans="1:3">
      <c r="A22" s="1"/>
      <c r="B22" s="2"/>
      <c r="C22" s="2"/>
    </row>
    <row r="23" spans="1:3">
      <c r="A23" s="1"/>
      <c r="B23" s="2"/>
      <c r="C23" s="2"/>
    </row>
    <row r="24" spans="1:3">
      <c r="A24" s="1"/>
      <c r="B24" s="2"/>
      <c r="C24" s="2"/>
    </row>
    <row r="25" spans="1:3">
      <c r="A25" s="1"/>
      <c r="B25" s="2"/>
      <c r="C25" s="2"/>
    </row>
    <row r="26" spans="1:3">
      <c r="A26" s="1"/>
      <c r="B26" s="2"/>
      <c r="C26" s="2"/>
    </row>
    <row r="27" spans="1:3">
      <c r="A27" s="1"/>
      <c r="B27" s="2"/>
      <c r="C27" s="2"/>
    </row>
    <row r="28" spans="1:3">
      <c r="A28" s="1"/>
      <c r="B28" s="2"/>
      <c r="C28" s="2"/>
    </row>
    <row r="29" spans="1:3">
      <c r="A29" s="2"/>
      <c r="B29" s="2"/>
      <c r="C29" s="2"/>
    </row>
    <row r="30" spans="1:3">
      <c r="A30" s="1"/>
      <c r="B30" s="2"/>
      <c r="C30" s="2"/>
    </row>
    <row r="31" spans="1:3">
      <c r="A31" s="2"/>
      <c r="B31" s="2"/>
      <c r="C31" s="2"/>
    </row>
    <row r="32" spans="1:3">
      <c r="A32" s="1"/>
      <c r="B32" s="2"/>
      <c r="C32" s="2"/>
    </row>
    <row r="33" spans="1:3">
      <c r="A33" s="1"/>
      <c r="B33" s="2"/>
      <c r="C33" s="2"/>
    </row>
    <row r="34" spans="1:3">
      <c r="A34" s="1"/>
      <c r="B34" s="2"/>
      <c r="C34" s="2"/>
    </row>
    <row r="35" spans="1:3">
      <c r="A35" s="1"/>
      <c r="B35" s="2"/>
      <c r="C35" s="2"/>
    </row>
    <row r="36" spans="1:3">
      <c r="A36" s="1"/>
      <c r="B36" s="2"/>
      <c r="C36" s="2"/>
    </row>
    <row r="37" spans="1:3">
      <c r="A37" s="1"/>
      <c r="B37" s="2"/>
      <c r="C37" s="2"/>
    </row>
    <row r="38" spans="1:3">
      <c r="A38" s="1"/>
      <c r="B38" s="2"/>
      <c r="C38" s="2"/>
    </row>
    <row r="39" spans="1:3">
      <c r="A39" s="1"/>
      <c r="B39" s="2"/>
      <c r="C39" s="2"/>
    </row>
    <row r="40" spans="1:3">
      <c r="A40" s="1"/>
      <c r="B40" s="2"/>
      <c r="C40" s="2"/>
    </row>
    <row r="41" spans="1:3">
      <c r="A41" s="1"/>
      <c r="B41" s="2"/>
      <c r="C41" s="2"/>
    </row>
    <row r="42" spans="1:3">
      <c r="A42" s="1"/>
      <c r="B42" s="2"/>
      <c r="C42" s="2"/>
    </row>
    <row r="43" spans="1:3">
      <c r="A43" s="1"/>
      <c r="B43" s="2"/>
      <c r="C43" s="2"/>
    </row>
    <row r="44" spans="1:3">
      <c r="A44" s="1"/>
      <c r="B44" s="2"/>
      <c r="C44" s="2"/>
    </row>
    <row r="45" spans="1:3">
      <c r="A45" s="1"/>
      <c r="B45" s="2"/>
      <c r="C45" s="2"/>
    </row>
    <row r="46" spans="1:3">
      <c r="A46" s="1"/>
      <c r="B46" s="2"/>
      <c r="C46" s="2"/>
    </row>
    <row r="47" spans="1:3">
      <c r="A47" s="1"/>
      <c r="B47" s="2"/>
      <c r="C47" s="2"/>
    </row>
    <row r="48" spans="1:3">
      <c r="A48" s="1"/>
      <c r="B48" s="2"/>
      <c r="C48" s="2"/>
    </row>
    <row r="49" spans="1:3">
      <c r="A49" s="1"/>
      <c r="B49" s="2"/>
      <c r="C49" s="2"/>
    </row>
    <row r="50" spans="1:3">
      <c r="A50" s="1"/>
      <c r="B50" s="2"/>
      <c r="C50" s="2"/>
    </row>
    <row r="51" spans="1:3">
      <c r="A51" s="1"/>
      <c r="B51" s="2"/>
      <c r="C51" s="2"/>
    </row>
    <row r="52" spans="1:3">
      <c r="A52" s="1"/>
      <c r="B52" s="2"/>
      <c r="C52" s="2"/>
    </row>
    <row r="53" spans="1:3">
      <c r="A53" s="1"/>
      <c r="B53" s="2"/>
      <c r="C53" s="2"/>
    </row>
    <row r="54" spans="1:3">
      <c r="A54" s="2"/>
      <c r="B54" s="2"/>
      <c r="C54" s="2"/>
    </row>
    <row r="55" spans="1:3">
      <c r="A55" s="1"/>
      <c r="B55" s="2"/>
      <c r="C55" s="2"/>
    </row>
    <row r="56" spans="1:3">
      <c r="A56" s="1"/>
      <c r="B56" s="2"/>
      <c r="C56" s="2"/>
    </row>
    <row r="57" spans="1:3">
      <c r="A57" s="1"/>
      <c r="B57" s="2"/>
      <c r="C57" s="2"/>
    </row>
    <row r="58" spans="1:3">
      <c r="A58" s="1"/>
      <c r="B58" s="2"/>
      <c r="C58" s="2"/>
    </row>
    <row r="59" spans="1:3">
      <c r="A59" s="1"/>
      <c r="B59" s="2"/>
      <c r="C59" s="2"/>
    </row>
    <row r="60" spans="1:3">
      <c r="A60" s="1"/>
      <c r="B60" s="2"/>
      <c r="C60" s="2"/>
    </row>
    <row r="61" spans="1:3">
      <c r="A61" s="1"/>
      <c r="B61" s="2"/>
      <c r="C61" s="2"/>
    </row>
    <row r="62" spans="1:3">
      <c r="A62" s="1"/>
      <c r="B62" s="2"/>
      <c r="C62" s="2"/>
    </row>
    <row r="63" spans="1:3">
      <c r="A63" s="1"/>
      <c r="B63" s="2"/>
      <c r="C63" s="2"/>
    </row>
    <row r="64" spans="1:3">
      <c r="A64" s="1"/>
      <c r="B64" s="2"/>
      <c r="C64" s="2"/>
    </row>
    <row r="65" spans="1:3">
      <c r="A65" s="1"/>
      <c r="B65" s="2"/>
      <c r="C65" s="2"/>
    </row>
    <row r="66" spans="1:3">
      <c r="A66" s="1"/>
      <c r="B66" s="2"/>
      <c r="C66" s="2"/>
    </row>
    <row r="67" spans="1:3">
      <c r="A67" s="1"/>
      <c r="B67" s="2"/>
      <c r="C67" s="2"/>
    </row>
    <row r="68" spans="1:3">
      <c r="A68" s="1"/>
      <c r="B68" s="2"/>
      <c r="C68" s="2"/>
    </row>
    <row r="69" spans="1:3">
      <c r="A69" s="1"/>
      <c r="B69" s="2"/>
      <c r="C69" s="2"/>
    </row>
    <row r="70" spans="1:3">
      <c r="A70" s="1"/>
      <c r="B70" s="2"/>
      <c r="C70" s="2"/>
    </row>
    <row r="71" spans="1:3">
      <c r="A71" s="1"/>
      <c r="B71" s="2"/>
      <c r="C71" s="2"/>
    </row>
    <row r="72" spans="1:3">
      <c r="A72" s="1"/>
      <c r="B72" s="2"/>
      <c r="C72" s="2"/>
    </row>
    <row r="73" spans="1:3">
      <c r="A73" s="1"/>
      <c r="B73" s="2"/>
      <c r="C73" s="2"/>
    </row>
    <row r="74" spans="1:3">
      <c r="A74" s="1"/>
      <c r="B74" s="2"/>
      <c r="C74" s="2"/>
    </row>
    <row r="75" spans="1:3">
      <c r="A75" s="1"/>
      <c r="B75" s="2"/>
      <c r="C75" s="2"/>
    </row>
    <row r="76" spans="1:3">
      <c r="A76" s="1"/>
      <c r="B76" s="2"/>
      <c r="C76" s="2"/>
    </row>
    <row r="77" spans="1:3">
      <c r="A77" s="1"/>
      <c r="B77" s="2"/>
      <c r="C77" s="2"/>
    </row>
    <row r="78" spans="1:3">
      <c r="A78" s="1"/>
      <c r="B78" s="2"/>
      <c r="C78" s="2"/>
    </row>
    <row r="79" spans="1:3">
      <c r="A79" s="1"/>
      <c r="B79" s="2"/>
      <c r="C79" s="2"/>
    </row>
    <row r="80" spans="1:3">
      <c r="A80" s="1"/>
      <c r="B80" s="2"/>
      <c r="C80" s="2"/>
    </row>
    <row r="81" spans="1:3">
      <c r="A81" s="1"/>
      <c r="B81" s="2"/>
      <c r="C81" s="2"/>
    </row>
    <row r="82" spans="1:3">
      <c r="A82" s="1"/>
      <c r="B82" s="2"/>
      <c r="C82" s="2"/>
    </row>
    <row r="83" spans="1:3">
      <c r="A83" s="1"/>
      <c r="B83" s="2"/>
      <c r="C83" s="2"/>
    </row>
    <row r="84" spans="1:3">
      <c r="A84" s="1"/>
      <c r="B84" s="2"/>
      <c r="C84" s="2"/>
    </row>
    <row r="85" spans="1:3">
      <c r="A85" s="1"/>
      <c r="B85" s="2"/>
      <c r="C85" s="2"/>
    </row>
    <row r="86" spans="1:3">
      <c r="A86" s="1"/>
      <c r="B86" s="2"/>
      <c r="C86" s="2"/>
    </row>
    <row r="87" spans="1:3">
      <c r="A87" s="1"/>
      <c r="B87" s="2"/>
      <c r="C87" s="2"/>
    </row>
    <row r="88" spans="1:3">
      <c r="A88" s="1"/>
      <c r="B88" s="2"/>
      <c r="C88" s="2"/>
    </row>
    <row r="89" spans="1:3">
      <c r="A89" s="1"/>
      <c r="B89" s="2"/>
      <c r="C89" s="2"/>
    </row>
    <row r="90" spans="1:3">
      <c r="A90" s="1"/>
      <c r="B90" s="2"/>
      <c r="C90" s="2"/>
    </row>
    <row r="91" spans="1:3">
      <c r="A91" s="1"/>
      <c r="B91" s="2"/>
      <c r="C91" s="2"/>
    </row>
    <row r="92" spans="1:3">
      <c r="A92" s="1"/>
      <c r="B92" s="2"/>
      <c r="C92" s="2"/>
    </row>
    <row r="93" spans="1:3">
      <c r="A93" s="1"/>
      <c r="B93" s="2"/>
      <c r="C93" s="2"/>
    </row>
    <row r="94" spans="1:3">
      <c r="A94" s="1"/>
      <c r="B94" s="2"/>
      <c r="C94" s="2"/>
    </row>
    <row r="95" spans="1:3">
      <c r="A95" s="1"/>
      <c r="B95" s="2"/>
      <c r="C95" s="2"/>
    </row>
    <row r="96" spans="1:3">
      <c r="A96" s="1"/>
      <c r="B96" s="2"/>
      <c r="C96" s="2"/>
    </row>
    <row r="97" spans="1:3">
      <c r="A97" s="1"/>
      <c r="B97" s="2"/>
      <c r="C97" s="2"/>
    </row>
    <row r="98" spans="1:3">
      <c r="A98" s="1"/>
      <c r="B98" s="2"/>
      <c r="C98" s="2"/>
    </row>
    <row r="99" spans="1:3">
      <c r="A99" s="1"/>
      <c r="B99" s="2"/>
      <c r="C99" s="2"/>
    </row>
    <row r="100" spans="1:3">
      <c r="A100" s="1"/>
      <c r="B100" s="2"/>
      <c r="C100" s="2"/>
    </row>
    <row r="101" spans="1:3">
      <c r="A101" s="1"/>
      <c r="B101" s="2"/>
      <c r="C101" s="2"/>
    </row>
    <row r="102" spans="1:3">
      <c r="A102" s="1"/>
      <c r="B102" s="2"/>
      <c r="C102" s="2"/>
    </row>
    <row r="103" spans="1:3">
      <c r="A103" s="1"/>
      <c r="B103" s="2"/>
      <c r="C103" s="2"/>
    </row>
    <row r="104" spans="1:3">
      <c r="A104" s="1"/>
      <c r="B104" s="2"/>
      <c r="C104" s="2"/>
    </row>
    <row r="105" spans="1:3">
      <c r="A105" s="1"/>
      <c r="B105" s="2"/>
      <c r="C105" s="2"/>
    </row>
    <row r="106" spans="1:3">
      <c r="A106" s="1"/>
      <c r="B106" s="2"/>
      <c r="C106" s="2"/>
    </row>
    <row r="107" spans="1:3">
      <c r="A107" s="1"/>
      <c r="B107" s="2"/>
      <c r="C107" s="2"/>
    </row>
    <row r="108" spans="1:3">
      <c r="A108" s="1"/>
      <c r="B108" s="2"/>
      <c r="C108" s="2"/>
    </row>
    <row r="109" spans="1:3">
      <c r="A109" s="1"/>
      <c r="B109" s="2"/>
      <c r="C109" s="2"/>
    </row>
    <row r="110" spans="1:3">
      <c r="A110" s="1"/>
      <c r="B110" s="2"/>
      <c r="C110" s="2"/>
    </row>
    <row r="111" spans="1:3">
      <c r="A111" s="2"/>
      <c r="B111" s="2"/>
      <c r="C111" s="2"/>
    </row>
    <row r="112" spans="1:3">
      <c r="A112" s="1"/>
      <c r="B112" s="2"/>
      <c r="C112" s="2"/>
    </row>
    <row r="113" spans="1:3">
      <c r="A113" s="1"/>
      <c r="B113" s="2"/>
      <c r="C113" s="2"/>
    </row>
    <row r="114" spans="1:3">
      <c r="A114" s="2"/>
      <c r="B114" s="2"/>
      <c r="C114" s="2"/>
    </row>
    <row r="115" spans="1:3">
      <c r="A115" s="1"/>
      <c r="B115" s="2"/>
      <c r="C115" s="2"/>
    </row>
    <row r="116" spans="1:3">
      <c r="A116" s="1"/>
      <c r="B116" s="2"/>
      <c r="C116" s="2"/>
    </row>
    <row r="117" spans="1:3">
      <c r="A117" s="1"/>
      <c r="B117" s="2"/>
      <c r="C117" s="2"/>
    </row>
    <row r="118" spans="1:3">
      <c r="A118" s="1"/>
      <c r="B118" s="2"/>
      <c r="C118" s="2"/>
    </row>
    <row r="119" spans="1:3">
      <c r="A119" s="1"/>
      <c r="B119" s="2"/>
      <c r="C119" s="2"/>
    </row>
    <row r="120" spans="1:3">
      <c r="A120" s="1"/>
      <c r="B120" s="2"/>
      <c r="C120" s="2"/>
    </row>
    <row r="121" spans="1:3">
      <c r="A121" s="1"/>
      <c r="B121" s="2"/>
      <c r="C121" s="2"/>
    </row>
    <row r="122" spans="1:3">
      <c r="A122" s="1"/>
      <c r="B122" s="2"/>
      <c r="C122" s="2"/>
    </row>
    <row r="123" spans="1:3">
      <c r="A123" s="1"/>
      <c r="B123" s="2"/>
      <c r="C123" s="2"/>
    </row>
    <row r="124" spans="1:3">
      <c r="A124" s="1"/>
      <c r="B124" s="2"/>
      <c r="C124" s="2"/>
    </row>
    <row r="125" spans="1:3">
      <c r="A125" s="1"/>
      <c r="B125" s="2"/>
      <c r="C125" s="2"/>
    </row>
    <row r="126" spans="1:3">
      <c r="A126" s="1"/>
      <c r="B126" s="2"/>
      <c r="C126" s="2"/>
    </row>
    <row r="127" spans="1:3">
      <c r="A127" s="1"/>
      <c r="B127" s="2"/>
      <c r="C127" s="2"/>
    </row>
    <row r="128" spans="1:3">
      <c r="A128" s="1"/>
      <c r="B128" s="2"/>
      <c r="C128" s="2"/>
    </row>
    <row r="129" spans="1:3">
      <c r="A129" s="1"/>
      <c r="B129" s="2"/>
      <c r="C129" s="2"/>
    </row>
    <row r="130" spans="1:3">
      <c r="A130" s="1"/>
      <c r="B130" s="2"/>
      <c r="C130" s="2"/>
    </row>
    <row r="131" spans="1:3">
      <c r="A131" s="1"/>
      <c r="B131" s="2"/>
      <c r="C131" s="2"/>
    </row>
    <row r="132" spans="1:3">
      <c r="A132" s="1"/>
      <c r="B132" s="2"/>
      <c r="C132" s="2"/>
    </row>
    <row r="133" spans="1:3">
      <c r="A133" s="2"/>
      <c r="B133" s="2"/>
      <c r="C133" s="2"/>
    </row>
    <row r="134" spans="1:3">
      <c r="A134" s="1"/>
      <c r="B134" s="2"/>
      <c r="C134" s="2"/>
    </row>
    <row r="135" spans="1:3">
      <c r="A135" s="1"/>
      <c r="B135" s="2"/>
      <c r="C135" s="2"/>
    </row>
    <row r="136" spans="1:3">
      <c r="A136" s="1"/>
      <c r="B136" s="2"/>
      <c r="C136" s="2"/>
    </row>
    <row r="137" spans="1:3">
      <c r="A137" s="1"/>
      <c r="B137" s="2"/>
      <c r="C137" s="2"/>
    </row>
    <row r="138" spans="1:3">
      <c r="A138" s="1"/>
      <c r="B138" s="2"/>
      <c r="C138" s="2"/>
    </row>
    <row r="139" spans="1:3">
      <c r="A139" s="1"/>
      <c r="B139" s="2"/>
      <c r="C139" s="2"/>
    </row>
    <row r="140" spans="1:3">
      <c r="A140" s="1"/>
      <c r="B140" s="2"/>
      <c r="C140" s="2"/>
    </row>
    <row r="141" spans="1:3">
      <c r="A141" s="1"/>
      <c r="B141" s="2"/>
      <c r="C141" s="2"/>
    </row>
    <row r="142" spans="1:3">
      <c r="A142" s="1"/>
      <c r="B142" s="2"/>
      <c r="C142" s="2"/>
    </row>
    <row r="143" spans="1:3">
      <c r="A143" s="1"/>
      <c r="B143" s="2"/>
      <c r="C143" s="2"/>
    </row>
    <row r="144" spans="1:3">
      <c r="A144" s="1"/>
      <c r="B144" s="2"/>
      <c r="C144" s="2"/>
    </row>
    <row r="145" spans="1:3">
      <c r="A145" s="1"/>
      <c r="B145" s="2"/>
      <c r="C145" s="2"/>
    </row>
    <row r="146" spans="1:3">
      <c r="A146" s="1"/>
      <c r="B146" s="2"/>
      <c r="C146" s="2"/>
    </row>
    <row r="147" spans="1:3">
      <c r="A147" s="1"/>
      <c r="B147" s="2"/>
      <c r="C147" s="2"/>
    </row>
    <row r="148" spans="1:3">
      <c r="A148" s="1"/>
      <c r="B148" s="2"/>
      <c r="C148" s="2"/>
    </row>
    <row r="149" spans="1:3">
      <c r="A149" s="1"/>
      <c r="B149" s="2"/>
      <c r="C149" s="2"/>
    </row>
    <row r="150" spans="1:3">
      <c r="A150" s="1"/>
      <c r="B150" s="2"/>
      <c r="C150" s="2"/>
    </row>
    <row r="151" spans="1:3">
      <c r="A151" s="1"/>
      <c r="B151" s="2"/>
      <c r="C151" s="2"/>
    </row>
    <row r="152" spans="1:3">
      <c r="A152" s="1"/>
      <c r="B152" s="2"/>
      <c r="C152" s="2"/>
    </row>
    <row r="153" spans="1:3">
      <c r="A153" s="1"/>
      <c r="B153" s="2"/>
      <c r="C153" s="2"/>
    </row>
    <row r="154" spans="1:3">
      <c r="A154" s="1"/>
      <c r="B154" s="2"/>
      <c r="C154" s="2"/>
    </row>
    <row r="155" spans="1:3">
      <c r="A155" s="2"/>
      <c r="B155" s="2"/>
      <c r="C155" s="2"/>
    </row>
    <row r="156" spans="1:3">
      <c r="A156" s="1"/>
      <c r="B156" s="2"/>
      <c r="C156" s="2"/>
    </row>
    <row r="157" spans="1:3">
      <c r="A157" s="1"/>
      <c r="B157" s="2"/>
      <c r="C157" s="2"/>
    </row>
    <row r="158" spans="1:3">
      <c r="A158" s="1"/>
      <c r="B158" s="2"/>
      <c r="C158" s="2"/>
    </row>
    <row r="159" spans="1:3">
      <c r="A159" s="1"/>
      <c r="B159" s="2"/>
      <c r="C159" s="2"/>
    </row>
    <row r="160" spans="1:3">
      <c r="A160" s="1"/>
      <c r="B160" s="2"/>
      <c r="C160" s="2"/>
    </row>
    <row r="161" spans="1:3">
      <c r="A161" s="1"/>
      <c r="B161" s="2"/>
      <c r="C161" s="2"/>
    </row>
    <row r="162" spans="1:3">
      <c r="A162" s="1"/>
      <c r="B162" s="2"/>
      <c r="C162" s="2"/>
    </row>
    <row r="163" spans="1:3">
      <c r="A163" s="1"/>
      <c r="B163" s="2"/>
      <c r="C163" s="2"/>
    </row>
    <row r="164" spans="1:3">
      <c r="A164" s="1"/>
      <c r="B164" s="2"/>
      <c r="C164" s="2"/>
    </row>
    <row r="165" spans="1:3">
      <c r="A165" s="1"/>
      <c r="B165" s="2"/>
      <c r="C165" s="2"/>
    </row>
    <row r="166" spans="1:3">
      <c r="A166" s="1"/>
      <c r="B166" s="2"/>
      <c r="C166" s="2"/>
    </row>
    <row r="167" spans="1:3">
      <c r="A167" s="1"/>
      <c r="B167" s="2"/>
      <c r="C167" s="2"/>
    </row>
    <row r="168" spans="1:3">
      <c r="A168" s="1"/>
      <c r="B168" s="2"/>
      <c r="C168" s="2"/>
    </row>
    <row r="169" spans="1:3">
      <c r="A169" s="1"/>
      <c r="B169" s="2"/>
      <c r="C169" s="2"/>
    </row>
    <row r="170" spans="1:3">
      <c r="A170" s="1"/>
      <c r="B170" s="2"/>
      <c r="C170" s="2"/>
    </row>
    <row r="171" spans="1:3">
      <c r="A171" s="1"/>
      <c r="B171" s="2"/>
      <c r="C171" s="2"/>
    </row>
    <row r="172" spans="1:3">
      <c r="A172" s="1"/>
      <c r="B172" s="2"/>
      <c r="C172" s="2"/>
    </row>
    <row r="173" spans="1:3">
      <c r="A173" s="2"/>
      <c r="B173" s="2"/>
      <c r="C173" s="2"/>
    </row>
    <row r="174" spans="1:3">
      <c r="A174" s="2"/>
      <c r="B174" s="2"/>
      <c r="C174" s="2"/>
    </row>
    <row r="175" spans="1:3">
      <c r="A175" s="1"/>
      <c r="B175" s="2"/>
      <c r="C175" s="2"/>
    </row>
    <row r="176" spans="1:3">
      <c r="A176" s="1"/>
      <c r="B176" s="2"/>
      <c r="C176" s="2"/>
    </row>
    <row r="177" spans="1:3">
      <c r="A177" s="2"/>
      <c r="B177" s="2"/>
      <c r="C177" s="2"/>
    </row>
    <row r="178" spans="1:3">
      <c r="A178" s="1"/>
      <c r="B178" s="2"/>
      <c r="C178" s="2"/>
    </row>
    <row r="179" spans="1:3">
      <c r="A179" s="1"/>
      <c r="B179" s="2"/>
      <c r="C179" s="2"/>
    </row>
    <row r="180" spans="1:3">
      <c r="A180" s="1"/>
      <c r="B180" s="2"/>
      <c r="C180" s="2"/>
    </row>
    <row r="181" spans="1:3">
      <c r="A181" s="1"/>
      <c r="B181" s="2"/>
      <c r="C181" s="2"/>
    </row>
    <row r="182" spans="1:3">
      <c r="A182" s="1"/>
      <c r="B182" s="2"/>
      <c r="C182" s="2"/>
    </row>
    <row r="183" spans="1:3">
      <c r="A183" s="1"/>
      <c r="B183" s="2"/>
      <c r="C183" s="2"/>
    </row>
    <row r="184" spans="1:3">
      <c r="A184" s="1"/>
      <c r="B184" s="2"/>
      <c r="C184" s="2"/>
    </row>
    <row r="185" spans="1:3">
      <c r="A185" s="1"/>
      <c r="B185" s="2"/>
      <c r="C185" s="2"/>
    </row>
    <row r="186" spans="1:3">
      <c r="A186" s="2"/>
      <c r="B186" s="2"/>
      <c r="C186" s="2"/>
    </row>
    <row r="187" spans="1:3">
      <c r="A187" s="1"/>
      <c r="B187" s="2"/>
      <c r="C187" s="2"/>
    </row>
    <row r="188" spans="1:3">
      <c r="A188" s="1"/>
      <c r="B188" s="2"/>
      <c r="C188" s="2"/>
    </row>
    <row r="189" spans="1:3">
      <c r="A189" s="1"/>
      <c r="B189" s="2"/>
      <c r="C189" s="2"/>
    </row>
    <row r="190" spans="1:3">
      <c r="A190" s="1"/>
      <c r="B190" s="2"/>
      <c r="C190" s="2"/>
    </row>
    <row r="191" spans="1:3">
      <c r="A191" s="1"/>
      <c r="B191" s="2"/>
      <c r="C191" s="2"/>
    </row>
    <row r="192" spans="1:3">
      <c r="A192" s="1"/>
      <c r="B192" s="2"/>
      <c r="C192" s="2"/>
    </row>
    <row r="193" spans="1:3">
      <c r="A193" s="1"/>
      <c r="B193" s="2"/>
      <c r="C193" s="2"/>
    </row>
    <row r="194" spans="1:3">
      <c r="A194" s="1"/>
      <c r="B194" s="2"/>
      <c r="C194" s="2"/>
    </row>
    <row r="195" spans="1:3">
      <c r="A195" s="1"/>
      <c r="B195" s="2"/>
      <c r="C195" s="2"/>
    </row>
    <row r="196" spans="1:3">
      <c r="A196" s="1"/>
      <c r="B196" s="2"/>
      <c r="C196" s="2"/>
    </row>
    <row r="197" spans="1:3">
      <c r="A197" s="1"/>
      <c r="B197" s="2"/>
      <c r="C197" s="2"/>
    </row>
    <row r="198" spans="1:3">
      <c r="A198" s="1"/>
      <c r="B198" s="2"/>
      <c r="C198" s="2"/>
    </row>
    <row r="199" spans="1:3">
      <c r="A199" s="1"/>
      <c r="B199" s="2"/>
      <c r="C199" s="2"/>
    </row>
    <row r="200" spans="1:3">
      <c r="A200" s="2"/>
      <c r="B200" s="2"/>
      <c r="C200" s="2"/>
    </row>
    <row r="201" spans="1:3">
      <c r="A201" s="2"/>
      <c r="B201" s="2"/>
      <c r="C201" s="2"/>
    </row>
    <row r="202" spans="1:3">
      <c r="A202" s="1"/>
      <c r="B202" s="2"/>
      <c r="C202" s="2"/>
    </row>
    <row r="203" spans="1:3">
      <c r="A203" s="1"/>
      <c r="B203" s="2"/>
      <c r="C203" s="2"/>
    </row>
    <row r="204" spans="1:3">
      <c r="A204" s="1"/>
      <c r="B204" s="2"/>
      <c r="C204" s="2"/>
    </row>
    <row r="205" spans="1:3">
      <c r="A205" s="1"/>
      <c r="B205" s="2"/>
      <c r="C205" s="2"/>
    </row>
    <row r="206" spans="1:3">
      <c r="A206" s="2"/>
      <c r="B206" s="2"/>
      <c r="C206" s="2"/>
    </row>
    <row r="207" spans="1:3">
      <c r="A207" s="2"/>
      <c r="B207" s="2"/>
      <c r="C207" s="2"/>
    </row>
    <row r="208" spans="1:3">
      <c r="A208" s="1"/>
      <c r="B208" s="2"/>
      <c r="C208" s="2"/>
    </row>
    <row r="209" spans="1:3">
      <c r="A209" s="1"/>
      <c r="B209" s="2"/>
      <c r="C209" s="2"/>
    </row>
    <row r="210" spans="1:3">
      <c r="A210" s="1"/>
      <c r="B210" s="2"/>
      <c r="C210" s="2"/>
    </row>
    <row r="211" spans="1:3">
      <c r="A211" s="1"/>
      <c r="B211" s="2"/>
      <c r="C211" s="2"/>
    </row>
    <row r="212" spans="1:3">
      <c r="A212" s="1"/>
      <c r="B212" s="2"/>
      <c r="C212" s="2"/>
    </row>
    <row r="213" spans="1:3">
      <c r="A213" s="1"/>
      <c r="B213" s="2"/>
      <c r="C2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Template</vt:lpstr>
      <vt:lpstr>Data</vt:lpstr>
      <vt:lpstr>Sheet3</vt:lpstr>
      <vt:lpstr>Template!SampleCCDDocument_family_history_ccd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2011-03-11T05:03:25Z</dcterms:created>
  <dcterms:modified xsi:type="dcterms:W3CDTF">2011-03-21T01:42:31Z</dcterms:modified>
</cp:coreProperties>
</file>