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05" windowWidth="10515" windowHeight="7485" activeTab="3"/>
  </bookViews>
  <sheets>
    <sheet name="Template" sheetId="1" r:id="rId1"/>
    <sheet name="Data" sheetId="2" r:id="rId2"/>
    <sheet name="Drug code notes" sheetId="3" r:id="rId3"/>
    <sheet name="Sheet1" sheetId="4" r:id="rId4"/>
  </sheets>
  <definedNames>
    <definedName name="immunizations__2011_04_13__for_import" localSheetId="0">Template!$A$1:$D$327</definedName>
    <definedName name="Sample_CCD_C32__encounters___NIST_created___TT_mod_for_import" localSheetId="0">Template!#REF!</definedName>
  </definedNames>
  <calcPr calcId="144525"/>
</workbook>
</file>

<file path=xl/calcChain.xml><?xml version="1.0" encoding="utf-8"?>
<calcChain xmlns="http://schemas.openxmlformats.org/spreadsheetml/2006/main">
  <c r="F8" i="2" l="1"/>
  <c r="D14" i="2"/>
  <c r="D11" i="2"/>
  <c r="D8" i="2"/>
  <c r="E8" i="2"/>
  <c r="D5" i="2"/>
  <c r="E10" i="2"/>
  <c r="F10" i="2"/>
  <c r="G10" i="2"/>
  <c r="H10" i="2"/>
  <c r="I10" i="2"/>
  <c r="J10" i="2"/>
  <c r="K10" i="2"/>
  <c r="L10" i="2"/>
  <c r="E5" i="2"/>
  <c r="F5" i="2"/>
  <c r="G5" i="2"/>
  <c r="H5" i="2"/>
  <c r="I5" i="2"/>
  <c r="J5" i="2"/>
  <c r="K5" i="2"/>
  <c r="L5" i="2"/>
  <c r="E13" i="2"/>
  <c r="F13" i="2"/>
  <c r="G13" i="2"/>
  <c r="H13" i="2"/>
  <c r="I13" i="2"/>
  <c r="J13" i="2"/>
  <c r="K13" i="2"/>
  <c r="L13" i="2"/>
  <c r="D13" i="2"/>
  <c r="D10" i="2"/>
  <c r="E7" i="2"/>
  <c r="F7" i="2"/>
  <c r="G7" i="2"/>
  <c r="H7" i="2"/>
  <c r="I7" i="2"/>
  <c r="J7" i="2"/>
  <c r="K7" i="2"/>
  <c r="L7" i="2"/>
  <c r="D7" i="2"/>
  <c r="E4" i="2"/>
  <c r="F4" i="2"/>
  <c r="G4" i="2"/>
  <c r="H4" i="2"/>
  <c r="I4" i="2"/>
  <c r="J4" i="2"/>
  <c r="K4" i="2"/>
  <c r="L4" i="2"/>
  <c r="D4" i="2"/>
  <c r="F14" i="2" l="1"/>
  <c r="E14" i="2"/>
  <c r="F11" i="2"/>
  <c r="E11" i="2"/>
  <c r="H8" i="2"/>
  <c r="G8" i="2"/>
  <c r="G14" i="2" l="1"/>
  <c r="G11" i="2"/>
  <c r="I8" i="2"/>
  <c r="H14" i="2" l="1"/>
  <c r="H11" i="2"/>
  <c r="J8" i="2"/>
  <c r="I14" i="2" l="1"/>
  <c r="I11" i="2"/>
  <c r="L8" i="2"/>
  <c r="K8" i="2"/>
  <c r="J14" i="2" l="1"/>
  <c r="J11" i="2"/>
  <c r="K14" i="2" l="1"/>
  <c r="L14" i="2"/>
  <c r="K11" i="2"/>
  <c r="L11" i="2"/>
</calcChain>
</file>

<file path=xl/connections.xml><?xml version="1.0" encoding="utf-8"?>
<connections xmlns="http://schemas.openxmlformats.org/spreadsheetml/2006/main">
  <connection id="1" name="immunizations (2011-04-13)(for import)" type="6" refreshedVersion="3" background="1" saveData="1">
    <textPr codePage="437" sourceFile="C:\Users\Ryan\Documents\NIST Sample Files\immunizations (2011-04-13)(for import).txt" tab="0" qualifier="none" delimiter="|">
      <textFields count="2">
        <textField type="text"/>
        <textField type="text"/>
      </textFields>
    </textPr>
  </connection>
  <connection id="2" name="Sample CCD-C32 (encounters) (NIST created) (TT mod for import)" type="6" refreshedVersion="3" background="1" saveData="1">
    <textPr codePage="437" sourceFile="C:\Users\Ryan\Documents\CCD Builder\Sample CCD-C32 (encounters) (NIST created) (TT mod for import).txt" tab="0" qualifier="none" delimiter="|">
      <textFields count="3">
        <textField type="text"/>
        <textField type="text"/>
        <textField type="text"/>
      </textFields>
    </textPr>
  </connection>
</connections>
</file>

<file path=xl/sharedStrings.xml><?xml version="1.0" encoding="utf-8"?>
<sst xmlns="http://schemas.openxmlformats.org/spreadsheetml/2006/main" count="2024" uniqueCount="405">
  <si>
    <t xml:space="preserve">" </t>
  </si>
  <si>
    <t>codeSystem="</t>
  </si>
  <si>
    <t>2.16.840.1.113883.6.1</t>
  </si>
  <si>
    <t>"/&gt;</t>
  </si>
  <si>
    <t>&lt;/title&gt;</t>
  </si>
  <si>
    <t>1</t>
  </si>
  <si>
    <t>width="</t>
  </si>
  <si>
    <t>100%</t>
  </si>
  <si>
    <t>"&gt;</t>
  </si>
  <si>
    <t>&lt;/th&gt;</t>
  </si>
  <si>
    <t>&lt;/td&gt;</t>
  </si>
  <si>
    <t>DRIV</t>
  </si>
  <si>
    <t>moodCode="</t>
  </si>
  <si>
    <t>EVN</t>
  </si>
  <si>
    <t>displayName="</t>
  </si>
  <si>
    <t>content ID / NOTES</t>
  </si>
  <si>
    <t>Patient 1</t>
  </si>
  <si>
    <t>Patient 2</t>
  </si>
  <si>
    <t>Patient 3</t>
  </si>
  <si>
    <t>Patient 4</t>
  </si>
  <si>
    <t>Patient 5</t>
  </si>
  <si>
    <t>Patient 6</t>
  </si>
  <si>
    <t>Patient 7</t>
  </si>
  <si>
    <t>Patient 8</t>
  </si>
  <si>
    <t>Patient 9</t>
  </si>
  <si>
    <t>Calculated fields are in green</t>
  </si>
  <si>
    <t>&lt;/name&gt;</t>
  </si>
  <si>
    <t>codeSystemName="</t>
  </si>
  <si>
    <t>LOINC</t>
  </si>
  <si>
    <t>2.16.840.1.113883.5.4</t>
  </si>
  <si>
    <t xml:space="preserve">       &lt;id root="</t>
  </si>
  <si>
    <t xml:space="preserve">     &lt;templateId root="</t>
  </si>
  <si>
    <t xml:space="preserve">   &lt;component&gt;</t>
  </si>
  <si>
    <t xml:space="preserve">    &lt;section&gt;</t>
  </si>
  <si>
    <t>assigningAuthorityName="</t>
  </si>
  <si>
    <t xml:space="preserve">     &lt;code code="</t>
  </si>
  <si>
    <t xml:space="preserve">     &lt;title&gt;</t>
  </si>
  <si>
    <t xml:space="preserve">     &lt;text&gt;</t>
  </si>
  <si>
    <t xml:space="preserve">      &lt;table border="</t>
  </si>
  <si>
    <t xml:space="preserve">       &lt;thead&gt;</t>
  </si>
  <si>
    <t xml:space="preserve">        &lt;tr&gt;</t>
  </si>
  <si>
    <t xml:space="preserve">         &lt;th&gt;</t>
  </si>
  <si>
    <t xml:space="preserve">       &lt;tbody&gt;</t>
  </si>
  <si>
    <t xml:space="preserve">         &lt;td&gt;</t>
  </si>
  <si>
    <t xml:space="preserve">     &lt;entry typeCode="</t>
  </si>
  <si>
    <t xml:space="preserve">       &lt;templateId root="</t>
  </si>
  <si>
    <t>CCD</t>
  </si>
  <si>
    <t>&lt;/originalText&gt;</t>
  </si>
  <si>
    <t xml:space="preserve">       &lt;performer&gt;</t>
  </si>
  <si>
    <t xml:space="preserve">        &lt;assignedEntity&gt;</t>
  </si>
  <si>
    <t xml:space="preserve">         &lt;id/&gt;</t>
  </si>
  <si>
    <t xml:space="preserve">         &lt;addr/&gt;</t>
  </si>
  <si>
    <t xml:space="preserve">         &lt;telecom/&gt;</t>
  </si>
  <si>
    <t xml:space="preserve">          &lt;name&gt;</t>
  </si>
  <si>
    <t>Status</t>
  </si>
  <si>
    <t>SBADM</t>
  </si>
  <si>
    <t xml:space="preserve">      &lt;substanceAdministration classCode="</t>
  </si>
  <si>
    <t>2.16.840.1.113883.10.20.1.24</t>
  </si>
  <si>
    <t xml:space="preserve">       &lt;statusCode code="</t>
  </si>
  <si>
    <t xml:space="preserve">       &lt;effectiveTime xsi:type="</t>
  </si>
  <si>
    <t xml:space="preserve">       &lt;routeCode code="</t>
  </si>
  <si>
    <t>2.16.840.1.113883.5.112</t>
  </si>
  <si>
    <t>RouteOfAdministration</t>
  </si>
  <si>
    <t xml:space="preserve">       &lt;consumable&gt;</t>
  </si>
  <si>
    <t xml:space="preserve">        &lt;manufacturedProduct&gt;</t>
  </si>
  <si>
    <t xml:space="preserve">         &lt;templateId root="</t>
  </si>
  <si>
    <t>2.16.840.1.113883.10.20.1.53</t>
  </si>
  <si>
    <t xml:space="preserve">         &lt;manufacturedMaterial&gt;</t>
  </si>
  <si>
    <t xml:space="preserve">          &lt;code code="</t>
  </si>
  <si>
    <t xml:space="preserve">           &lt;originalText&gt;</t>
  </si>
  <si>
    <t xml:space="preserve">       &lt;entryRelationship typeCode="</t>
  </si>
  <si>
    <t>completed</t>
  </si>
  <si>
    <t>IVL_TS</t>
  </si>
  <si>
    <t>UNK</t>
  </si>
  <si>
    <t xml:space="preserve">           &lt;templateId root="</t>
  </si>
  <si>
    <t>SUBJ</t>
  </si>
  <si>
    <t xml:space="preserve">         &lt;entryRelationship typeCode="</t>
  </si>
  <si>
    <t>ACT</t>
  </si>
  <si>
    <t>OBS</t>
  </si>
  <si>
    <t xml:space="preserve">          &lt;observation classCode="</t>
  </si>
  <si>
    <t xml:space="preserve">           &lt;code code="</t>
  </si>
  <si>
    <t xml:space="preserve">           &lt;statusCode code="</t>
  </si>
  <si>
    <t>Unknown</t>
  </si>
  <si>
    <t>code="</t>
  </si>
  <si>
    <t xml:space="preserve">        &lt;act classCode="</t>
  </si>
  <si>
    <t xml:space="preserve">         &lt;code nullFlavor="</t>
  </si>
  <si>
    <t xml:space="preserve">        &lt;observation classCode="</t>
  </si>
  <si>
    <t xml:space="preserve">         &lt;value xsi:type="</t>
  </si>
  <si>
    <t>value="</t>
  </si>
  <si>
    <t>CAUS</t>
  </si>
  <si>
    <t>HL7 ActCode</t>
  </si>
  <si>
    <t>CD</t>
  </si>
  <si>
    <t>RSON</t>
  </si>
  <si>
    <t>2.16.840.1.113883.10.20.1.28</t>
  </si>
  <si>
    <t>HITSP/C83</t>
  </si>
  <si>
    <t>IHE PCC</t>
  </si>
  <si>
    <t>HL7 CCD</t>
  </si>
  <si>
    <t>HITSP C83</t>
  </si>
  <si>
    <t>false</t>
  </si>
  <si>
    <t>NA</t>
  </si>
  <si>
    <t>1.3.6.1.4.1.19376.1.5.3.1.4.7.2</t>
  </si>
  <si>
    <t>Pntr to Section text</t>
  </si>
  <si>
    <t>true</t>
  </si>
  <si>
    <t>ID</t>
  </si>
  <si>
    <t>id</t>
  </si>
  <si>
    <t xml:space="preserve">    &lt;!--  ******************  ****************************** Immunizations ******************************   ****************** --&gt;</t>
  </si>
  <si>
    <t>2.16.840.1.113883.3.88.11.83.117</t>
  </si>
  <si>
    <t>1.3.6.1.4.1.19376.1.5.3.1.3.23</t>
  </si>
  <si>
    <t>2.16.840.1.113883.10.20.1.6</t>
  </si>
  <si>
    <t xml:space="preserve">     &lt;!--  ****************** ****************************** Immunizations section template ******************************  ****************** --&gt;</t>
  </si>
  <si>
    <t>11369-6</t>
  </si>
  <si>
    <t>History of immunizations</t>
  </si>
  <si>
    <t>Immunizations</t>
  </si>
  <si>
    <t>Vaccine</t>
  </si>
  <si>
    <t>Date</t>
  </si>
  <si>
    <t xml:space="preserve">         &lt;/tr&gt;</t>
  </si>
  <si>
    <t xml:space="preserve">        &lt;/thead&gt;</t>
  </si>
  <si>
    <t>Influenza virus vaccine, IM</t>
  </si>
  <si>
    <t>Nov 1999</t>
  </si>
  <si>
    <t>Completed</t>
  </si>
  <si>
    <t>Dec 1998</t>
  </si>
  <si>
    <t>Pneumococcal polysaccharide vaccine, IM</t>
  </si>
  <si>
    <t>Tetanus and diphtheria toxoids, IM</t>
  </si>
  <si>
    <t>1997</t>
  </si>
  <si>
    <t>Refused</t>
  </si>
  <si>
    <t xml:space="preserve">        &lt;/tbody&gt;</t>
  </si>
  <si>
    <t xml:space="preserve">       &lt;/table&gt;</t>
  </si>
  <si>
    <t xml:space="preserve">      &lt;/text&gt;</t>
  </si>
  <si>
    <t xml:space="preserve">       &lt;!--  ******************  ****************************** Medication activity template ******************************   ****************** --&gt;</t>
  </si>
  <si>
    <t>e6f1ba43-c0ed-4b9b-9f12-f435d8ad8f92</t>
  </si>
  <si>
    <t xml:space="preserve">       &lt;text&gt;</t>
  </si>
  <si>
    <t xml:space="preserve">        &lt;reference value="</t>
  </si>
  <si>
    <t>PtrToImmuzTextInSection</t>
  </si>
  <si>
    <t xml:space="preserve">        &lt;/text&gt;</t>
  </si>
  <si>
    <t>199911</t>
  </si>
  <si>
    <t>IM</t>
  </si>
  <si>
    <t>Intramuscular injection</t>
  </si>
  <si>
    <t xml:space="preserve">       &lt;doseQuantity nullFlavor="</t>
  </si>
  <si>
    <t xml:space="preserve">         &lt;!--  ******************  ****************************** Product template ******************************   ****************** --&gt;</t>
  </si>
  <si>
    <t>88</t>
  </si>
  <si>
    <t>2.16.840.1.113883.6.59</t>
  </si>
  <si>
    <t>Influenza virus vaccine</t>
  </si>
  <si>
    <t>CVX</t>
  </si>
  <si>
    <t xml:space="preserve">           &lt;translation code="</t>
  </si>
  <si>
    <t>111</t>
  </si>
  <si>
    <t>influenza, live, intranasal</t>
  </si>
  <si>
    <t xml:space="preserve">           &lt;/code&gt;</t>
  </si>
  <si>
    <t xml:space="preserve">          &lt;/manufacturedMaterial&gt;</t>
  </si>
  <si>
    <t xml:space="preserve">         &lt;/manufacturedProduct&gt;</t>
  </si>
  <si>
    <t xml:space="preserve">        &lt;/consumable&gt;</t>
  </si>
  <si>
    <t xml:space="preserve">       &lt;/substanceAdministration&gt;</t>
  </si>
  <si>
    <t xml:space="preserve">      &lt;/entry&gt;</t>
  </si>
  <si>
    <t>negationInd="</t>
  </si>
  <si>
    <t>2.16.840.1.113883.3.88.11.83.13</t>
  </si>
  <si>
    <t>1.3.6.1.4.1.19376.1.5.3.1.4.12</t>
  </si>
  <si>
    <t>115f0f70-1343-4938-b62f-631de9749a0a</t>
  </si>
  <si>
    <t xml:space="preserve">       &lt;code code="</t>
  </si>
  <si>
    <t>IMMUNIZ</t>
  </si>
  <si>
    <t>19981215</t>
  </si>
  <si>
    <t xml:space="preserve">       &lt;approachSiteCode nullFlavor="</t>
  </si>
  <si>
    <t xml:space="preserve">        &lt;originalText&gt;</t>
  </si>
  <si>
    <t xml:space="preserve">         &lt;reference value="</t>
  </si>
  <si>
    <t>PtrToSectionText</t>
  </si>
  <si>
    <t xml:space="preserve">         &lt;/originalText&gt;</t>
  </si>
  <si>
    <t xml:space="preserve">        &lt;/approachSiteCode&gt;</t>
  </si>
  <si>
    <t xml:space="preserve">            &lt;/originalText&gt;</t>
  </si>
  <si>
    <t>Unknown Brand Name</t>
  </si>
  <si>
    <t xml:space="preserve">          &lt;lotNumberText&gt;</t>
  </si>
  <si>
    <t>&lt;/lotNumberText&gt;</t>
  </si>
  <si>
    <t xml:space="preserve">         &lt;/assignedEntity&gt;</t>
  </si>
  <si>
    <t xml:space="preserve">        &lt;/performer&gt;</t>
  </si>
  <si>
    <t>78598407-9f16-42d5-8ffd-09281a60fe33</t>
  </si>
  <si>
    <t xml:space="preserve">       &lt;routeCode displayName="</t>
  </si>
  <si>
    <t>33</t>
  </si>
  <si>
    <t>Pneumococcal polysaccharide vaccine</t>
  </si>
  <si>
    <t>Pneumococcal polysaccharide vaccine&lt;reference value="</t>
  </si>
  <si>
    <t>109</t>
  </si>
  <si>
    <t>Pneumococcal NOS</t>
  </si>
  <si>
    <t>Brand Name of Material</t>
  </si>
  <si>
    <t>Required-if-Known text to identifyor describe the Immunization Lot Number.</t>
  </si>
  <si>
    <t xml:space="preserve">         &lt;manufacturerOrganization/&gt;</t>
  </si>
  <si>
    <t xml:space="preserve">         &lt;code/&gt;</t>
  </si>
  <si>
    <t xml:space="preserve">         &lt;/observation&gt;</t>
  </si>
  <si>
    <t xml:space="preserve">        &lt;/entryRelationship&gt;</t>
  </si>
  <si>
    <t>261e94a0-95fb-4975-b5a5-c8e12c01c1bc</t>
  </si>
  <si>
    <t>19970815</t>
  </si>
  <si>
    <t>09</t>
  </si>
  <si>
    <t>Tetanus and diphtheria toxoids</t>
  </si>
  <si>
    <t>113</t>
  </si>
  <si>
    <t>Tetanus and diphtheria toxoids - preservative free</t>
  </si>
  <si>
    <t>Optional Brand Name of Immunization</t>
  </si>
  <si>
    <t>2.16.840.1.113883.10.20.1.27</t>
  </si>
  <si>
    <t>Patient Objection</t>
  </si>
  <si>
    <t>PATOBJ</t>
  </si>
  <si>
    <t>HL7 ActNoImmunizationReason</t>
  </si>
  <si>
    <t>2.16.840.1.113883.11.19725</t>
  </si>
  <si>
    <t>patient objection</t>
  </si>
  <si>
    <t xml:space="preserve">           &lt;effectiveTime nullFlavor="</t>
  </si>
  <si>
    <t xml:space="preserve">           &lt;/observation&gt;</t>
  </si>
  <si>
    <t xml:space="preserve">          &lt;/entryRelationship&gt;</t>
  </si>
  <si>
    <t xml:space="preserve">         &lt;/act&gt;</t>
  </si>
  <si>
    <t xml:space="preserve">     &lt;/section&gt;</t>
  </si>
  <si>
    <t xml:space="preserve">    &lt;/component&gt;</t>
  </si>
  <si>
    <t>&lt;reference/&gt;</t>
  </si>
  <si>
    <t>routeCode-Code</t>
  </si>
  <si>
    <t>routeCode-CodeSystem</t>
  </si>
  <si>
    <t>routeCode-displayName</t>
  </si>
  <si>
    <t>drug-code</t>
  </si>
  <si>
    <t>drug-CodeSystem</t>
  </si>
  <si>
    <t>drug-display</t>
  </si>
  <si>
    <t>drug-codeSystemDisplayName</t>
  </si>
  <si>
    <t>drug-originalText</t>
  </si>
  <si>
    <t>drug-translationCode</t>
  </si>
  <si>
    <t>drug-translationDisplayName</t>
  </si>
  <si>
    <t>drug-translationCodeSystemDisplayName</t>
  </si>
  <si>
    <t>drug-translationCodeSystem</t>
  </si>
  <si>
    <t>drug-Name</t>
  </si>
  <si>
    <t>drug-lotNumber</t>
  </si>
  <si>
    <t>skip this</t>
  </si>
  <si>
    <t>e6f1ba43-c0ed-4b9b-9f12-f435d8ad8f93</t>
  </si>
  <si>
    <t>e6f1ba43-c0ed-4b9b-9f12-f435d8ad8f94</t>
  </si>
  <si>
    <t>e6f1ba43-c0ed-4b9b-9f12-f435d8ad8f95</t>
  </si>
  <si>
    <t>e6f1ba43-c0ed-4b9b-9f12-f435d8ad8f96</t>
  </si>
  <si>
    <t>e6f1ba43-c0ed-4b9b-9f12-f435d8ad8f97</t>
  </si>
  <si>
    <t>e6f1ba43-c0ed-4b9b-9f12-f435d8ad8f98</t>
  </si>
  <si>
    <t>e6f1ba43-c0ed-4b9b-9f12-f435d8ad8f99</t>
  </si>
  <si>
    <t>199810</t>
  </si>
  <si>
    <t>200208</t>
  </si>
  <si>
    <t>199904</t>
  </si>
  <si>
    <t>199705</t>
  </si>
  <si>
    <t>200910</t>
  </si>
  <si>
    <t>200907</t>
  </si>
  <si>
    <t>199903</t>
  </si>
  <si>
    <t>200202</t>
  </si>
  <si>
    <t>e6f1ba43-c0ed-4b9b-9f12-f435d8ad9a01</t>
  </si>
  <si>
    <t>115f0f70-1343-4938-b62f-631de9749b11</t>
  </si>
  <si>
    <t>115f0f70-1343-4938-b62f-631de9749b12</t>
  </si>
  <si>
    <t>115f0f70-1343-4938-b62f-631de9749b13</t>
  </si>
  <si>
    <t>115f0f70-1343-4938-b62f-631de9749b14</t>
  </si>
  <si>
    <t>115f0f70-1343-4938-b62f-631de9749b15</t>
  </si>
  <si>
    <t>115f0f70-1343-4938-b62f-631de9749b16</t>
  </si>
  <si>
    <t>115f0f70-1343-4938-b62f-631de9749b17</t>
  </si>
  <si>
    <t>115f0f70-1343-4938-b62f-631de9749b18</t>
  </si>
  <si>
    <t>19981115</t>
  </si>
  <si>
    <t>C28161</t>
  </si>
  <si>
    <t>2.16.840.1.113883.3.26.1.1</t>
  </si>
  <si>
    <t>C38262</t>
  </si>
  <si>
    <t>Intrasinal</t>
  </si>
  <si>
    <t>2.16.840.1.113883.6.88</t>
  </si>
  <si>
    <t>RxNorm</t>
  </si>
  <si>
    <t>The &lt;code&gt; element is also used to support coding of the medication. If coded, it must provide a code and codeSystem attribute using a controlled vocabulary for medications. The displayName for the code and codeSystemName should be provided as well for diagnostic and human readability purposes, but are not required. The table below provides the codeSystem and codeSystemName for several controlled terminologies that may be used to encode medications and/or immunizations.</t>
  </si>
  <si>
    <t>Example Medication and Immunization Vocabularies</t>
  </si>
  <si>
    <t>codeSystem</t>
  </si>
  <si>
    <t>codeSystemName</t>
  </si>
  <si>
    <t>Description</t>
  </si>
  <si>
    <t>2.16.840.1.113883.6.69</t>
  </si>
  <si>
    <t>NDC</t>
  </si>
  <si>
    <t>National Drug Codes</t>
  </si>
  <si>
    <t>2.16.840.1.113883.6.63</t>
  </si>
  <si>
    <t>FDDC</t>
  </si>
  <si>
    <t>First DataBank Drug Codes</t>
  </si>
  <si>
    <t>2.16.840.1.113883.6.96</t>
  </si>
  <si>
    <t>SNOMED-CT</t>
  </si>
  <si>
    <t>SNOMED Controlled Terminology</t>
  </si>
  <si>
    <t>CDC Vaccine Codes</t>
  </si>
  <si>
    <r>
      <t>The code used for an immunization may use code systems other than what might be used for other medications, such as the CDC maintained CVX codes. Code systems that describe vaccination</t>
    </r>
    <r>
      <rPr>
        <i/>
        <sz val="10"/>
        <color rgb="FF000000"/>
        <rFont val="Arial"/>
        <family val="2"/>
      </rPr>
      <t>procedures</t>
    </r>
    <r>
      <rPr>
        <sz val="10"/>
        <color rgb="FF000000"/>
        <rFont val="Arial"/>
        <family val="2"/>
      </rPr>
      <t> (such as CPT-4) shall not be used to describe the vaccine entry.</t>
    </r>
  </si>
  <si>
    <t>Gardasil, Human Papillomavirus Quadrivalent (Types 6,11,16,18) Vaccine, Recombinant Injectable Suspension</t>
  </si>
  <si>
    <t>HPV vaccine</t>
  </si>
  <si>
    <t>62</t>
  </si>
  <si>
    <t>Gardasil</t>
  </si>
  <si>
    <t>123-456</t>
  </si>
  <si>
    <t>ISININSTIL</t>
  </si>
  <si>
    <t>DTaP</t>
  </si>
  <si>
    <t>805375</t>
  </si>
  <si>
    <t>Diphtheria, tetanus toxoids, and acellular pertussis vaccine (DTaP), for use in individuals younger than seven years, for intramuscular use</t>
  </si>
  <si>
    <t>DTaP-Hep B-IPV</t>
  </si>
  <si>
    <t>805378</t>
  </si>
  <si>
    <t>Pentacel DTaP-IPV/Hib (Diphtheria and Tetanus Toxoids and Acellular Pertussis, Inactivated Poliovirus and Haemophilus b Conjugate (Tetanus Toxoid Conjugate)) Vaccine</t>
  </si>
  <si>
    <t>Poliovirus vaccine, inactivated, (IPV), for subcutaneous or intramuscular use</t>
  </si>
  <si>
    <t>IPV</t>
  </si>
  <si>
    <t xml:space="preserve">10 </t>
  </si>
  <si>
    <t>66</t>
  </si>
  <si>
    <t>Lyme disease</t>
  </si>
  <si>
    <t>03</t>
  </si>
  <si>
    <t>20</t>
  </si>
  <si>
    <t>Measles, mumps and rubella virus vaccine (MMR), live, for subcutaneous use</t>
  </si>
  <si>
    <t>MMR</t>
  </si>
  <si>
    <t>804186</t>
  </si>
  <si>
    <t>34-98-2011</t>
  </si>
  <si>
    <t>78598407-9f16-42d5-8ffd-09281a60fe34</t>
  </si>
  <si>
    <t>78598407-9f16-42d5-8ffd-09281a60fe35</t>
  </si>
  <si>
    <t>78598407-9f16-42d5-8ffd-09281a60fe36</t>
  </si>
  <si>
    <t>78598407-9f16-42d5-8ffd-09281a60fe37</t>
  </si>
  <si>
    <t>78598407-9f16-42d5-8ffd-09281a60fe38</t>
  </si>
  <si>
    <t>78598407-9f16-42d5-8ffd-09281a60fe39</t>
  </si>
  <si>
    <t>78598407-9f16-42d5-8ffd-09281a60fe40</t>
  </si>
  <si>
    <t>78598407-9f16-42d5-8ffd-09281a60fe41</t>
  </si>
  <si>
    <t>34-98-2009</t>
  </si>
  <si>
    <t>119</t>
  </si>
  <si>
    <t>rotavirus, monovalent</t>
  </si>
  <si>
    <t>C38288</t>
  </si>
  <si>
    <t>Oral</t>
  </si>
  <si>
    <t>13</t>
  </si>
  <si>
    <t>Tetanus immune globulin (TIG), human, for intramuscular use</t>
  </si>
  <si>
    <t>1087395</t>
  </si>
  <si>
    <t>HypoTET</t>
  </si>
  <si>
    <t>1-1-2000-A-34</t>
  </si>
  <si>
    <t>Yellow fever vaccine, live, for subcutaneous use</t>
  </si>
  <si>
    <t>Yellow fever</t>
  </si>
  <si>
    <t>Yellow-Fever Virus Vaccine, 17D-204 strain 4000 UNT/ML Injectable Solution</t>
  </si>
  <si>
    <t>YF-Vax</t>
  </si>
  <si>
    <t>894-45-21</t>
  </si>
  <si>
    <t>Novel Influenza-H1N1-09, all formulations</t>
  </si>
  <si>
    <t>H1N1</t>
  </si>
  <si>
    <t>261e94a0-95fb-4975-b5a5-c8e12c01c1b2</t>
  </si>
  <si>
    <t>261e94a0-95fb-4975-b5a5-c8e12c01c1b3</t>
  </si>
  <si>
    <t>261e94a0-95fb-4975-b5a5-c8e12c01c1b4</t>
  </si>
  <si>
    <t>261e94a0-95fb-4975-b5a5-c8e12c01c1b5</t>
  </si>
  <si>
    <t>261e94a0-95fb-4975-b5a5-c8e12c01c1b6</t>
  </si>
  <si>
    <t>261e94a0-95fb-4975-b5a5-c8e12c01c1b7</t>
  </si>
  <si>
    <t>261e94a0-95fb-4975-b5a5-c8e12c01c1b8</t>
  </si>
  <si>
    <t>261e94a0-95fb-4975-b5a5-c8e12c01c1b9</t>
  </si>
  <si>
    <t>261e94a0-95fb-4975-b5a5-c8e12c01c1b10</t>
  </si>
  <si>
    <t>32</t>
  </si>
  <si>
    <t>meningococcal MPSV4</t>
  </si>
  <si>
    <t>Menveo</t>
  </si>
  <si>
    <t>XZ-349-32</t>
  </si>
  <si>
    <t>XZ-349-45</t>
  </si>
  <si>
    <t>123-HH-99</t>
  </si>
  <si>
    <t>RotaTeq</t>
  </si>
  <si>
    <t>134</t>
  </si>
  <si>
    <t>Japanese Encephalitis IM</t>
  </si>
  <si>
    <t>141</t>
  </si>
  <si>
    <t>Influenza, seasonal, injectable</t>
  </si>
  <si>
    <t>24</t>
  </si>
  <si>
    <t>Anthrax vaccine, for subcutaneous use</t>
  </si>
  <si>
    <t>Anthrax vaccine</t>
  </si>
  <si>
    <t>Bacillus Calmette-Guerin vaccine (BCG) for tuberculosis, live, for percutaneous use</t>
  </si>
  <si>
    <t>213744</t>
  </si>
  <si>
    <t>BCG for Tuberculosis</t>
  </si>
  <si>
    <t>BCG, Live, Tice Strain 50 MG/ML Injectable Suspension</t>
  </si>
  <si>
    <t>Tice</t>
  </si>
  <si>
    <t>563412-Y-12</t>
  </si>
  <si>
    <t>Immunization 1 ID (1)</t>
  </si>
  <si>
    <t>Immunization 1 Date (2)</t>
  </si>
  <si>
    <t>Immunization 1 routeCode-Code (3)</t>
  </si>
  <si>
    <t>Immunization 1 routeCode-CodeSystem (4)</t>
  </si>
  <si>
    <t>Immunization 1 routeCode-displayName (5)</t>
  </si>
  <si>
    <t>Immunization 1 drug-code (6)</t>
  </si>
  <si>
    <t>Immunization 1 drug-CodeSystem (7)</t>
  </si>
  <si>
    <t>Immunization 1 drug-display (8)</t>
  </si>
  <si>
    <t>Immunization 1 drug-codeSystemDisplayName (9)</t>
  </si>
  <si>
    <t>Immunization 1 drug-originalText (10)</t>
  </si>
  <si>
    <t>Immunization 1 drug-translationCode (11)</t>
  </si>
  <si>
    <t>Immunization 1 drug-translationDisplayName (12)</t>
  </si>
  <si>
    <t>Immunization 1 drug-translationCodeSystemDisplayName (13)</t>
  </si>
  <si>
    <t>Immunization 1 drug-translationCodeSystem (14)</t>
  </si>
  <si>
    <t>Immunization 2 ID (15)</t>
  </si>
  <si>
    <t>Immunization 2 Date (16)</t>
  </si>
  <si>
    <t>Immunization 2 routeCode-Code (17)</t>
  </si>
  <si>
    <t>Immunization 2 routeCode-CodeSystem (18)</t>
  </si>
  <si>
    <t>Immunization 2 routeCode-displayName (19)</t>
  </si>
  <si>
    <t>Immunization 2 drug-code (20)</t>
  </si>
  <si>
    <t>Immunization 2 drug-CodeSystem (21)</t>
  </si>
  <si>
    <t>Immunization 2 drug-display (22)</t>
  </si>
  <si>
    <t>Immunization 2 drug-codeSystemDisplayName (23)</t>
  </si>
  <si>
    <t>Immunization 2 drug-originalText (24)</t>
  </si>
  <si>
    <t>Immunization 2 drug-translationCode (25)</t>
  </si>
  <si>
    <t>Immunization 2 drug-translationDisplayName (26)</t>
  </si>
  <si>
    <t>Immunization 2 drug-translationCodeSystemDisplayName (27)</t>
  </si>
  <si>
    <t>Immunization 2 drug-translationCodeSystem (28)</t>
  </si>
  <si>
    <t>Immunization 2 drug-Name (29)</t>
  </si>
  <si>
    <t>Immunization 2 drug-lotNumber (30)</t>
  </si>
  <si>
    <t>Immunization 3 id (31)</t>
  </si>
  <si>
    <t>Immunization 3 Date (32)</t>
  </si>
  <si>
    <t>Immunization 3 routeCode-displayName (33)</t>
  </si>
  <si>
    <t>Immunization 3 routeCode-Code (34)</t>
  </si>
  <si>
    <t>Immunization 3 routeCode-CodeSystem (35)</t>
  </si>
  <si>
    <t>Immunization 3 drug-code (36)</t>
  </si>
  <si>
    <t>Immunization 3 drug-CodeSystem (37)</t>
  </si>
  <si>
    <t>Immunization 3 drug-display (38)</t>
  </si>
  <si>
    <t>Immunization 3 drug-codeSystemDisplayName (39)</t>
  </si>
  <si>
    <t>Immunization 3 drug-originalText (40)</t>
  </si>
  <si>
    <t>Immunization 3 drug-translationCode (41)</t>
  </si>
  <si>
    <t>Immunization 3 drug-translationDisplayName (42)</t>
  </si>
  <si>
    <t>Immunization 3 drug-translationCodeSystemDisplayName (43)</t>
  </si>
  <si>
    <t>Immunization 3 drug-translationCodeSystem (44)</t>
  </si>
  <si>
    <t>Immunization 3 drug-Name (45)</t>
  </si>
  <si>
    <t>Immunization 3 drug-lotNumber (46)</t>
  </si>
  <si>
    <t>Immunization 5 id (47)</t>
  </si>
  <si>
    <t>Immunization 5 Date (48)</t>
  </si>
  <si>
    <t>Immunization 5 routeCode-Code (49)</t>
  </si>
  <si>
    <t>Immunization 5 routeCode-CodeSystem (50)</t>
  </si>
  <si>
    <t>Immunization 5 routeCode-displayName (51)</t>
  </si>
  <si>
    <t>Immunization 5 drug-code (52)</t>
  </si>
  <si>
    <t>Immunization 5 drug-CodeSystem (53)</t>
  </si>
  <si>
    <t>Immunization 5 drug-display (54)</t>
  </si>
  <si>
    <t>Immunization 5 drug-codeSystemDisplayName (55)</t>
  </si>
  <si>
    <t>Immunization 5 drug-originalText (56)</t>
  </si>
  <si>
    <t>Immunization 5 drug-translationCode (57)</t>
  </si>
  <si>
    <t>Immunization 5 drug-translationDisplayName (58)</t>
  </si>
  <si>
    <t>Immunization 5 drug-translationCodeSystemDisplayName (59)</t>
  </si>
  <si>
    <t>Immunization 5 drug-translationCodeSystem (60)</t>
  </si>
  <si>
    <t>Immunization 5 drug-Name (61)</t>
  </si>
  <si>
    <t>Immunization 5 drug-lotNumber (62)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</si>
</sst>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8"/>
      <color theme="1"/>
      <name val="Calibri"/>
      <family val="2"/>
      <scheme val="minor"/>
    </font>
    <font>
      <b/>
      <sz val="8"/>
      <color theme="1"/>
      <name val="Calibri"/>
      <family val="2"/>
      <scheme val="minor"/>
    </font>
    <font>
      <u/>
      <sz val="11"/>
      <color theme="10"/>
      <name val="Calibri"/>
      <family val="2"/>
      <scheme val="minor"/>
    </font>
    <font>
      <sz val="10"/>
      <color rgb="FF000000"/>
      <name val="Arial"/>
      <family val="2"/>
    </font>
    <font>
      <b/>
      <sz val="10"/>
      <color rgb="FF000000"/>
      <name val="Arial"/>
      <family val="2"/>
    </font>
    <font>
      <i/>
      <sz val="10"/>
      <color rgb="FF000000"/>
      <name val="Arial"/>
      <family val="2"/>
    </font>
    <font>
      <sz val="10"/>
      <color theme="1"/>
      <name val="Calibri"/>
      <family val="2"/>
      <scheme val="minor"/>
    </font>
    <font>
      <sz val="10"/>
      <name val="MS Sans Serif"/>
      <family val="2"/>
    </font>
  </fonts>
  <fills count="10">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1" tint="0.14999847407452621"/>
        <bgColor indexed="64"/>
      </patternFill>
    </fill>
    <fill>
      <patternFill patternType="solid">
        <fgColor theme="5" tint="0.59999389629810485"/>
        <bgColor indexed="64"/>
      </patternFill>
    </fill>
    <fill>
      <patternFill patternType="solid">
        <fgColor rgb="FFFFFFFF"/>
        <bgColor indexed="64"/>
      </patternFill>
    </fill>
    <fill>
      <patternFill patternType="solid">
        <fgColor rgb="FFD9D9D9"/>
        <bgColor indexed="64"/>
      </patternFill>
    </fill>
  </fills>
  <borders count="7">
    <border>
      <left/>
      <right/>
      <top/>
      <bottom/>
      <diagonal/>
    </border>
    <border>
      <left/>
      <right/>
      <top/>
      <bottom style="hair">
        <color auto="1"/>
      </bottom>
      <diagonal/>
    </border>
    <border>
      <left/>
      <right/>
      <top style="hair">
        <color auto="1"/>
      </top>
      <bottom style="hair">
        <color auto="1"/>
      </bottom>
      <diagonal/>
    </border>
    <border>
      <left/>
      <right/>
      <top style="hair">
        <color auto="1"/>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
    <xf numFmtId="0" fontId="0" fillId="0" borderId="0"/>
    <xf numFmtId="0" fontId="3" fillId="0" borderId="0" applyNumberFormat="0" applyFill="0" applyBorder="0" applyAlignment="0" applyProtection="0"/>
    <xf numFmtId="0" fontId="8" fillId="0" borderId="0"/>
  </cellStyleXfs>
  <cellXfs count="41">
    <xf numFmtId="0" fontId="0" fillId="0" borderId="0" xfId="0"/>
    <xf numFmtId="49" fontId="1" fillId="0" borderId="0" xfId="0" applyNumberFormat="1" applyFont="1"/>
    <xf numFmtId="0" fontId="1" fillId="0" borderId="0" xfId="0" applyFont="1"/>
    <xf numFmtId="49" fontId="2" fillId="0" borderId="0" xfId="0" applyNumberFormat="1" applyFont="1"/>
    <xf numFmtId="49" fontId="2" fillId="2" borderId="0" xfId="0" applyNumberFormat="1" applyFont="1" applyFill="1" applyAlignment="1">
      <alignment vertical="center"/>
    </xf>
    <xf numFmtId="49" fontId="1" fillId="0" borderId="0" xfId="0" applyNumberFormat="1" applyFont="1" applyAlignment="1">
      <alignment wrapText="1"/>
    </xf>
    <xf numFmtId="0" fontId="1" fillId="0" borderId="0" xfId="0" applyFont="1" applyAlignment="1">
      <alignment wrapText="1"/>
    </xf>
    <xf numFmtId="49" fontId="2" fillId="0" borderId="0" xfId="0" applyNumberFormat="1" applyFont="1" applyAlignment="1">
      <alignment wrapText="1"/>
    </xf>
    <xf numFmtId="0" fontId="1" fillId="0" borderId="0" xfId="0" applyFont="1" applyFill="1" applyBorder="1" applyAlignment="1">
      <alignment wrapText="1"/>
    </xf>
    <xf numFmtId="49" fontId="1" fillId="3" borderId="0" xfId="0" applyNumberFormat="1" applyFont="1" applyFill="1"/>
    <xf numFmtId="0" fontId="1" fillId="6" borderId="0" xfId="0" applyFont="1" applyFill="1"/>
    <xf numFmtId="0" fontId="1" fillId="6" borderId="0" xfId="0" applyFont="1" applyFill="1" applyAlignment="1">
      <alignment wrapText="1"/>
    </xf>
    <xf numFmtId="0" fontId="1" fillId="0" borderId="0" xfId="0" applyFont="1" applyFill="1" applyAlignment="1">
      <alignment wrapText="1"/>
    </xf>
    <xf numFmtId="0" fontId="1" fillId="0" borderId="0" xfId="0" applyFont="1" applyFill="1"/>
    <xf numFmtId="49" fontId="1" fillId="0" borderId="0" xfId="0" applyNumberFormat="1" applyFont="1" applyFill="1"/>
    <xf numFmtId="49" fontId="1" fillId="0" borderId="0" xfId="0" applyNumberFormat="1" applyFont="1" applyFill="1" applyAlignment="1">
      <alignment wrapText="1"/>
    </xf>
    <xf numFmtId="0" fontId="1" fillId="0" borderId="0" xfId="0" applyFont="1" applyFill="1" applyBorder="1"/>
    <xf numFmtId="0" fontId="1" fillId="2" borderId="2" xfId="0" applyNumberFormat="1" applyFont="1" applyFill="1" applyBorder="1" applyAlignment="1">
      <alignment wrapText="1"/>
    </xf>
    <xf numFmtId="49" fontId="1" fillId="4" borderId="2" xfId="0" applyNumberFormat="1" applyFont="1" applyFill="1" applyBorder="1"/>
    <xf numFmtId="49" fontId="1" fillId="7" borderId="2" xfId="0" applyNumberFormat="1" applyFont="1" applyFill="1" applyBorder="1"/>
    <xf numFmtId="49" fontId="1" fillId="5" borderId="2" xfId="0" applyNumberFormat="1" applyFont="1" applyFill="1" applyBorder="1"/>
    <xf numFmtId="49" fontId="1" fillId="4" borderId="1" xfId="0" applyNumberFormat="1" applyFont="1" applyFill="1" applyBorder="1"/>
    <xf numFmtId="49" fontId="1" fillId="7" borderId="1" xfId="0" applyNumberFormat="1" applyFont="1" applyFill="1" applyBorder="1"/>
    <xf numFmtId="49" fontId="1" fillId="4" borderId="3" xfId="0" applyNumberFormat="1" applyFont="1" applyFill="1" applyBorder="1"/>
    <xf numFmtId="49" fontId="1" fillId="5" borderId="1" xfId="0" applyNumberFormat="1" applyFont="1" applyFill="1" applyBorder="1"/>
    <xf numFmtId="49" fontId="1" fillId="7" borderId="3" xfId="0" applyNumberFormat="1" applyFont="1" applyFill="1" applyBorder="1"/>
    <xf numFmtId="0" fontId="1" fillId="0" borderId="4" xfId="0" applyFont="1" applyFill="1" applyBorder="1"/>
    <xf numFmtId="49" fontId="1" fillId="3" borderId="4" xfId="0" applyNumberFormat="1" applyFont="1" applyFill="1" applyBorder="1"/>
    <xf numFmtId="49" fontId="1" fillId="0" borderId="4" xfId="0" applyNumberFormat="1" applyFont="1" applyFill="1" applyBorder="1"/>
    <xf numFmtId="0" fontId="1" fillId="0" borderId="4" xfId="0" applyFont="1" applyFill="1" applyBorder="1" applyAlignment="1">
      <alignment wrapText="1"/>
    </xf>
    <xf numFmtId="0" fontId="1" fillId="2" borderId="1" xfId="0" applyNumberFormat="1" applyFont="1" applyFill="1" applyBorder="1" applyAlignment="1">
      <alignment wrapText="1"/>
    </xf>
    <xf numFmtId="0" fontId="1" fillId="0" borderId="2" xfId="0" applyNumberFormat="1" applyFont="1" applyFill="1" applyBorder="1" applyAlignment="1">
      <alignment wrapText="1"/>
    </xf>
    <xf numFmtId="14" fontId="1" fillId="2" borderId="2" xfId="0" applyNumberFormat="1" applyFont="1" applyFill="1" applyBorder="1" applyAlignment="1">
      <alignment wrapText="1"/>
    </xf>
    <xf numFmtId="0" fontId="4" fillId="0" borderId="0" xfId="0" applyFont="1" applyAlignment="1">
      <alignment wrapText="1"/>
    </xf>
    <xf numFmtId="0" fontId="5" fillId="9" borderId="5" xfId="0" applyFont="1" applyFill="1" applyBorder="1" applyAlignment="1">
      <alignment horizontal="center" vertical="center" wrapText="1"/>
    </xf>
    <xf numFmtId="0" fontId="4" fillId="8" borderId="5" xfId="0" applyFont="1" applyFill="1" applyBorder="1" applyAlignment="1">
      <alignment wrapText="1"/>
    </xf>
    <xf numFmtId="0" fontId="5" fillId="8" borderId="5" xfId="0" applyFont="1" applyFill="1" applyBorder="1" applyAlignment="1">
      <alignment wrapText="1"/>
    </xf>
    <xf numFmtId="0" fontId="7" fillId="0" borderId="0" xfId="0" applyFont="1"/>
    <xf numFmtId="49" fontId="1" fillId="0" borderId="0" xfId="0" applyNumberFormat="1" applyFont="1" applyFill="1" applyBorder="1"/>
    <xf numFmtId="0" fontId="4" fillId="0" borderId="6" xfId="0" applyFont="1" applyBorder="1" applyAlignment="1">
      <alignment horizontal="center"/>
    </xf>
    <xf numFmtId="0" fontId="7" fillId="0" borderId="6" xfId="0" applyFont="1" applyBorder="1"/>
  </cellXfs>
  <cellStyles count="3">
    <cellStyle name="Hyperlink 2" xfId="1"/>
    <cellStyle name="Normal" xfId="0" builtinId="0"/>
    <cellStyle name="Normal 2" xfId="2"/>
  </cellStyles>
  <dxfs count="4">
    <dxf>
      <fill>
        <patternFill>
          <bgColor rgb="FFFF0000"/>
        </patternFill>
      </fill>
    </dxf>
    <dxf>
      <fill>
        <patternFill>
          <bgColor rgb="FFFF0000"/>
        </patternFill>
      </fill>
    </dxf>
    <dxf>
      <font>
        <condense val="0"/>
        <extend val="0"/>
        <color rgb="FF9C0006"/>
      </font>
      <fill>
        <patternFill>
          <bgColor rgb="FFFFC7CE"/>
        </patternFill>
      </fill>
    </dxf>
    <dxf>
      <font>
        <condense val="0"/>
        <extend val="0"/>
        <color rgb="FF9C65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name="immunizations (2011-04-13)(for impor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9"/>
  <sheetViews>
    <sheetView topLeftCell="A9" workbookViewId="0">
      <selection activeCell="F55" sqref="F55:F273"/>
    </sheetView>
  </sheetViews>
  <sheetFormatPr defaultColWidth="43.140625" defaultRowHeight="11.25" x14ac:dyDescent="0.2"/>
  <cols>
    <col min="1" max="1" width="27.85546875" style="13" customWidth="1"/>
    <col min="2" max="2" width="39.5703125" style="13" customWidth="1"/>
    <col min="3" max="3" width="14" style="13" customWidth="1"/>
    <col min="4" max="4" width="2.85546875" style="13" customWidth="1"/>
    <col min="5" max="5" width="6.7109375" style="13" bestFit="1" customWidth="1"/>
    <col min="6" max="16384" width="43.140625" style="13"/>
  </cols>
  <sheetData>
    <row r="1" spans="1:3" x14ac:dyDescent="0.2">
      <c r="A1" s="14" t="s">
        <v>32</v>
      </c>
    </row>
    <row r="2" spans="1:3" x14ac:dyDescent="0.2">
      <c r="A2" s="14" t="s">
        <v>105</v>
      </c>
    </row>
    <row r="3" spans="1:3" x14ac:dyDescent="0.2">
      <c r="A3" s="14" t="s">
        <v>33</v>
      </c>
    </row>
    <row r="4" spans="1:3" x14ac:dyDescent="0.2">
      <c r="A4" s="14" t="s">
        <v>31</v>
      </c>
      <c r="B4" s="14" t="s">
        <v>106</v>
      </c>
      <c r="C4" s="13" t="s">
        <v>0</v>
      </c>
    </row>
    <row r="5" spans="1:3" x14ac:dyDescent="0.2">
      <c r="A5" s="14" t="s">
        <v>34</v>
      </c>
      <c r="B5" s="14" t="s">
        <v>94</v>
      </c>
      <c r="C5" s="13" t="s">
        <v>3</v>
      </c>
    </row>
    <row r="6" spans="1:3" x14ac:dyDescent="0.2">
      <c r="A6" s="14" t="s">
        <v>31</v>
      </c>
      <c r="B6" s="14" t="s">
        <v>107</v>
      </c>
      <c r="C6" s="13" t="s">
        <v>0</v>
      </c>
    </row>
    <row r="7" spans="1:3" x14ac:dyDescent="0.2">
      <c r="A7" s="14" t="s">
        <v>34</v>
      </c>
      <c r="B7" s="14" t="s">
        <v>95</v>
      </c>
      <c r="C7" s="13" t="s">
        <v>3</v>
      </c>
    </row>
    <row r="8" spans="1:3" x14ac:dyDescent="0.2">
      <c r="A8" s="14" t="s">
        <v>31</v>
      </c>
      <c r="B8" s="14" t="s">
        <v>108</v>
      </c>
      <c r="C8" s="13" t="s">
        <v>0</v>
      </c>
    </row>
    <row r="9" spans="1:3" x14ac:dyDescent="0.2">
      <c r="A9" s="14" t="s">
        <v>34</v>
      </c>
      <c r="B9" s="14" t="s">
        <v>96</v>
      </c>
      <c r="C9" s="13" t="s">
        <v>3</v>
      </c>
    </row>
    <row r="10" spans="1:3" x14ac:dyDescent="0.2">
      <c r="A10" s="14" t="s">
        <v>109</v>
      </c>
    </row>
    <row r="11" spans="1:3" x14ac:dyDescent="0.2">
      <c r="A11" s="14" t="s">
        <v>35</v>
      </c>
      <c r="B11" s="14" t="s">
        <v>110</v>
      </c>
      <c r="C11" s="13" t="s">
        <v>0</v>
      </c>
    </row>
    <row r="12" spans="1:3" x14ac:dyDescent="0.2">
      <c r="A12" s="14" t="s">
        <v>1</v>
      </c>
      <c r="B12" s="14" t="s">
        <v>2</v>
      </c>
      <c r="C12" s="13" t="s">
        <v>0</v>
      </c>
    </row>
    <row r="13" spans="1:3" x14ac:dyDescent="0.2">
      <c r="A13" s="14" t="s">
        <v>27</v>
      </c>
      <c r="B13" s="14" t="s">
        <v>28</v>
      </c>
      <c r="C13" s="13" t="s">
        <v>0</v>
      </c>
    </row>
    <row r="14" spans="1:3" x14ac:dyDescent="0.2">
      <c r="A14" s="14" t="s">
        <v>14</v>
      </c>
      <c r="B14" s="14" t="s">
        <v>111</v>
      </c>
      <c r="C14" s="13" t="s">
        <v>3</v>
      </c>
    </row>
    <row r="15" spans="1:3" x14ac:dyDescent="0.2">
      <c r="A15" s="14" t="s">
        <v>36</v>
      </c>
      <c r="B15" s="14" t="s">
        <v>112</v>
      </c>
      <c r="C15" s="13" t="s">
        <v>4</v>
      </c>
    </row>
    <row r="16" spans="1:3" x14ac:dyDescent="0.2">
      <c r="A16" s="14" t="s">
        <v>37</v>
      </c>
      <c r="B16" s="14"/>
      <c r="C16" s="14"/>
    </row>
    <row r="17" spans="1:3" x14ac:dyDescent="0.2">
      <c r="A17" s="14" t="s">
        <v>38</v>
      </c>
      <c r="B17" s="14" t="s">
        <v>5</v>
      </c>
      <c r="C17" s="13" t="s">
        <v>0</v>
      </c>
    </row>
    <row r="18" spans="1:3" x14ac:dyDescent="0.2">
      <c r="A18" s="14" t="s">
        <v>6</v>
      </c>
      <c r="B18" s="14" t="s">
        <v>7</v>
      </c>
      <c r="C18" s="13" t="s">
        <v>8</v>
      </c>
    </row>
    <row r="19" spans="1:3" x14ac:dyDescent="0.2">
      <c r="A19" s="14" t="s">
        <v>39</v>
      </c>
    </row>
    <row r="20" spans="1:3" x14ac:dyDescent="0.2">
      <c r="A20" s="14" t="s">
        <v>40</v>
      </c>
    </row>
    <row r="21" spans="1:3" x14ac:dyDescent="0.2">
      <c r="A21" s="14" t="s">
        <v>41</v>
      </c>
      <c r="B21" s="9" t="s">
        <v>113</v>
      </c>
      <c r="C21" s="13" t="s">
        <v>9</v>
      </c>
    </row>
    <row r="22" spans="1:3" x14ac:dyDescent="0.2">
      <c r="A22" s="14" t="s">
        <v>41</v>
      </c>
      <c r="B22" s="9" t="s">
        <v>114</v>
      </c>
      <c r="C22" s="14" t="s">
        <v>9</v>
      </c>
    </row>
    <row r="23" spans="1:3" x14ac:dyDescent="0.2">
      <c r="A23" s="14" t="s">
        <v>41</v>
      </c>
      <c r="B23" s="9" t="s">
        <v>54</v>
      </c>
      <c r="C23" s="13" t="s">
        <v>9</v>
      </c>
    </row>
    <row r="24" spans="1:3" x14ac:dyDescent="0.2">
      <c r="A24" s="14" t="s">
        <v>115</v>
      </c>
      <c r="B24" s="14"/>
      <c r="C24" s="14"/>
    </row>
    <row r="25" spans="1:3" x14ac:dyDescent="0.2">
      <c r="A25" s="14" t="s">
        <v>116</v>
      </c>
    </row>
    <row r="26" spans="1:3" x14ac:dyDescent="0.2">
      <c r="A26" s="14" t="s">
        <v>42</v>
      </c>
    </row>
    <row r="27" spans="1:3" x14ac:dyDescent="0.2">
      <c r="A27" s="14" t="s">
        <v>40</v>
      </c>
    </row>
    <row r="28" spans="1:3" x14ac:dyDescent="0.2">
      <c r="A28" s="14" t="s">
        <v>43</v>
      </c>
      <c r="B28" s="9" t="s">
        <v>117</v>
      </c>
      <c r="C28" s="14" t="s">
        <v>10</v>
      </c>
    </row>
    <row r="29" spans="1:3" x14ac:dyDescent="0.2">
      <c r="A29" s="14" t="s">
        <v>43</v>
      </c>
      <c r="B29" s="9" t="s">
        <v>118</v>
      </c>
      <c r="C29" s="14" t="s">
        <v>10</v>
      </c>
    </row>
    <row r="30" spans="1:3" x14ac:dyDescent="0.2">
      <c r="A30" s="14" t="s">
        <v>43</v>
      </c>
      <c r="B30" s="9" t="s">
        <v>119</v>
      </c>
      <c r="C30" s="13" t="s">
        <v>10</v>
      </c>
    </row>
    <row r="31" spans="1:3" x14ac:dyDescent="0.2">
      <c r="A31" s="14" t="s">
        <v>115</v>
      </c>
      <c r="B31" s="14"/>
      <c r="C31" s="14"/>
    </row>
    <row r="32" spans="1:3" x14ac:dyDescent="0.2">
      <c r="A32" s="14" t="s">
        <v>40</v>
      </c>
    </row>
    <row r="33" spans="1:3" x14ac:dyDescent="0.2">
      <c r="A33" s="14" t="s">
        <v>43</v>
      </c>
      <c r="B33" s="9" t="s">
        <v>117</v>
      </c>
      <c r="C33" s="14" t="s">
        <v>10</v>
      </c>
    </row>
    <row r="34" spans="1:3" x14ac:dyDescent="0.2">
      <c r="A34" s="14" t="s">
        <v>43</v>
      </c>
      <c r="B34" s="9" t="s">
        <v>120</v>
      </c>
      <c r="C34" s="14" t="s">
        <v>10</v>
      </c>
    </row>
    <row r="35" spans="1:3" x14ac:dyDescent="0.2">
      <c r="A35" s="14" t="s">
        <v>43</v>
      </c>
      <c r="B35" s="9" t="s">
        <v>119</v>
      </c>
      <c r="C35" s="14" t="s">
        <v>10</v>
      </c>
    </row>
    <row r="36" spans="1:3" x14ac:dyDescent="0.2">
      <c r="A36" s="14" t="s">
        <v>115</v>
      </c>
    </row>
    <row r="37" spans="1:3" x14ac:dyDescent="0.2">
      <c r="A37" s="14" t="s">
        <v>40</v>
      </c>
    </row>
    <row r="38" spans="1:3" x14ac:dyDescent="0.2">
      <c r="A38" s="14" t="s">
        <v>43</v>
      </c>
      <c r="B38" s="9" t="s">
        <v>121</v>
      </c>
      <c r="C38" s="14" t="s">
        <v>10</v>
      </c>
    </row>
    <row r="39" spans="1:3" x14ac:dyDescent="0.2">
      <c r="A39" s="14" t="s">
        <v>43</v>
      </c>
      <c r="B39" s="9" t="s">
        <v>120</v>
      </c>
      <c r="C39" s="14" t="s">
        <v>10</v>
      </c>
    </row>
    <row r="40" spans="1:3" x14ac:dyDescent="0.2">
      <c r="A40" s="14" t="s">
        <v>43</v>
      </c>
      <c r="B40" s="9" t="s">
        <v>119</v>
      </c>
      <c r="C40" s="13" t="s">
        <v>10</v>
      </c>
    </row>
    <row r="41" spans="1:3" x14ac:dyDescent="0.2">
      <c r="A41" s="14" t="s">
        <v>115</v>
      </c>
    </row>
    <row r="42" spans="1:3" x14ac:dyDescent="0.2">
      <c r="A42" s="14" t="s">
        <v>40</v>
      </c>
      <c r="B42" s="14"/>
      <c r="C42" s="14"/>
    </row>
    <row r="43" spans="1:3" x14ac:dyDescent="0.2">
      <c r="A43" s="14" t="s">
        <v>43</v>
      </c>
      <c r="B43" s="9" t="s">
        <v>122</v>
      </c>
      <c r="C43" s="14" t="s">
        <v>10</v>
      </c>
    </row>
    <row r="44" spans="1:3" x14ac:dyDescent="0.2">
      <c r="A44" s="14" t="s">
        <v>43</v>
      </c>
      <c r="B44" s="9" t="s">
        <v>123</v>
      </c>
      <c r="C44" s="14" t="s">
        <v>10</v>
      </c>
    </row>
    <row r="45" spans="1:3" x14ac:dyDescent="0.2">
      <c r="A45" s="14" t="s">
        <v>43</v>
      </c>
      <c r="B45" s="9" t="s">
        <v>124</v>
      </c>
      <c r="C45" s="14" t="s">
        <v>10</v>
      </c>
    </row>
    <row r="46" spans="1:3" x14ac:dyDescent="0.2">
      <c r="A46" s="14" t="s">
        <v>115</v>
      </c>
    </row>
    <row r="47" spans="1:3" x14ac:dyDescent="0.2">
      <c r="A47" s="14" t="s">
        <v>125</v>
      </c>
    </row>
    <row r="48" spans="1:3" x14ac:dyDescent="0.2">
      <c r="A48" s="14" t="s">
        <v>126</v>
      </c>
    </row>
    <row r="49" spans="1:6" x14ac:dyDescent="0.2">
      <c r="A49" s="14" t="s">
        <v>127</v>
      </c>
    </row>
    <row r="50" spans="1:6" x14ac:dyDescent="0.2">
      <c r="A50" s="14" t="s">
        <v>44</v>
      </c>
      <c r="B50" s="14" t="s">
        <v>11</v>
      </c>
      <c r="C50" s="14" t="s">
        <v>8</v>
      </c>
    </row>
    <row r="51" spans="1:6" x14ac:dyDescent="0.2">
      <c r="A51" s="14" t="s">
        <v>56</v>
      </c>
      <c r="B51" s="14" t="s">
        <v>55</v>
      </c>
      <c r="C51" s="14" t="s">
        <v>0</v>
      </c>
    </row>
    <row r="52" spans="1:6" x14ac:dyDescent="0.2">
      <c r="A52" s="14" t="s">
        <v>12</v>
      </c>
      <c r="B52" s="14" t="s">
        <v>13</v>
      </c>
      <c r="C52" s="14" t="s">
        <v>8</v>
      </c>
    </row>
    <row r="53" spans="1:6" x14ac:dyDescent="0.2">
      <c r="A53" s="14" t="s">
        <v>45</v>
      </c>
      <c r="B53" s="14" t="s">
        <v>57</v>
      </c>
      <c r="C53" s="14" t="s">
        <v>3</v>
      </c>
    </row>
    <row r="54" spans="1:6" x14ac:dyDescent="0.2">
      <c r="A54" s="14" t="s">
        <v>128</v>
      </c>
    </row>
    <row r="55" spans="1:6" x14ac:dyDescent="0.2">
      <c r="A55" s="14" t="s">
        <v>30</v>
      </c>
      <c r="B55" s="9" t="s">
        <v>129</v>
      </c>
      <c r="C55" s="13" t="s">
        <v>3</v>
      </c>
      <c r="F55" s="13" t="s">
        <v>103</v>
      </c>
    </row>
    <row r="56" spans="1:6" x14ac:dyDescent="0.2">
      <c r="A56" s="14" t="s">
        <v>130</v>
      </c>
      <c r="B56" s="14"/>
      <c r="C56" s="14"/>
    </row>
    <row r="57" spans="1:6" x14ac:dyDescent="0.2">
      <c r="A57" s="14" t="s">
        <v>131</v>
      </c>
      <c r="B57" s="14" t="s">
        <v>132</v>
      </c>
      <c r="C57" s="14" t="s">
        <v>3</v>
      </c>
    </row>
    <row r="58" spans="1:6" x14ac:dyDescent="0.2">
      <c r="A58" s="14" t="s">
        <v>133</v>
      </c>
      <c r="B58" s="14"/>
      <c r="C58" s="14"/>
    </row>
    <row r="59" spans="1:6" x14ac:dyDescent="0.2">
      <c r="A59" s="14" t="s">
        <v>58</v>
      </c>
      <c r="B59" s="14" t="s">
        <v>71</v>
      </c>
      <c r="C59" s="14" t="s">
        <v>3</v>
      </c>
    </row>
    <row r="60" spans="1:6" x14ac:dyDescent="0.2">
      <c r="A60" s="14" t="s">
        <v>59</v>
      </c>
      <c r="B60" s="14" t="s">
        <v>72</v>
      </c>
      <c r="C60" s="13" t="s">
        <v>0</v>
      </c>
    </row>
    <row r="61" spans="1:6" x14ac:dyDescent="0.2">
      <c r="A61" s="14" t="s">
        <v>88</v>
      </c>
      <c r="B61" s="9" t="s">
        <v>134</v>
      </c>
      <c r="C61" s="13" t="s">
        <v>3</v>
      </c>
      <c r="F61" s="13" t="s">
        <v>114</v>
      </c>
    </row>
    <row r="62" spans="1:6" x14ac:dyDescent="0.2">
      <c r="A62" s="14" t="s">
        <v>60</v>
      </c>
      <c r="B62" s="9" t="s">
        <v>135</v>
      </c>
      <c r="C62" s="14" t="s">
        <v>0</v>
      </c>
      <c r="F62" s="13" t="s">
        <v>204</v>
      </c>
    </row>
    <row r="63" spans="1:6" x14ac:dyDescent="0.2">
      <c r="A63" s="14" t="s">
        <v>1</v>
      </c>
      <c r="B63" s="9" t="s">
        <v>61</v>
      </c>
      <c r="C63" s="14" t="s">
        <v>0</v>
      </c>
      <c r="F63" s="13" t="s">
        <v>205</v>
      </c>
    </row>
    <row r="64" spans="1:6" x14ac:dyDescent="0.2">
      <c r="A64" s="14" t="s">
        <v>27</v>
      </c>
      <c r="B64" s="14" t="s">
        <v>62</v>
      </c>
      <c r="C64" s="14" t="s">
        <v>0</v>
      </c>
    </row>
    <row r="65" spans="1:6" x14ac:dyDescent="0.2">
      <c r="A65" s="14" t="s">
        <v>14</v>
      </c>
      <c r="B65" s="9" t="s">
        <v>136</v>
      </c>
      <c r="C65" s="14" t="s">
        <v>3</v>
      </c>
      <c r="F65" s="13" t="s">
        <v>206</v>
      </c>
    </row>
    <row r="66" spans="1:6" x14ac:dyDescent="0.2">
      <c r="A66" s="14" t="s">
        <v>137</v>
      </c>
      <c r="B66" s="14" t="s">
        <v>73</v>
      </c>
      <c r="C66" s="13" t="s">
        <v>3</v>
      </c>
    </row>
    <row r="67" spans="1:6" x14ac:dyDescent="0.2">
      <c r="A67" s="14" t="s">
        <v>63</v>
      </c>
    </row>
    <row r="68" spans="1:6" x14ac:dyDescent="0.2">
      <c r="A68" s="14" t="s">
        <v>64</v>
      </c>
      <c r="B68" s="14"/>
      <c r="C68" s="14"/>
    </row>
    <row r="69" spans="1:6" x14ac:dyDescent="0.2">
      <c r="A69" s="14" t="s">
        <v>65</v>
      </c>
      <c r="B69" s="14" t="s">
        <v>66</v>
      </c>
      <c r="C69" s="14" t="s">
        <v>3</v>
      </c>
    </row>
    <row r="70" spans="1:6" x14ac:dyDescent="0.2">
      <c r="A70" s="14" t="s">
        <v>138</v>
      </c>
      <c r="B70" s="14"/>
      <c r="C70" s="14"/>
    </row>
    <row r="71" spans="1:6" x14ac:dyDescent="0.2">
      <c r="A71" s="14" t="s">
        <v>67</v>
      </c>
      <c r="B71" s="14"/>
      <c r="C71" s="14"/>
    </row>
    <row r="72" spans="1:6" x14ac:dyDescent="0.2">
      <c r="A72" s="14" t="s">
        <v>68</v>
      </c>
      <c r="B72" s="9" t="s">
        <v>139</v>
      </c>
      <c r="C72" s="13" t="s">
        <v>0</v>
      </c>
      <c r="F72" s="13" t="s">
        <v>207</v>
      </c>
    </row>
    <row r="73" spans="1:6" x14ac:dyDescent="0.2">
      <c r="A73" s="14" t="s">
        <v>1</v>
      </c>
      <c r="B73" s="9" t="s">
        <v>140</v>
      </c>
      <c r="C73" s="13" t="s">
        <v>0</v>
      </c>
      <c r="F73" s="13" t="s">
        <v>208</v>
      </c>
    </row>
    <row r="74" spans="1:6" x14ac:dyDescent="0.2">
      <c r="A74" s="14" t="s">
        <v>14</v>
      </c>
      <c r="B74" s="9" t="s">
        <v>141</v>
      </c>
      <c r="C74" s="14" t="s">
        <v>0</v>
      </c>
      <c r="F74" s="13" t="s">
        <v>209</v>
      </c>
    </row>
    <row r="75" spans="1:6" x14ac:dyDescent="0.2">
      <c r="A75" s="14" t="s">
        <v>27</v>
      </c>
      <c r="B75" s="9" t="s">
        <v>142</v>
      </c>
      <c r="C75" s="14" t="s">
        <v>8</v>
      </c>
      <c r="F75" s="13" t="s">
        <v>210</v>
      </c>
    </row>
    <row r="76" spans="1:6" x14ac:dyDescent="0.2">
      <c r="A76" s="14" t="s">
        <v>69</v>
      </c>
      <c r="B76" s="9" t="s">
        <v>141</v>
      </c>
      <c r="C76" s="14" t="s">
        <v>47</v>
      </c>
      <c r="F76" s="13" t="s">
        <v>211</v>
      </c>
    </row>
    <row r="77" spans="1:6" x14ac:dyDescent="0.2">
      <c r="A77" s="14" t="s">
        <v>143</v>
      </c>
      <c r="B77" s="9" t="s">
        <v>144</v>
      </c>
      <c r="C77" s="14" t="s">
        <v>0</v>
      </c>
      <c r="F77" s="13" t="s">
        <v>212</v>
      </c>
    </row>
    <row r="78" spans="1:6" x14ac:dyDescent="0.2">
      <c r="A78" s="14" t="s">
        <v>14</v>
      </c>
      <c r="B78" s="9" t="s">
        <v>145</v>
      </c>
      <c r="C78" s="13" t="s">
        <v>0</v>
      </c>
      <c r="F78" s="13" t="s">
        <v>213</v>
      </c>
    </row>
    <row r="79" spans="1:6" x14ac:dyDescent="0.2">
      <c r="A79" s="14" t="s">
        <v>27</v>
      </c>
      <c r="B79" s="9" t="s">
        <v>142</v>
      </c>
      <c r="C79" s="13" t="s">
        <v>0</v>
      </c>
      <c r="F79" s="13" t="s">
        <v>214</v>
      </c>
    </row>
    <row r="80" spans="1:6" x14ac:dyDescent="0.2">
      <c r="A80" s="14" t="s">
        <v>1</v>
      </c>
      <c r="B80" s="9" t="s">
        <v>140</v>
      </c>
      <c r="C80" s="13" t="s">
        <v>3</v>
      </c>
      <c r="F80" s="13" t="s">
        <v>215</v>
      </c>
    </row>
    <row r="81" spans="1:3" x14ac:dyDescent="0.2">
      <c r="A81" s="14" t="s">
        <v>146</v>
      </c>
    </row>
    <row r="82" spans="1:3" x14ac:dyDescent="0.2">
      <c r="A82" s="14" t="s">
        <v>147</v>
      </c>
    </row>
    <row r="83" spans="1:3" x14ac:dyDescent="0.2">
      <c r="A83" s="14" t="s">
        <v>148</v>
      </c>
    </row>
    <row r="84" spans="1:3" x14ac:dyDescent="0.2">
      <c r="A84" s="14" t="s">
        <v>149</v>
      </c>
      <c r="B84" s="14"/>
      <c r="C84" s="14"/>
    </row>
    <row r="85" spans="1:3" x14ac:dyDescent="0.2">
      <c r="A85" s="14" t="s">
        <v>150</v>
      </c>
      <c r="B85" s="14"/>
      <c r="C85" s="14"/>
    </row>
    <row r="86" spans="1:3" x14ac:dyDescent="0.2">
      <c r="A86" s="14" t="s">
        <v>151</v>
      </c>
    </row>
    <row r="87" spans="1:3" x14ac:dyDescent="0.2">
      <c r="A87" s="14" t="s">
        <v>44</v>
      </c>
      <c r="B87" s="14" t="s">
        <v>11</v>
      </c>
      <c r="C87" s="14" t="s">
        <v>8</v>
      </c>
    </row>
    <row r="88" spans="1:3" x14ac:dyDescent="0.2">
      <c r="A88" s="14" t="s">
        <v>56</v>
      </c>
      <c r="B88" s="14" t="s">
        <v>55</v>
      </c>
      <c r="C88" s="14" t="s">
        <v>0</v>
      </c>
    </row>
    <row r="89" spans="1:3" x14ac:dyDescent="0.2">
      <c r="A89" s="14" t="s">
        <v>12</v>
      </c>
      <c r="B89" s="14" t="s">
        <v>13</v>
      </c>
      <c r="C89" s="13" t="s">
        <v>0</v>
      </c>
    </row>
    <row r="90" spans="1:3" x14ac:dyDescent="0.2">
      <c r="A90" s="14" t="s">
        <v>152</v>
      </c>
      <c r="B90" s="14" t="s">
        <v>98</v>
      </c>
      <c r="C90" s="13" t="s">
        <v>8</v>
      </c>
    </row>
    <row r="91" spans="1:3" x14ac:dyDescent="0.2">
      <c r="A91" s="14" t="s">
        <v>45</v>
      </c>
      <c r="B91" s="14" t="s">
        <v>57</v>
      </c>
      <c r="C91" s="13" t="s">
        <v>0</v>
      </c>
    </row>
    <row r="92" spans="1:3" x14ac:dyDescent="0.2">
      <c r="A92" s="14" t="s">
        <v>34</v>
      </c>
      <c r="B92" s="14" t="s">
        <v>46</v>
      </c>
      <c r="C92" s="13" t="s">
        <v>3</v>
      </c>
    </row>
    <row r="93" spans="1:3" x14ac:dyDescent="0.2">
      <c r="A93" s="14" t="s">
        <v>45</v>
      </c>
      <c r="B93" s="14" t="s">
        <v>153</v>
      </c>
      <c r="C93" s="14" t="s">
        <v>0</v>
      </c>
    </row>
    <row r="94" spans="1:3" x14ac:dyDescent="0.2">
      <c r="A94" s="14" t="s">
        <v>34</v>
      </c>
      <c r="B94" s="14" t="s">
        <v>97</v>
      </c>
      <c r="C94" s="13" t="s">
        <v>3</v>
      </c>
    </row>
    <row r="95" spans="1:3" x14ac:dyDescent="0.2">
      <c r="A95" s="14" t="s">
        <v>45</v>
      </c>
      <c r="B95" s="14" t="s">
        <v>154</v>
      </c>
      <c r="C95" s="14" t="s">
        <v>0</v>
      </c>
    </row>
    <row r="96" spans="1:3" x14ac:dyDescent="0.2">
      <c r="A96" s="14" t="s">
        <v>34</v>
      </c>
      <c r="B96" s="14" t="s">
        <v>95</v>
      </c>
      <c r="C96" s="13" t="s">
        <v>3</v>
      </c>
    </row>
    <row r="97" spans="1:6" x14ac:dyDescent="0.2">
      <c r="A97" s="14" t="s">
        <v>128</v>
      </c>
      <c r="B97" s="14"/>
      <c r="C97" s="14"/>
    </row>
    <row r="98" spans="1:6" x14ac:dyDescent="0.2">
      <c r="A98" s="14" t="s">
        <v>30</v>
      </c>
      <c r="B98" s="9" t="s">
        <v>155</v>
      </c>
      <c r="C98" s="14" t="s">
        <v>3</v>
      </c>
      <c r="F98" s="13" t="s">
        <v>103</v>
      </c>
    </row>
    <row r="99" spans="1:6" x14ac:dyDescent="0.2">
      <c r="A99" s="14" t="s">
        <v>156</v>
      </c>
      <c r="B99" s="14" t="s">
        <v>157</v>
      </c>
      <c r="C99" s="13" t="s">
        <v>0</v>
      </c>
    </row>
    <row r="100" spans="1:6" x14ac:dyDescent="0.2">
      <c r="A100" s="14" t="s">
        <v>1</v>
      </c>
      <c r="B100" s="14" t="s">
        <v>29</v>
      </c>
      <c r="C100" s="13" t="s">
        <v>0</v>
      </c>
    </row>
    <row r="101" spans="1:6" x14ac:dyDescent="0.2">
      <c r="A101" s="14" t="s">
        <v>27</v>
      </c>
      <c r="B101" s="14" t="s">
        <v>90</v>
      </c>
      <c r="C101" s="14" t="s">
        <v>3</v>
      </c>
    </row>
    <row r="102" spans="1:6" x14ac:dyDescent="0.2">
      <c r="A102" s="14" t="s">
        <v>130</v>
      </c>
    </row>
    <row r="103" spans="1:6" x14ac:dyDescent="0.2">
      <c r="A103" s="14" t="s">
        <v>131</v>
      </c>
      <c r="B103" s="14" t="s">
        <v>132</v>
      </c>
      <c r="C103" s="13" t="s">
        <v>3</v>
      </c>
    </row>
    <row r="104" spans="1:6" x14ac:dyDescent="0.2">
      <c r="A104" s="14" t="s">
        <v>133</v>
      </c>
      <c r="B104" s="14"/>
      <c r="C104" s="14"/>
    </row>
    <row r="105" spans="1:6" x14ac:dyDescent="0.2">
      <c r="A105" s="14" t="s">
        <v>58</v>
      </c>
      <c r="B105" s="14" t="s">
        <v>71</v>
      </c>
      <c r="C105" s="14" t="s">
        <v>3</v>
      </c>
    </row>
    <row r="106" spans="1:6" x14ac:dyDescent="0.2">
      <c r="A106" s="14" t="s">
        <v>59</v>
      </c>
      <c r="B106" s="14" t="s">
        <v>72</v>
      </c>
      <c r="C106" s="13" t="s">
        <v>0</v>
      </c>
    </row>
    <row r="107" spans="1:6" x14ac:dyDescent="0.2">
      <c r="A107" s="14" t="s">
        <v>88</v>
      </c>
      <c r="B107" s="9" t="s">
        <v>158</v>
      </c>
      <c r="C107" s="14" t="s">
        <v>3</v>
      </c>
      <c r="F107" s="13" t="s">
        <v>114</v>
      </c>
    </row>
    <row r="108" spans="1:6" x14ac:dyDescent="0.2">
      <c r="A108" s="14" t="s">
        <v>60</v>
      </c>
      <c r="B108" s="9" t="s">
        <v>135</v>
      </c>
      <c r="C108" s="13" t="s">
        <v>0</v>
      </c>
      <c r="F108" s="13" t="s">
        <v>204</v>
      </c>
    </row>
    <row r="109" spans="1:6" x14ac:dyDescent="0.2">
      <c r="A109" s="14" t="s">
        <v>1</v>
      </c>
      <c r="B109" s="9" t="s">
        <v>61</v>
      </c>
      <c r="C109" s="14" t="s">
        <v>0</v>
      </c>
      <c r="F109" s="13" t="s">
        <v>205</v>
      </c>
    </row>
    <row r="110" spans="1:6" x14ac:dyDescent="0.2">
      <c r="A110" s="14" t="s">
        <v>27</v>
      </c>
      <c r="B110" s="14" t="s">
        <v>62</v>
      </c>
      <c r="C110" s="13" t="s">
        <v>0</v>
      </c>
    </row>
    <row r="111" spans="1:6" x14ac:dyDescent="0.2">
      <c r="A111" s="14" t="s">
        <v>14</v>
      </c>
      <c r="B111" s="9" t="s">
        <v>136</v>
      </c>
      <c r="C111" s="13" t="s">
        <v>3</v>
      </c>
      <c r="F111" s="13" t="s">
        <v>206</v>
      </c>
    </row>
    <row r="112" spans="1:6" x14ac:dyDescent="0.2">
      <c r="A112" s="14" t="s">
        <v>159</v>
      </c>
      <c r="B112" s="14" t="s">
        <v>73</v>
      </c>
      <c r="C112" s="14" t="s">
        <v>8</v>
      </c>
    </row>
    <row r="113" spans="1:6" x14ac:dyDescent="0.2">
      <c r="A113" s="14" t="s">
        <v>160</v>
      </c>
    </row>
    <row r="114" spans="1:6" x14ac:dyDescent="0.2">
      <c r="A114" s="14" t="s">
        <v>161</v>
      </c>
      <c r="B114" s="14" t="s">
        <v>162</v>
      </c>
      <c r="C114" s="14" t="s">
        <v>3</v>
      </c>
    </row>
    <row r="115" spans="1:6" x14ac:dyDescent="0.2">
      <c r="A115" s="14" t="s">
        <v>163</v>
      </c>
    </row>
    <row r="116" spans="1:6" x14ac:dyDescent="0.2">
      <c r="A116" s="14" t="s">
        <v>164</v>
      </c>
      <c r="B116" s="14"/>
      <c r="C116" s="14"/>
    </row>
    <row r="117" spans="1:6" x14ac:dyDescent="0.2">
      <c r="A117" s="14" t="s">
        <v>137</v>
      </c>
      <c r="B117" s="14" t="s">
        <v>73</v>
      </c>
      <c r="C117" s="14" t="s">
        <v>3</v>
      </c>
    </row>
    <row r="118" spans="1:6" x14ac:dyDescent="0.2">
      <c r="A118" s="14" t="s">
        <v>63</v>
      </c>
      <c r="B118" s="14"/>
      <c r="C118" s="14"/>
    </row>
    <row r="119" spans="1:6" x14ac:dyDescent="0.2">
      <c r="A119" s="14" t="s">
        <v>64</v>
      </c>
    </row>
    <row r="120" spans="1:6" x14ac:dyDescent="0.2">
      <c r="A120" s="14" t="s">
        <v>65</v>
      </c>
      <c r="B120" s="14" t="s">
        <v>66</v>
      </c>
      <c r="C120" s="13" t="s">
        <v>0</v>
      </c>
    </row>
    <row r="121" spans="1:6" x14ac:dyDescent="0.2">
      <c r="A121" s="14" t="s">
        <v>34</v>
      </c>
      <c r="B121" s="14" t="s">
        <v>46</v>
      </c>
      <c r="C121" s="13" t="s">
        <v>3</v>
      </c>
    </row>
    <row r="122" spans="1:6" x14ac:dyDescent="0.2">
      <c r="A122" s="14" t="s">
        <v>65</v>
      </c>
      <c r="B122" s="14" t="s">
        <v>100</v>
      </c>
      <c r="C122" s="14" t="s">
        <v>0</v>
      </c>
    </row>
    <row r="123" spans="1:6" x14ac:dyDescent="0.2">
      <c r="A123" s="14" t="s">
        <v>34</v>
      </c>
      <c r="B123" s="14" t="s">
        <v>95</v>
      </c>
      <c r="C123" s="14" t="s">
        <v>3</v>
      </c>
    </row>
    <row r="124" spans="1:6" x14ac:dyDescent="0.2">
      <c r="A124" s="14" t="s">
        <v>138</v>
      </c>
      <c r="B124" s="14"/>
      <c r="C124" s="14"/>
    </row>
    <row r="125" spans="1:6" x14ac:dyDescent="0.2">
      <c r="A125" s="14" t="s">
        <v>67</v>
      </c>
      <c r="B125" s="14"/>
      <c r="C125" s="14"/>
    </row>
    <row r="126" spans="1:6" x14ac:dyDescent="0.2">
      <c r="A126" s="14" t="s">
        <v>68</v>
      </c>
      <c r="B126" s="9" t="s">
        <v>139</v>
      </c>
      <c r="C126" s="13" t="s">
        <v>0</v>
      </c>
      <c r="F126" s="13" t="s">
        <v>207</v>
      </c>
    </row>
    <row r="127" spans="1:6" x14ac:dyDescent="0.2">
      <c r="A127" s="14" t="s">
        <v>1</v>
      </c>
      <c r="B127" s="9" t="s">
        <v>140</v>
      </c>
      <c r="C127" s="13" t="s">
        <v>0</v>
      </c>
      <c r="F127" s="13" t="s">
        <v>208</v>
      </c>
    </row>
    <row r="128" spans="1:6" x14ac:dyDescent="0.2">
      <c r="A128" s="14" t="s">
        <v>14</v>
      </c>
      <c r="B128" s="9" t="s">
        <v>141</v>
      </c>
      <c r="C128" s="13" t="s">
        <v>0</v>
      </c>
      <c r="F128" s="13" t="s">
        <v>209</v>
      </c>
    </row>
    <row r="129" spans="1:6" x14ac:dyDescent="0.2">
      <c r="A129" s="14" t="s">
        <v>27</v>
      </c>
      <c r="B129" s="9" t="s">
        <v>142</v>
      </c>
      <c r="C129" s="14" t="s">
        <v>8</v>
      </c>
      <c r="F129" s="13" t="s">
        <v>210</v>
      </c>
    </row>
    <row r="130" spans="1:6" x14ac:dyDescent="0.2">
      <c r="A130" s="14" t="s">
        <v>69</v>
      </c>
      <c r="B130" s="9" t="s">
        <v>141</v>
      </c>
      <c r="C130" s="13" t="s">
        <v>203</v>
      </c>
      <c r="F130" s="13" t="s">
        <v>211</v>
      </c>
    </row>
    <row r="131" spans="1:6" x14ac:dyDescent="0.2">
      <c r="A131" s="14" t="s">
        <v>165</v>
      </c>
    </row>
    <row r="132" spans="1:6" x14ac:dyDescent="0.2">
      <c r="A132" s="14" t="s">
        <v>143</v>
      </c>
      <c r="B132" s="9" t="s">
        <v>144</v>
      </c>
      <c r="C132" s="13" t="s">
        <v>0</v>
      </c>
      <c r="F132" s="13" t="s">
        <v>212</v>
      </c>
    </row>
    <row r="133" spans="1:6" x14ac:dyDescent="0.2">
      <c r="A133" s="14" t="s">
        <v>14</v>
      </c>
      <c r="B133" s="9" t="s">
        <v>145</v>
      </c>
      <c r="C133" s="13" t="s">
        <v>0</v>
      </c>
      <c r="F133" s="13" t="s">
        <v>213</v>
      </c>
    </row>
    <row r="134" spans="1:6" x14ac:dyDescent="0.2">
      <c r="A134" s="14" t="s">
        <v>27</v>
      </c>
      <c r="B134" s="9" t="s">
        <v>142</v>
      </c>
      <c r="C134" s="13" t="s">
        <v>0</v>
      </c>
      <c r="F134" s="13" t="s">
        <v>214</v>
      </c>
    </row>
    <row r="135" spans="1:6" x14ac:dyDescent="0.2">
      <c r="A135" s="14" t="s">
        <v>1</v>
      </c>
      <c r="B135" s="9" t="s">
        <v>140</v>
      </c>
      <c r="C135" s="13" t="s">
        <v>3</v>
      </c>
      <c r="F135" s="13" t="s">
        <v>215</v>
      </c>
    </row>
    <row r="136" spans="1:6" x14ac:dyDescent="0.2">
      <c r="A136" s="14" t="s">
        <v>146</v>
      </c>
    </row>
    <row r="137" spans="1:6" x14ac:dyDescent="0.2">
      <c r="A137" s="14" t="s">
        <v>53</v>
      </c>
      <c r="B137" s="9" t="s">
        <v>166</v>
      </c>
      <c r="C137" s="13" t="s">
        <v>26</v>
      </c>
      <c r="F137" s="13" t="s">
        <v>216</v>
      </c>
    </row>
    <row r="138" spans="1:6" x14ac:dyDescent="0.2">
      <c r="A138" s="14" t="s">
        <v>167</v>
      </c>
      <c r="B138" s="9" t="s">
        <v>82</v>
      </c>
      <c r="C138" s="13" t="s">
        <v>168</v>
      </c>
      <c r="F138" s="13" t="s">
        <v>217</v>
      </c>
    </row>
    <row r="139" spans="1:6" x14ac:dyDescent="0.2">
      <c r="A139" s="14" t="s">
        <v>147</v>
      </c>
    </row>
    <row r="140" spans="1:6" x14ac:dyDescent="0.2">
      <c r="A140" s="14" t="s">
        <v>148</v>
      </c>
    </row>
    <row r="141" spans="1:6" x14ac:dyDescent="0.2">
      <c r="A141" s="14" t="s">
        <v>149</v>
      </c>
      <c r="B141" s="14"/>
      <c r="C141" s="14"/>
    </row>
    <row r="142" spans="1:6" x14ac:dyDescent="0.2">
      <c r="A142" s="14" t="s">
        <v>48</v>
      </c>
    </row>
    <row r="143" spans="1:6" x14ac:dyDescent="0.2">
      <c r="A143" s="14" t="s">
        <v>49</v>
      </c>
    </row>
    <row r="144" spans="1:6" x14ac:dyDescent="0.2">
      <c r="A144" s="14" t="s">
        <v>50</v>
      </c>
    </row>
    <row r="145" spans="1:3" x14ac:dyDescent="0.2">
      <c r="A145" s="14" t="s">
        <v>51</v>
      </c>
    </row>
    <row r="146" spans="1:3" x14ac:dyDescent="0.2">
      <c r="A146" s="14" t="s">
        <v>52</v>
      </c>
    </row>
    <row r="147" spans="1:3" x14ac:dyDescent="0.2">
      <c r="A147" s="14" t="s">
        <v>169</v>
      </c>
    </row>
    <row r="148" spans="1:3" x14ac:dyDescent="0.2">
      <c r="A148" s="14" t="s">
        <v>170</v>
      </c>
    </row>
    <row r="149" spans="1:3" x14ac:dyDescent="0.2">
      <c r="A149" s="14" t="s">
        <v>150</v>
      </c>
    </row>
    <row r="150" spans="1:3" x14ac:dyDescent="0.2">
      <c r="A150" s="14" t="s">
        <v>151</v>
      </c>
    </row>
    <row r="151" spans="1:3" x14ac:dyDescent="0.2">
      <c r="A151" s="14" t="s">
        <v>44</v>
      </c>
      <c r="B151" s="14" t="s">
        <v>11</v>
      </c>
      <c r="C151" s="13" t="s">
        <v>8</v>
      </c>
    </row>
    <row r="152" spans="1:3" x14ac:dyDescent="0.2">
      <c r="A152" s="14" t="s">
        <v>56</v>
      </c>
      <c r="B152" s="14" t="s">
        <v>55</v>
      </c>
      <c r="C152" s="14" t="s">
        <v>0</v>
      </c>
    </row>
    <row r="153" spans="1:3" x14ac:dyDescent="0.2">
      <c r="A153" s="14" t="s">
        <v>12</v>
      </c>
      <c r="B153" s="14" t="s">
        <v>13</v>
      </c>
      <c r="C153" s="14" t="s">
        <v>0</v>
      </c>
    </row>
    <row r="154" spans="1:3" x14ac:dyDescent="0.2">
      <c r="A154" s="14" t="s">
        <v>152</v>
      </c>
      <c r="B154" s="14" t="s">
        <v>98</v>
      </c>
      <c r="C154" s="14" t="s">
        <v>8</v>
      </c>
    </row>
    <row r="155" spans="1:3" x14ac:dyDescent="0.2">
      <c r="A155" s="14" t="s">
        <v>45</v>
      </c>
      <c r="B155" s="14" t="s">
        <v>57</v>
      </c>
      <c r="C155" s="13" t="s">
        <v>0</v>
      </c>
    </row>
    <row r="156" spans="1:3" x14ac:dyDescent="0.2">
      <c r="A156" s="14" t="s">
        <v>34</v>
      </c>
      <c r="B156" s="14" t="s">
        <v>46</v>
      </c>
      <c r="C156" s="14" t="s">
        <v>3</v>
      </c>
    </row>
    <row r="157" spans="1:3" x14ac:dyDescent="0.2">
      <c r="A157" s="14" t="s">
        <v>45</v>
      </c>
      <c r="B157" s="14" t="s">
        <v>153</v>
      </c>
      <c r="C157" s="13" t="s">
        <v>0</v>
      </c>
    </row>
    <row r="158" spans="1:3" x14ac:dyDescent="0.2">
      <c r="A158" s="14" t="s">
        <v>34</v>
      </c>
      <c r="B158" s="14" t="s">
        <v>97</v>
      </c>
      <c r="C158" s="13" t="s">
        <v>3</v>
      </c>
    </row>
    <row r="159" spans="1:3" x14ac:dyDescent="0.2">
      <c r="A159" s="14" t="s">
        <v>45</v>
      </c>
      <c r="B159" s="14" t="s">
        <v>154</v>
      </c>
      <c r="C159" s="14" t="s">
        <v>0</v>
      </c>
    </row>
    <row r="160" spans="1:3" x14ac:dyDescent="0.2">
      <c r="A160" s="14" t="s">
        <v>34</v>
      </c>
      <c r="B160" s="14" t="s">
        <v>95</v>
      </c>
      <c r="C160" s="13" t="s">
        <v>3</v>
      </c>
    </row>
    <row r="161" spans="1:6" x14ac:dyDescent="0.2">
      <c r="A161" s="14" t="s">
        <v>128</v>
      </c>
    </row>
    <row r="162" spans="1:6" x14ac:dyDescent="0.2">
      <c r="A162" s="14" t="s">
        <v>30</v>
      </c>
      <c r="B162" s="9" t="s">
        <v>171</v>
      </c>
      <c r="C162" s="13" t="s">
        <v>3</v>
      </c>
      <c r="F162" s="13" t="s">
        <v>104</v>
      </c>
    </row>
    <row r="163" spans="1:6" x14ac:dyDescent="0.2">
      <c r="A163" s="14" t="s">
        <v>156</v>
      </c>
      <c r="B163" s="14" t="s">
        <v>157</v>
      </c>
      <c r="C163" s="13" t="s">
        <v>0</v>
      </c>
    </row>
    <row r="164" spans="1:6" x14ac:dyDescent="0.2">
      <c r="A164" s="14" t="s">
        <v>1</v>
      </c>
      <c r="B164" s="14" t="s">
        <v>29</v>
      </c>
      <c r="C164" s="13" t="s">
        <v>0</v>
      </c>
    </row>
    <row r="165" spans="1:6" x14ac:dyDescent="0.2">
      <c r="A165" s="14" t="s">
        <v>27</v>
      </c>
      <c r="B165" s="14" t="s">
        <v>90</v>
      </c>
      <c r="C165" s="13" t="s">
        <v>3</v>
      </c>
    </row>
    <row r="166" spans="1:6" x14ac:dyDescent="0.2">
      <c r="A166" s="14" t="s">
        <v>130</v>
      </c>
    </row>
    <row r="167" spans="1:6" x14ac:dyDescent="0.2">
      <c r="A167" s="14" t="s">
        <v>131</v>
      </c>
      <c r="B167" s="14" t="s">
        <v>132</v>
      </c>
      <c r="C167" s="13" t="s">
        <v>3</v>
      </c>
    </row>
    <row r="168" spans="1:6" x14ac:dyDescent="0.2">
      <c r="A168" s="14" t="s">
        <v>133</v>
      </c>
    </row>
    <row r="169" spans="1:6" x14ac:dyDescent="0.2">
      <c r="A169" s="14" t="s">
        <v>58</v>
      </c>
      <c r="B169" s="14" t="s">
        <v>71</v>
      </c>
      <c r="C169" s="13" t="s">
        <v>3</v>
      </c>
    </row>
    <row r="170" spans="1:6" x14ac:dyDescent="0.2">
      <c r="A170" s="14" t="s">
        <v>59</v>
      </c>
      <c r="B170" s="14" t="s">
        <v>72</v>
      </c>
      <c r="C170" s="14" t="s">
        <v>0</v>
      </c>
    </row>
    <row r="171" spans="1:6" x14ac:dyDescent="0.2">
      <c r="A171" s="14" t="s">
        <v>88</v>
      </c>
      <c r="B171" s="9" t="s">
        <v>158</v>
      </c>
      <c r="C171" s="13" t="s">
        <v>3</v>
      </c>
      <c r="F171" s="13" t="s">
        <v>114</v>
      </c>
    </row>
    <row r="172" spans="1:6" x14ac:dyDescent="0.2">
      <c r="A172" s="14" t="s">
        <v>172</v>
      </c>
      <c r="B172" s="9" t="s">
        <v>136</v>
      </c>
      <c r="C172" s="14" t="s">
        <v>0</v>
      </c>
      <c r="F172" s="13" t="s">
        <v>206</v>
      </c>
    </row>
    <row r="173" spans="1:6" x14ac:dyDescent="0.2">
      <c r="A173" s="14" t="s">
        <v>83</v>
      </c>
      <c r="B173" s="9" t="s">
        <v>135</v>
      </c>
      <c r="C173" s="14" t="s">
        <v>0</v>
      </c>
      <c r="F173" s="13" t="s">
        <v>204</v>
      </c>
    </row>
    <row r="174" spans="1:6" x14ac:dyDescent="0.2">
      <c r="A174" s="14" t="s">
        <v>1</v>
      </c>
      <c r="B174" s="9" t="s">
        <v>61</v>
      </c>
      <c r="C174" s="13" t="s">
        <v>0</v>
      </c>
      <c r="F174" s="13" t="s">
        <v>205</v>
      </c>
    </row>
    <row r="175" spans="1:6" x14ac:dyDescent="0.2">
      <c r="A175" s="14" t="s">
        <v>27</v>
      </c>
      <c r="B175" s="14" t="s">
        <v>62</v>
      </c>
      <c r="C175" s="13" t="s">
        <v>3</v>
      </c>
    </row>
    <row r="176" spans="1:6" x14ac:dyDescent="0.2">
      <c r="A176" s="14" t="s">
        <v>159</v>
      </c>
      <c r="B176" s="14" t="s">
        <v>73</v>
      </c>
      <c r="C176" s="13" t="s">
        <v>8</v>
      </c>
    </row>
    <row r="177" spans="1:6" x14ac:dyDescent="0.2">
      <c r="A177" s="14" t="s">
        <v>160</v>
      </c>
    </row>
    <row r="178" spans="1:6" x14ac:dyDescent="0.2">
      <c r="A178" s="14" t="s">
        <v>161</v>
      </c>
      <c r="B178" s="14" t="s">
        <v>162</v>
      </c>
      <c r="C178" s="13" t="s">
        <v>3</v>
      </c>
    </row>
    <row r="179" spans="1:6" x14ac:dyDescent="0.2">
      <c r="A179" s="14" t="s">
        <v>163</v>
      </c>
    </row>
    <row r="180" spans="1:6" x14ac:dyDescent="0.2">
      <c r="A180" s="14" t="s">
        <v>164</v>
      </c>
      <c r="B180" s="14"/>
      <c r="C180" s="14"/>
    </row>
    <row r="181" spans="1:6" x14ac:dyDescent="0.2">
      <c r="A181" s="14" t="s">
        <v>137</v>
      </c>
      <c r="B181" s="14" t="s">
        <v>73</v>
      </c>
      <c r="C181" s="13" t="s">
        <v>3</v>
      </c>
    </row>
    <row r="182" spans="1:6" x14ac:dyDescent="0.2">
      <c r="A182" s="14" t="s">
        <v>63</v>
      </c>
    </row>
    <row r="183" spans="1:6" x14ac:dyDescent="0.2">
      <c r="A183" s="14" t="s">
        <v>64</v>
      </c>
    </row>
    <row r="184" spans="1:6" x14ac:dyDescent="0.2">
      <c r="A184" s="14" t="s">
        <v>65</v>
      </c>
      <c r="B184" s="14" t="s">
        <v>66</v>
      </c>
      <c r="C184" s="13" t="s">
        <v>0</v>
      </c>
    </row>
    <row r="185" spans="1:6" x14ac:dyDescent="0.2">
      <c r="A185" s="14" t="s">
        <v>34</v>
      </c>
      <c r="B185" s="14" t="s">
        <v>46</v>
      </c>
      <c r="C185" s="14" t="s">
        <v>3</v>
      </c>
    </row>
    <row r="186" spans="1:6" x14ac:dyDescent="0.2">
      <c r="A186" s="14" t="s">
        <v>65</v>
      </c>
      <c r="B186" s="14" t="s">
        <v>100</v>
      </c>
      <c r="C186" s="14" t="s">
        <v>0</v>
      </c>
    </row>
    <row r="187" spans="1:6" x14ac:dyDescent="0.2">
      <c r="A187" s="14" t="s">
        <v>34</v>
      </c>
      <c r="B187" s="14" t="s">
        <v>95</v>
      </c>
      <c r="C187" s="14" t="s">
        <v>3</v>
      </c>
    </row>
    <row r="188" spans="1:6" x14ac:dyDescent="0.2">
      <c r="A188" s="14" t="s">
        <v>138</v>
      </c>
    </row>
    <row r="189" spans="1:6" x14ac:dyDescent="0.2">
      <c r="A189" s="14" t="s">
        <v>67</v>
      </c>
    </row>
    <row r="190" spans="1:6" x14ac:dyDescent="0.2">
      <c r="A190" s="14" t="s">
        <v>68</v>
      </c>
      <c r="B190" s="9" t="s">
        <v>173</v>
      </c>
      <c r="C190" s="13" t="s">
        <v>0</v>
      </c>
      <c r="F190" s="13" t="s">
        <v>207</v>
      </c>
    </row>
    <row r="191" spans="1:6" x14ac:dyDescent="0.2">
      <c r="A191" s="14" t="s">
        <v>1</v>
      </c>
      <c r="B191" s="9" t="s">
        <v>140</v>
      </c>
      <c r="C191" s="13" t="s">
        <v>0</v>
      </c>
      <c r="F191" s="13" t="s">
        <v>208</v>
      </c>
    </row>
    <row r="192" spans="1:6" x14ac:dyDescent="0.2">
      <c r="A192" s="14" t="s">
        <v>14</v>
      </c>
      <c r="B192" s="9" t="s">
        <v>174</v>
      </c>
      <c r="C192" s="14" t="s">
        <v>0</v>
      </c>
      <c r="F192" s="13" t="s">
        <v>209</v>
      </c>
    </row>
    <row r="193" spans="1:6" x14ac:dyDescent="0.2">
      <c r="A193" s="14" t="s">
        <v>27</v>
      </c>
      <c r="B193" s="9" t="s">
        <v>142</v>
      </c>
      <c r="C193" s="14" t="s">
        <v>8</v>
      </c>
      <c r="F193" s="13" t="s">
        <v>210</v>
      </c>
    </row>
    <row r="194" spans="1:6" x14ac:dyDescent="0.2">
      <c r="A194" s="14" t="s">
        <v>69</v>
      </c>
      <c r="B194" s="9" t="s">
        <v>175</v>
      </c>
      <c r="C194" s="13" t="s">
        <v>101</v>
      </c>
      <c r="D194" s="13" t="s">
        <v>3</v>
      </c>
      <c r="F194" s="13" t="s">
        <v>211</v>
      </c>
    </row>
    <row r="195" spans="1:6" x14ac:dyDescent="0.2">
      <c r="A195" s="14" t="s">
        <v>165</v>
      </c>
    </row>
    <row r="196" spans="1:6" x14ac:dyDescent="0.2">
      <c r="A196" s="14" t="s">
        <v>143</v>
      </c>
      <c r="B196" s="9" t="s">
        <v>176</v>
      </c>
      <c r="C196" s="13" t="s">
        <v>0</v>
      </c>
      <c r="F196" s="13" t="s">
        <v>212</v>
      </c>
    </row>
    <row r="197" spans="1:6" x14ac:dyDescent="0.2">
      <c r="A197" s="14" t="s">
        <v>14</v>
      </c>
      <c r="B197" s="9" t="s">
        <v>177</v>
      </c>
      <c r="C197" s="14" t="s">
        <v>0</v>
      </c>
      <c r="F197" s="13" t="s">
        <v>213</v>
      </c>
    </row>
    <row r="198" spans="1:6" x14ac:dyDescent="0.2">
      <c r="A198" s="14" t="s">
        <v>27</v>
      </c>
      <c r="B198" s="9" t="s">
        <v>142</v>
      </c>
      <c r="C198" s="13" t="s">
        <v>0</v>
      </c>
      <c r="F198" s="13" t="s">
        <v>214</v>
      </c>
    </row>
    <row r="199" spans="1:6" x14ac:dyDescent="0.2">
      <c r="A199" s="14" t="s">
        <v>1</v>
      </c>
      <c r="B199" s="9" t="s">
        <v>140</v>
      </c>
      <c r="C199" s="13" t="s">
        <v>3</v>
      </c>
      <c r="F199" s="13" t="s">
        <v>215</v>
      </c>
    </row>
    <row r="200" spans="1:6" x14ac:dyDescent="0.2">
      <c r="A200" s="14" t="s">
        <v>146</v>
      </c>
      <c r="B200" s="14"/>
      <c r="C200" s="14"/>
    </row>
    <row r="201" spans="1:6" x14ac:dyDescent="0.2">
      <c r="A201" s="14" t="s">
        <v>53</v>
      </c>
      <c r="B201" s="9" t="s">
        <v>178</v>
      </c>
      <c r="C201" s="13" t="s">
        <v>26</v>
      </c>
      <c r="F201" s="13" t="s">
        <v>216</v>
      </c>
    </row>
    <row r="202" spans="1:6" x14ac:dyDescent="0.2">
      <c r="A202" s="14" t="s">
        <v>167</v>
      </c>
      <c r="B202" s="9" t="s">
        <v>179</v>
      </c>
      <c r="C202" s="14" t="s">
        <v>168</v>
      </c>
      <c r="F202" s="13" t="s">
        <v>217</v>
      </c>
    </row>
    <row r="203" spans="1:6" x14ac:dyDescent="0.2">
      <c r="A203" s="14" t="s">
        <v>147</v>
      </c>
    </row>
    <row r="204" spans="1:6" x14ac:dyDescent="0.2">
      <c r="A204" s="14" t="s">
        <v>180</v>
      </c>
      <c r="B204" s="14"/>
      <c r="C204" s="14"/>
    </row>
    <row r="205" spans="1:6" x14ac:dyDescent="0.2">
      <c r="A205" s="14" t="s">
        <v>148</v>
      </c>
    </row>
    <row r="206" spans="1:6" x14ac:dyDescent="0.2">
      <c r="A206" s="14" t="s">
        <v>149</v>
      </c>
      <c r="B206" s="14"/>
      <c r="C206" s="14"/>
    </row>
    <row r="207" spans="1:6" x14ac:dyDescent="0.2">
      <c r="A207" s="14" t="s">
        <v>70</v>
      </c>
      <c r="B207" s="14" t="s">
        <v>89</v>
      </c>
      <c r="C207" s="13" t="s">
        <v>8</v>
      </c>
    </row>
    <row r="208" spans="1:6" x14ac:dyDescent="0.2">
      <c r="A208" s="14" t="s">
        <v>86</v>
      </c>
      <c r="B208" s="14" t="s">
        <v>78</v>
      </c>
      <c r="C208" s="13" t="s">
        <v>0</v>
      </c>
    </row>
    <row r="209" spans="1:3" x14ac:dyDescent="0.2">
      <c r="A209" s="14" t="s">
        <v>12</v>
      </c>
      <c r="B209" s="14" t="s">
        <v>13</v>
      </c>
      <c r="C209" s="13" t="s">
        <v>8</v>
      </c>
    </row>
    <row r="210" spans="1:3" x14ac:dyDescent="0.2">
      <c r="A210" s="14" t="s">
        <v>181</v>
      </c>
    </row>
    <row r="211" spans="1:3" x14ac:dyDescent="0.2">
      <c r="A211" s="14" t="s">
        <v>182</v>
      </c>
      <c r="B211" s="14"/>
      <c r="C211" s="14"/>
    </row>
    <row r="212" spans="1:3" x14ac:dyDescent="0.2">
      <c r="A212" s="14" t="s">
        <v>183</v>
      </c>
      <c r="B212" s="14"/>
      <c r="C212" s="14"/>
    </row>
    <row r="213" spans="1:3" x14ac:dyDescent="0.2">
      <c r="A213" s="14" t="s">
        <v>70</v>
      </c>
      <c r="B213" s="14" t="s">
        <v>75</v>
      </c>
      <c r="C213" s="14" t="s">
        <v>8</v>
      </c>
    </row>
    <row r="214" spans="1:3" x14ac:dyDescent="0.2">
      <c r="A214" s="14" t="s">
        <v>86</v>
      </c>
      <c r="B214" s="14" t="s">
        <v>78</v>
      </c>
      <c r="C214" s="13" t="s">
        <v>0</v>
      </c>
    </row>
    <row r="215" spans="1:3" x14ac:dyDescent="0.2">
      <c r="A215" s="14" t="s">
        <v>12</v>
      </c>
      <c r="B215" s="14" t="s">
        <v>13</v>
      </c>
      <c r="C215" s="14" t="s">
        <v>8</v>
      </c>
    </row>
    <row r="216" spans="1:3" x14ac:dyDescent="0.2">
      <c r="A216" s="14" t="s">
        <v>181</v>
      </c>
    </row>
    <row r="217" spans="1:3" x14ac:dyDescent="0.2">
      <c r="A217" s="14" t="s">
        <v>87</v>
      </c>
      <c r="B217" s="14" t="s">
        <v>91</v>
      </c>
      <c r="C217" s="13" t="s">
        <v>3</v>
      </c>
    </row>
    <row r="218" spans="1:3" x14ac:dyDescent="0.2">
      <c r="A218" s="14" t="s">
        <v>182</v>
      </c>
    </row>
    <row r="219" spans="1:3" x14ac:dyDescent="0.2">
      <c r="A219" s="14" t="s">
        <v>183</v>
      </c>
    </row>
    <row r="220" spans="1:3" x14ac:dyDescent="0.2">
      <c r="A220" s="14" t="s">
        <v>150</v>
      </c>
    </row>
    <row r="221" spans="1:3" x14ac:dyDescent="0.2">
      <c r="A221" s="14" t="s">
        <v>151</v>
      </c>
      <c r="B221" s="14"/>
      <c r="C221" s="14"/>
    </row>
    <row r="222" spans="1:3" x14ac:dyDescent="0.2">
      <c r="A222" s="14" t="s">
        <v>44</v>
      </c>
      <c r="B222" s="14" t="s">
        <v>11</v>
      </c>
      <c r="C222" s="14" t="s">
        <v>8</v>
      </c>
    </row>
    <row r="223" spans="1:3" x14ac:dyDescent="0.2">
      <c r="A223" s="14" t="s">
        <v>56</v>
      </c>
      <c r="B223" s="14" t="s">
        <v>55</v>
      </c>
      <c r="C223" s="13" t="s">
        <v>0</v>
      </c>
    </row>
    <row r="224" spans="1:3" x14ac:dyDescent="0.2">
      <c r="A224" s="14" t="s">
        <v>12</v>
      </c>
      <c r="B224" s="14" t="s">
        <v>13</v>
      </c>
      <c r="C224" s="14" t="s">
        <v>0</v>
      </c>
    </row>
    <row r="225" spans="1:6" x14ac:dyDescent="0.2">
      <c r="A225" s="14" t="s">
        <v>152</v>
      </c>
      <c r="B225" s="14" t="s">
        <v>102</v>
      </c>
      <c r="C225" s="13" t="s">
        <v>8</v>
      </c>
    </row>
    <row r="226" spans="1:6" x14ac:dyDescent="0.2">
      <c r="A226" s="14" t="s">
        <v>45</v>
      </c>
      <c r="B226" s="14" t="s">
        <v>57</v>
      </c>
      <c r="C226" s="14" t="s">
        <v>0</v>
      </c>
    </row>
    <row r="227" spans="1:6" x14ac:dyDescent="0.2">
      <c r="A227" s="14" t="s">
        <v>34</v>
      </c>
      <c r="B227" s="14" t="s">
        <v>46</v>
      </c>
      <c r="C227" s="14" t="s">
        <v>3</v>
      </c>
    </row>
    <row r="228" spans="1:6" x14ac:dyDescent="0.2">
      <c r="A228" s="14" t="s">
        <v>45</v>
      </c>
      <c r="B228" s="14" t="s">
        <v>153</v>
      </c>
      <c r="C228" s="13" t="s">
        <v>0</v>
      </c>
    </row>
    <row r="229" spans="1:6" x14ac:dyDescent="0.2">
      <c r="A229" s="14" t="s">
        <v>34</v>
      </c>
      <c r="B229" s="14" t="s">
        <v>97</v>
      </c>
      <c r="C229" s="13" t="s">
        <v>3</v>
      </c>
    </row>
    <row r="230" spans="1:6" x14ac:dyDescent="0.2">
      <c r="A230" s="14" t="s">
        <v>45</v>
      </c>
      <c r="B230" s="14" t="s">
        <v>154</v>
      </c>
      <c r="C230" s="14" t="s">
        <v>0</v>
      </c>
    </row>
    <row r="231" spans="1:6" x14ac:dyDescent="0.2">
      <c r="A231" s="14" t="s">
        <v>34</v>
      </c>
      <c r="B231" s="14" t="s">
        <v>95</v>
      </c>
      <c r="C231" s="14" t="s">
        <v>3</v>
      </c>
    </row>
    <row r="232" spans="1:6" x14ac:dyDescent="0.2">
      <c r="A232" s="14" t="s">
        <v>128</v>
      </c>
    </row>
    <row r="233" spans="1:6" x14ac:dyDescent="0.2">
      <c r="A233" s="14" t="s">
        <v>30</v>
      </c>
      <c r="B233" s="9" t="s">
        <v>184</v>
      </c>
      <c r="C233" s="14" t="s">
        <v>3</v>
      </c>
      <c r="F233" s="13" t="s">
        <v>104</v>
      </c>
    </row>
    <row r="234" spans="1:6" x14ac:dyDescent="0.2">
      <c r="A234" s="14" t="s">
        <v>156</v>
      </c>
      <c r="B234" s="14" t="s">
        <v>157</v>
      </c>
      <c r="C234" s="13" t="s">
        <v>0</v>
      </c>
    </row>
    <row r="235" spans="1:6" x14ac:dyDescent="0.2">
      <c r="A235" s="14" t="s">
        <v>1</v>
      </c>
      <c r="B235" s="14" t="s">
        <v>29</v>
      </c>
      <c r="C235" s="14" t="s">
        <v>0</v>
      </c>
    </row>
    <row r="236" spans="1:6" x14ac:dyDescent="0.2">
      <c r="A236" s="14" t="s">
        <v>27</v>
      </c>
      <c r="B236" s="14" t="s">
        <v>90</v>
      </c>
      <c r="C236" s="13" t="s">
        <v>3</v>
      </c>
    </row>
    <row r="237" spans="1:6" x14ac:dyDescent="0.2">
      <c r="A237" s="14" t="s">
        <v>130</v>
      </c>
      <c r="B237" s="14"/>
      <c r="C237" s="14"/>
    </row>
    <row r="238" spans="1:6" x14ac:dyDescent="0.2">
      <c r="A238" s="14" t="s">
        <v>131</v>
      </c>
      <c r="B238" s="14" t="s">
        <v>132</v>
      </c>
      <c r="C238" s="14" t="s">
        <v>3</v>
      </c>
    </row>
    <row r="239" spans="1:6" x14ac:dyDescent="0.2">
      <c r="A239" s="14" t="s">
        <v>133</v>
      </c>
    </row>
    <row r="240" spans="1:6" x14ac:dyDescent="0.2">
      <c r="A240" s="14" t="s">
        <v>58</v>
      </c>
      <c r="B240" s="14" t="s">
        <v>71</v>
      </c>
      <c r="C240" s="13" t="s">
        <v>3</v>
      </c>
    </row>
    <row r="241" spans="1:6" x14ac:dyDescent="0.2">
      <c r="A241" s="14" t="s">
        <v>59</v>
      </c>
      <c r="B241" s="14" t="s">
        <v>72</v>
      </c>
      <c r="C241" s="13" t="s">
        <v>0</v>
      </c>
    </row>
    <row r="242" spans="1:6" x14ac:dyDescent="0.2">
      <c r="A242" s="14" t="s">
        <v>88</v>
      </c>
      <c r="B242" s="9" t="s">
        <v>185</v>
      </c>
      <c r="C242" s="14" t="s">
        <v>3</v>
      </c>
      <c r="F242" s="13" t="s">
        <v>114</v>
      </c>
    </row>
    <row r="243" spans="1:6" x14ac:dyDescent="0.2">
      <c r="A243" s="14" t="s">
        <v>60</v>
      </c>
      <c r="B243" s="9" t="s">
        <v>135</v>
      </c>
      <c r="C243" s="13" t="s">
        <v>0</v>
      </c>
      <c r="F243" s="13" t="s">
        <v>204</v>
      </c>
    </row>
    <row r="244" spans="1:6" x14ac:dyDescent="0.2">
      <c r="A244" s="14" t="s">
        <v>1</v>
      </c>
      <c r="B244" s="9" t="s">
        <v>61</v>
      </c>
      <c r="C244" s="14" t="s">
        <v>0</v>
      </c>
      <c r="F244" s="13" t="s">
        <v>205</v>
      </c>
    </row>
    <row r="245" spans="1:6" x14ac:dyDescent="0.2">
      <c r="A245" s="14" t="s">
        <v>27</v>
      </c>
      <c r="B245" s="14" t="s">
        <v>62</v>
      </c>
      <c r="C245" s="14" t="s">
        <v>0</v>
      </c>
    </row>
    <row r="246" spans="1:6" x14ac:dyDescent="0.2">
      <c r="A246" s="14" t="s">
        <v>14</v>
      </c>
      <c r="B246" s="9" t="s">
        <v>136</v>
      </c>
      <c r="C246" s="14" t="s">
        <v>3</v>
      </c>
      <c r="F246" s="13" t="s">
        <v>206</v>
      </c>
    </row>
    <row r="247" spans="1:6" x14ac:dyDescent="0.2">
      <c r="A247" s="14" t="s">
        <v>159</v>
      </c>
      <c r="B247" s="14" t="s">
        <v>73</v>
      </c>
      <c r="C247" s="13" t="s">
        <v>8</v>
      </c>
    </row>
    <row r="248" spans="1:6" x14ac:dyDescent="0.2">
      <c r="A248" s="14" t="s">
        <v>160</v>
      </c>
    </row>
    <row r="249" spans="1:6" x14ac:dyDescent="0.2">
      <c r="A249" s="14" t="s">
        <v>161</v>
      </c>
      <c r="B249" s="14" t="s">
        <v>162</v>
      </c>
      <c r="C249" s="14" t="s">
        <v>3</v>
      </c>
    </row>
    <row r="250" spans="1:6" x14ac:dyDescent="0.2">
      <c r="A250" s="14" t="s">
        <v>163</v>
      </c>
    </row>
    <row r="251" spans="1:6" x14ac:dyDescent="0.2">
      <c r="A251" s="14" t="s">
        <v>164</v>
      </c>
      <c r="B251" s="14"/>
      <c r="C251" s="14"/>
    </row>
    <row r="252" spans="1:6" x14ac:dyDescent="0.2">
      <c r="A252" s="14" t="s">
        <v>137</v>
      </c>
      <c r="B252" s="14" t="s">
        <v>73</v>
      </c>
      <c r="C252" s="14" t="s">
        <v>3</v>
      </c>
    </row>
    <row r="253" spans="1:6" x14ac:dyDescent="0.2">
      <c r="A253" s="14" t="s">
        <v>63</v>
      </c>
    </row>
    <row r="254" spans="1:6" x14ac:dyDescent="0.2">
      <c r="A254" s="14" t="s">
        <v>64</v>
      </c>
    </row>
    <row r="255" spans="1:6" x14ac:dyDescent="0.2">
      <c r="A255" s="14" t="s">
        <v>65</v>
      </c>
      <c r="B255" s="14" t="s">
        <v>66</v>
      </c>
      <c r="C255" s="13" t="s">
        <v>0</v>
      </c>
    </row>
    <row r="256" spans="1:6" x14ac:dyDescent="0.2">
      <c r="A256" s="14" t="s">
        <v>34</v>
      </c>
      <c r="B256" s="14" t="s">
        <v>46</v>
      </c>
      <c r="C256" s="13" t="s">
        <v>3</v>
      </c>
    </row>
    <row r="257" spans="1:6" x14ac:dyDescent="0.2">
      <c r="A257" s="14" t="s">
        <v>65</v>
      </c>
      <c r="B257" s="14" t="s">
        <v>100</v>
      </c>
      <c r="C257" s="13" t="s">
        <v>0</v>
      </c>
    </row>
    <row r="258" spans="1:6" x14ac:dyDescent="0.2">
      <c r="A258" s="14" t="s">
        <v>34</v>
      </c>
      <c r="B258" s="14" t="s">
        <v>95</v>
      </c>
      <c r="C258" s="13" t="s">
        <v>3</v>
      </c>
    </row>
    <row r="259" spans="1:6" x14ac:dyDescent="0.2">
      <c r="A259" s="14" t="s">
        <v>138</v>
      </c>
      <c r="B259" s="14"/>
      <c r="C259" s="14"/>
    </row>
    <row r="260" spans="1:6" x14ac:dyDescent="0.2">
      <c r="A260" s="14" t="s">
        <v>67</v>
      </c>
    </row>
    <row r="261" spans="1:6" x14ac:dyDescent="0.2">
      <c r="A261" s="14" t="s">
        <v>68</v>
      </c>
      <c r="B261" s="9" t="s">
        <v>186</v>
      </c>
      <c r="C261" s="13" t="s">
        <v>0</v>
      </c>
      <c r="F261" s="13" t="s">
        <v>207</v>
      </c>
    </row>
    <row r="262" spans="1:6" x14ac:dyDescent="0.2">
      <c r="A262" s="14" t="s">
        <v>1</v>
      </c>
      <c r="B262" s="9" t="s">
        <v>140</v>
      </c>
      <c r="C262" s="13" t="s">
        <v>0</v>
      </c>
      <c r="F262" s="13" t="s">
        <v>208</v>
      </c>
    </row>
    <row r="263" spans="1:6" x14ac:dyDescent="0.2">
      <c r="A263" s="14" t="s">
        <v>14</v>
      </c>
      <c r="B263" s="9" t="s">
        <v>187</v>
      </c>
      <c r="C263" s="13" t="s">
        <v>0</v>
      </c>
      <c r="F263" s="13" t="s">
        <v>209</v>
      </c>
    </row>
    <row r="264" spans="1:6" x14ac:dyDescent="0.2">
      <c r="A264" s="14" t="s">
        <v>27</v>
      </c>
      <c r="B264" s="9" t="s">
        <v>142</v>
      </c>
      <c r="C264" s="13" t="s">
        <v>8</v>
      </c>
      <c r="F264" s="13" t="s">
        <v>210</v>
      </c>
    </row>
    <row r="265" spans="1:6" x14ac:dyDescent="0.2">
      <c r="A265" s="14" t="s">
        <v>69</v>
      </c>
      <c r="B265" s="9" t="s">
        <v>187</v>
      </c>
      <c r="C265" s="13" t="s">
        <v>203</v>
      </c>
      <c r="F265" s="13" t="s">
        <v>211</v>
      </c>
    </row>
    <row r="266" spans="1:6" x14ac:dyDescent="0.2">
      <c r="A266" s="14" t="s">
        <v>165</v>
      </c>
    </row>
    <row r="267" spans="1:6" x14ac:dyDescent="0.2">
      <c r="A267" s="14" t="s">
        <v>143</v>
      </c>
      <c r="B267" s="9" t="s">
        <v>188</v>
      </c>
      <c r="C267" s="13" t="s">
        <v>0</v>
      </c>
      <c r="F267" s="13" t="s">
        <v>212</v>
      </c>
    </row>
    <row r="268" spans="1:6" x14ac:dyDescent="0.2">
      <c r="A268" s="14" t="s">
        <v>14</v>
      </c>
      <c r="B268" s="9" t="s">
        <v>189</v>
      </c>
      <c r="C268" s="13" t="s">
        <v>0</v>
      </c>
      <c r="F268" s="13" t="s">
        <v>213</v>
      </c>
    </row>
    <row r="269" spans="1:6" x14ac:dyDescent="0.2">
      <c r="A269" s="14" t="s">
        <v>1</v>
      </c>
      <c r="B269" s="9" t="s">
        <v>140</v>
      </c>
      <c r="C269" s="13" t="s">
        <v>0</v>
      </c>
      <c r="F269" s="13" t="s">
        <v>214</v>
      </c>
    </row>
    <row r="270" spans="1:6" x14ac:dyDescent="0.2">
      <c r="A270" s="14" t="s">
        <v>27</v>
      </c>
      <c r="B270" s="9" t="s">
        <v>142</v>
      </c>
      <c r="C270" s="14" t="s">
        <v>3</v>
      </c>
      <c r="F270" s="13" t="s">
        <v>215</v>
      </c>
    </row>
    <row r="271" spans="1:6" x14ac:dyDescent="0.2">
      <c r="A271" s="14" t="s">
        <v>146</v>
      </c>
      <c r="B271" s="14"/>
      <c r="C271" s="14"/>
    </row>
    <row r="272" spans="1:6" x14ac:dyDescent="0.2">
      <c r="A272" s="14" t="s">
        <v>53</v>
      </c>
      <c r="B272" s="9" t="s">
        <v>190</v>
      </c>
      <c r="C272" s="14" t="s">
        <v>26</v>
      </c>
      <c r="F272" s="13" t="s">
        <v>216</v>
      </c>
    </row>
    <row r="273" spans="1:6" x14ac:dyDescent="0.2">
      <c r="A273" s="14" t="s">
        <v>167</v>
      </c>
      <c r="B273" s="9" t="s">
        <v>179</v>
      </c>
      <c r="C273" s="13" t="s">
        <v>168</v>
      </c>
      <c r="F273" s="13" t="s">
        <v>217</v>
      </c>
    </row>
    <row r="274" spans="1:6" x14ac:dyDescent="0.2">
      <c r="A274" s="14" t="s">
        <v>147</v>
      </c>
      <c r="B274" s="14"/>
      <c r="C274" s="14"/>
    </row>
    <row r="275" spans="1:6" x14ac:dyDescent="0.2">
      <c r="A275" s="14" t="s">
        <v>180</v>
      </c>
    </row>
    <row r="276" spans="1:6" x14ac:dyDescent="0.2">
      <c r="A276" s="14" t="s">
        <v>148</v>
      </c>
    </row>
    <row r="277" spans="1:6" x14ac:dyDescent="0.2">
      <c r="A277" s="14" t="s">
        <v>149</v>
      </c>
      <c r="B277" s="14"/>
      <c r="C277" s="14"/>
    </row>
    <row r="278" spans="1:6" x14ac:dyDescent="0.2">
      <c r="A278" s="14" t="s">
        <v>48</v>
      </c>
    </row>
    <row r="279" spans="1:6" x14ac:dyDescent="0.2">
      <c r="A279" s="14" t="s">
        <v>49</v>
      </c>
    </row>
    <row r="280" spans="1:6" x14ac:dyDescent="0.2">
      <c r="A280" s="14" t="s">
        <v>50</v>
      </c>
    </row>
    <row r="281" spans="1:6" x14ac:dyDescent="0.2">
      <c r="A281" s="14" t="s">
        <v>51</v>
      </c>
    </row>
    <row r="282" spans="1:6" x14ac:dyDescent="0.2">
      <c r="A282" s="14" t="s">
        <v>52</v>
      </c>
    </row>
    <row r="283" spans="1:6" x14ac:dyDescent="0.2">
      <c r="A283" s="14" t="s">
        <v>169</v>
      </c>
    </row>
    <row r="284" spans="1:6" x14ac:dyDescent="0.2">
      <c r="A284" s="14" t="s">
        <v>170</v>
      </c>
    </row>
    <row r="285" spans="1:6" x14ac:dyDescent="0.2">
      <c r="A285" s="14" t="s">
        <v>70</v>
      </c>
      <c r="B285" s="14" t="s">
        <v>75</v>
      </c>
      <c r="C285" s="13" t="s">
        <v>8</v>
      </c>
    </row>
    <row r="286" spans="1:6" x14ac:dyDescent="0.2">
      <c r="A286" s="14" t="s">
        <v>86</v>
      </c>
      <c r="B286" s="14" t="s">
        <v>78</v>
      </c>
      <c r="C286" s="13" t="s">
        <v>0</v>
      </c>
    </row>
    <row r="287" spans="1:6" x14ac:dyDescent="0.2">
      <c r="A287" s="14" t="s">
        <v>12</v>
      </c>
      <c r="B287" s="14" t="s">
        <v>13</v>
      </c>
      <c r="C287" s="13" t="s">
        <v>8</v>
      </c>
    </row>
    <row r="288" spans="1:6" x14ac:dyDescent="0.2">
      <c r="A288" s="14" t="s">
        <v>181</v>
      </c>
    </row>
    <row r="289" spans="1:6" x14ac:dyDescent="0.2">
      <c r="A289" s="14" t="s">
        <v>87</v>
      </c>
      <c r="B289" s="14" t="s">
        <v>91</v>
      </c>
      <c r="C289" s="13" t="s">
        <v>3</v>
      </c>
    </row>
    <row r="290" spans="1:6" x14ac:dyDescent="0.2">
      <c r="A290" s="14" t="s">
        <v>182</v>
      </c>
    </row>
    <row r="291" spans="1:6" x14ac:dyDescent="0.2">
      <c r="A291" s="14" t="s">
        <v>183</v>
      </c>
    </row>
    <row r="292" spans="1:6" x14ac:dyDescent="0.2">
      <c r="A292" s="14" t="s">
        <v>70</v>
      </c>
      <c r="B292" s="14" t="s">
        <v>89</v>
      </c>
      <c r="C292" s="13" t="s">
        <v>8</v>
      </c>
    </row>
    <row r="293" spans="1:6" x14ac:dyDescent="0.2">
      <c r="A293" s="14" t="s">
        <v>86</v>
      </c>
      <c r="B293" s="14" t="s">
        <v>78</v>
      </c>
      <c r="C293" s="13" t="s">
        <v>0</v>
      </c>
    </row>
    <row r="294" spans="1:6" x14ac:dyDescent="0.2">
      <c r="A294" s="14" t="s">
        <v>12</v>
      </c>
      <c r="B294" s="14" t="s">
        <v>13</v>
      </c>
      <c r="C294" s="13" t="s">
        <v>8</v>
      </c>
    </row>
    <row r="295" spans="1:6" x14ac:dyDescent="0.2">
      <c r="A295" s="14" t="s">
        <v>181</v>
      </c>
    </row>
    <row r="296" spans="1:6" x14ac:dyDescent="0.2">
      <c r="A296" s="14" t="s">
        <v>182</v>
      </c>
    </row>
    <row r="297" spans="1:6" x14ac:dyDescent="0.2">
      <c r="A297" s="14" t="s">
        <v>183</v>
      </c>
    </row>
    <row r="298" spans="1:6" x14ac:dyDescent="0.2">
      <c r="A298" s="14" t="s">
        <v>70</v>
      </c>
      <c r="B298" s="9" t="s">
        <v>92</v>
      </c>
      <c r="C298" s="13" t="s">
        <v>8</v>
      </c>
      <c r="F298" s="13" t="s">
        <v>218</v>
      </c>
    </row>
    <row r="299" spans="1:6" x14ac:dyDescent="0.2">
      <c r="A299" s="14" t="s">
        <v>84</v>
      </c>
      <c r="B299" s="14" t="s">
        <v>77</v>
      </c>
      <c r="C299" s="13" t="s">
        <v>0</v>
      </c>
    </row>
    <row r="300" spans="1:6" x14ac:dyDescent="0.2">
      <c r="A300" s="14" t="s">
        <v>12</v>
      </c>
      <c r="B300" s="14" t="s">
        <v>13</v>
      </c>
      <c r="C300" s="13" t="s">
        <v>8</v>
      </c>
    </row>
    <row r="301" spans="1:6" x14ac:dyDescent="0.2">
      <c r="A301" s="14" t="s">
        <v>65</v>
      </c>
      <c r="B301" s="14" t="s">
        <v>191</v>
      </c>
      <c r="C301" s="14" t="s">
        <v>0</v>
      </c>
    </row>
    <row r="302" spans="1:6" x14ac:dyDescent="0.2">
      <c r="A302" s="14" t="s">
        <v>34</v>
      </c>
      <c r="B302" s="14" t="s">
        <v>46</v>
      </c>
      <c r="C302" s="13" t="s">
        <v>3</v>
      </c>
    </row>
    <row r="303" spans="1:6" x14ac:dyDescent="0.2">
      <c r="A303" s="14" t="s">
        <v>50</v>
      </c>
    </row>
    <row r="304" spans="1:6" x14ac:dyDescent="0.2">
      <c r="A304" s="14" t="s">
        <v>85</v>
      </c>
      <c r="B304" s="9" t="s">
        <v>99</v>
      </c>
      <c r="C304" s="13" t="s">
        <v>0</v>
      </c>
      <c r="F304" s="13" t="s">
        <v>218</v>
      </c>
    </row>
    <row r="305" spans="1:6" x14ac:dyDescent="0.2">
      <c r="A305" s="14" t="s">
        <v>14</v>
      </c>
      <c r="B305" s="9" t="s">
        <v>192</v>
      </c>
      <c r="C305" s="13" t="s">
        <v>0</v>
      </c>
      <c r="F305" s="13" t="s">
        <v>218</v>
      </c>
    </row>
    <row r="306" spans="1:6" x14ac:dyDescent="0.2">
      <c r="A306" s="14" t="s">
        <v>83</v>
      </c>
      <c r="B306" s="9" t="s">
        <v>193</v>
      </c>
      <c r="C306" s="14" t="s">
        <v>0</v>
      </c>
      <c r="F306" s="13" t="s">
        <v>218</v>
      </c>
    </row>
    <row r="307" spans="1:6" x14ac:dyDescent="0.2">
      <c r="A307" s="14" t="s">
        <v>27</v>
      </c>
      <c r="B307" s="14" t="s">
        <v>194</v>
      </c>
      <c r="C307" s="14" t="s">
        <v>0</v>
      </c>
    </row>
    <row r="308" spans="1:6" x14ac:dyDescent="0.2">
      <c r="A308" s="14" t="s">
        <v>1</v>
      </c>
      <c r="B308" s="9" t="s">
        <v>195</v>
      </c>
      <c r="C308" s="14" t="s">
        <v>3</v>
      </c>
      <c r="F308" s="13" t="s">
        <v>218</v>
      </c>
    </row>
    <row r="309" spans="1:6" x14ac:dyDescent="0.2">
      <c r="A309" s="14" t="s">
        <v>76</v>
      </c>
      <c r="B309" s="14" t="s">
        <v>75</v>
      </c>
      <c r="C309" s="13" t="s">
        <v>8</v>
      </c>
    </row>
    <row r="310" spans="1:6" x14ac:dyDescent="0.2">
      <c r="A310" s="14" t="s">
        <v>79</v>
      </c>
      <c r="B310" s="14" t="s">
        <v>78</v>
      </c>
      <c r="C310" s="13" t="s">
        <v>0</v>
      </c>
    </row>
    <row r="311" spans="1:6" x14ac:dyDescent="0.2">
      <c r="A311" s="14" t="s">
        <v>12</v>
      </c>
      <c r="B311" s="14" t="s">
        <v>13</v>
      </c>
      <c r="C311" s="13" t="s">
        <v>8</v>
      </c>
    </row>
    <row r="312" spans="1:6" x14ac:dyDescent="0.2">
      <c r="A312" s="14" t="s">
        <v>74</v>
      </c>
      <c r="B312" s="14" t="s">
        <v>93</v>
      </c>
      <c r="C312" s="13" t="s">
        <v>0</v>
      </c>
    </row>
    <row r="313" spans="1:6" x14ac:dyDescent="0.2">
      <c r="A313" s="14" t="s">
        <v>34</v>
      </c>
      <c r="B313" s="14" t="s">
        <v>46</v>
      </c>
      <c r="C313" s="14" t="s">
        <v>3</v>
      </c>
    </row>
    <row r="314" spans="1:6" x14ac:dyDescent="0.2">
      <c r="A314" s="14" t="s">
        <v>80</v>
      </c>
      <c r="B314" s="9" t="s">
        <v>193</v>
      </c>
      <c r="C314" s="14" t="s">
        <v>0</v>
      </c>
      <c r="F314" s="13" t="s">
        <v>218</v>
      </c>
    </row>
    <row r="315" spans="1:6" x14ac:dyDescent="0.2">
      <c r="A315" s="14" t="s">
        <v>14</v>
      </c>
      <c r="B315" s="9" t="s">
        <v>196</v>
      </c>
      <c r="C315" s="13" t="s">
        <v>0</v>
      </c>
      <c r="F315" s="13" t="s">
        <v>218</v>
      </c>
    </row>
    <row r="316" spans="1:6" x14ac:dyDescent="0.2">
      <c r="A316" s="14" t="s">
        <v>1</v>
      </c>
      <c r="B316" s="9" t="s">
        <v>195</v>
      </c>
      <c r="C316" s="13" t="s">
        <v>0</v>
      </c>
      <c r="F316" s="13" t="s">
        <v>218</v>
      </c>
    </row>
    <row r="317" spans="1:6" x14ac:dyDescent="0.2">
      <c r="A317" s="14" t="s">
        <v>27</v>
      </c>
      <c r="B317" s="14" t="s">
        <v>194</v>
      </c>
      <c r="C317" s="13" t="s">
        <v>3</v>
      </c>
    </row>
    <row r="318" spans="1:6" x14ac:dyDescent="0.2">
      <c r="A318" s="14" t="s">
        <v>81</v>
      </c>
      <c r="B318" s="14" t="s">
        <v>71</v>
      </c>
      <c r="C318" s="14" t="s">
        <v>3</v>
      </c>
    </row>
    <row r="319" spans="1:6" x14ac:dyDescent="0.2">
      <c r="A319" s="14" t="s">
        <v>197</v>
      </c>
      <c r="B319" s="14" t="s">
        <v>73</v>
      </c>
      <c r="C319" s="13" t="s">
        <v>3</v>
      </c>
    </row>
    <row r="320" spans="1:6" x14ac:dyDescent="0.2">
      <c r="A320" s="14" t="s">
        <v>198</v>
      </c>
      <c r="B320" s="14"/>
      <c r="C320" s="14"/>
    </row>
    <row r="321" spans="1:3" x14ac:dyDescent="0.2">
      <c r="A321" s="14" t="s">
        <v>199</v>
      </c>
    </row>
    <row r="322" spans="1:3" x14ac:dyDescent="0.2">
      <c r="A322" s="14" t="s">
        <v>200</v>
      </c>
    </row>
    <row r="323" spans="1:3" x14ac:dyDescent="0.2">
      <c r="A323" s="14" t="s">
        <v>183</v>
      </c>
      <c r="B323" s="14"/>
      <c r="C323" s="14"/>
    </row>
    <row r="324" spans="1:3" x14ac:dyDescent="0.2">
      <c r="A324" s="14" t="s">
        <v>150</v>
      </c>
    </row>
    <row r="325" spans="1:3" x14ac:dyDescent="0.2">
      <c r="A325" s="14" t="s">
        <v>151</v>
      </c>
    </row>
    <row r="326" spans="1:3" x14ac:dyDescent="0.2">
      <c r="A326" s="14" t="s">
        <v>201</v>
      </c>
      <c r="B326" s="14"/>
      <c r="C326" s="14"/>
    </row>
    <row r="327" spans="1:3" x14ac:dyDescent="0.2">
      <c r="A327" s="14" t="s">
        <v>202</v>
      </c>
    </row>
    <row r="328" spans="1:3" x14ac:dyDescent="0.2">
      <c r="A328" s="14"/>
      <c r="B328" s="14"/>
      <c r="C328" s="14"/>
    </row>
    <row r="329" spans="1:3" x14ac:dyDescent="0.2">
      <c r="A329" s="14"/>
    </row>
    <row r="330" spans="1:3" x14ac:dyDescent="0.2">
      <c r="A330" s="14"/>
      <c r="B330" s="14"/>
      <c r="C330" s="14"/>
    </row>
    <row r="331" spans="1:3" x14ac:dyDescent="0.2">
      <c r="A331" s="14"/>
    </row>
    <row r="332" spans="1:3" x14ac:dyDescent="0.2">
      <c r="A332" s="14"/>
      <c r="B332" s="14"/>
      <c r="C332" s="14"/>
    </row>
    <row r="333" spans="1:3" x14ac:dyDescent="0.2">
      <c r="A333" s="14"/>
    </row>
    <row r="334" spans="1:3" x14ac:dyDescent="0.2">
      <c r="A334" s="14"/>
    </row>
    <row r="335" spans="1:3" x14ac:dyDescent="0.2">
      <c r="A335" s="14"/>
    </row>
    <row r="336" spans="1:3" x14ac:dyDescent="0.2">
      <c r="A336" s="14"/>
    </row>
    <row r="337" spans="1:3" x14ac:dyDescent="0.2">
      <c r="A337" s="14"/>
      <c r="B337" s="14"/>
      <c r="C337" s="14"/>
    </row>
    <row r="338" spans="1:3" x14ac:dyDescent="0.2">
      <c r="A338" s="14"/>
      <c r="B338" s="14"/>
      <c r="C338" s="14"/>
    </row>
    <row r="339" spans="1:3" x14ac:dyDescent="0.2">
      <c r="A339" s="14"/>
      <c r="B339" s="14"/>
      <c r="C339" s="14"/>
    </row>
    <row r="340" spans="1:3" x14ac:dyDescent="0.2">
      <c r="A340" s="14"/>
    </row>
    <row r="341" spans="1:3" x14ac:dyDescent="0.2">
      <c r="A341" s="14"/>
      <c r="C341" s="14"/>
    </row>
    <row r="342" spans="1:3" x14ac:dyDescent="0.2">
      <c r="A342" s="14"/>
    </row>
    <row r="343" spans="1:3" x14ac:dyDescent="0.2">
      <c r="A343" s="14"/>
    </row>
    <row r="344" spans="1:3" x14ac:dyDescent="0.2">
      <c r="A344" s="14"/>
    </row>
    <row r="345" spans="1:3" x14ac:dyDescent="0.2">
      <c r="A345" s="14"/>
    </row>
    <row r="346" spans="1:3" x14ac:dyDescent="0.2">
      <c r="A346" s="14"/>
    </row>
    <row r="347" spans="1:3" x14ac:dyDescent="0.2">
      <c r="A347" s="14"/>
      <c r="B347" s="14"/>
      <c r="C347" s="14"/>
    </row>
    <row r="348" spans="1:3" x14ac:dyDescent="0.2">
      <c r="A348" s="14"/>
    </row>
    <row r="349" spans="1:3" x14ac:dyDescent="0.2">
      <c r="A349" s="14"/>
      <c r="B349" s="14"/>
      <c r="C349" s="14"/>
    </row>
    <row r="350" spans="1:3" x14ac:dyDescent="0.2">
      <c r="A350" s="14"/>
      <c r="B350" s="14"/>
      <c r="C350" s="14"/>
    </row>
    <row r="351" spans="1:3" x14ac:dyDescent="0.2">
      <c r="A351" s="14"/>
    </row>
    <row r="352" spans="1:3" x14ac:dyDescent="0.2">
      <c r="A352" s="14"/>
      <c r="B352" s="14"/>
      <c r="C352" s="14"/>
    </row>
    <row r="353" spans="1:3" x14ac:dyDescent="0.2">
      <c r="A353" s="14"/>
    </row>
    <row r="354" spans="1:3" x14ac:dyDescent="0.2">
      <c r="A354" s="14"/>
      <c r="B354" s="14"/>
      <c r="C354" s="14"/>
    </row>
    <row r="355" spans="1:3" x14ac:dyDescent="0.2">
      <c r="A355" s="14"/>
      <c r="B355" s="14"/>
      <c r="C355" s="14"/>
    </row>
    <row r="356" spans="1:3" x14ac:dyDescent="0.2">
      <c r="A356" s="14"/>
    </row>
    <row r="357" spans="1:3" x14ac:dyDescent="0.2">
      <c r="A357" s="14"/>
      <c r="B357" s="14"/>
      <c r="C357" s="14"/>
    </row>
    <row r="358" spans="1:3" x14ac:dyDescent="0.2">
      <c r="A358" s="14"/>
    </row>
    <row r="359" spans="1:3" x14ac:dyDescent="0.2">
      <c r="A359" s="14"/>
    </row>
    <row r="360" spans="1:3" x14ac:dyDescent="0.2">
      <c r="A360" s="14"/>
      <c r="B360" s="14"/>
      <c r="C360" s="14"/>
    </row>
    <row r="361" spans="1:3" x14ac:dyDescent="0.2">
      <c r="A361" s="14"/>
    </row>
    <row r="362" spans="1:3" x14ac:dyDescent="0.2">
      <c r="A362" s="14"/>
    </row>
    <row r="363" spans="1:3" x14ac:dyDescent="0.2">
      <c r="A363" s="14"/>
    </row>
    <row r="364" spans="1:3" x14ac:dyDescent="0.2">
      <c r="A364" s="14"/>
    </row>
    <row r="365" spans="1:3" x14ac:dyDescent="0.2">
      <c r="A365" s="14"/>
      <c r="B365" s="14"/>
      <c r="C365" s="14"/>
    </row>
    <row r="366" spans="1:3" x14ac:dyDescent="0.2">
      <c r="A366" s="14"/>
    </row>
    <row r="367" spans="1:3" x14ac:dyDescent="0.2">
      <c r="A367" s="14"/>
      <c r="B367" s="14"/>
      <c r="C367" s="14"/>
    </row>
    <row r="368" spans="1:3" x14ac:dyDescent="0.2">
      <c r="A368" s="14"/>
    </row>
    <row r="369" spans="1:3" x14ac:dyDescent="0.2">
      <c r="A369" s="14"/>
      <c r="B369" s="14"/>
      <c r="C369" s="14"/>
    </row>
    <row r="370" spans="1:3" x14ac:dyDescent="0.2">
      <c r="A370" s="14"/>
    </row>
    <row r="371" spans="1:3" x14ac:dyDescent="0.2">
      <c r="A371" s="14"/>
      <c r="B371" s="14"/>
      <c r="C371" s="14"/>
    </row>
    <row r="372" spans="1:3" x14ac:dyDescent="0.2">
      <c r="A372" s="14"/>
    </row>
    <row r="373" spans="1:3" x14ac:dyDescent="0.2">
      <c r="A373" s="14"/>
      <c r="B373" s="14"/>
      <c r="C373" s="14"/>
    </row>
    <row r="374" spans="1:3" x14ac:dyDescent="0.2">
      <c r="A374" s="14"/>
      <c r="B374" s="14"/>
      <c r="C374" s="14"/>
    </row>
    <row r="375" spans="1:3" x14ac:dyDescent="0.2">
      <c r="A375" s="14"/>
    </row>
    <row r="376" spans="1:3" x14ac:dyDescent="0.2">
      <c r="A376" s="14"/>
    </row>
    <row r="377" spans="1:3" x14ac:dyDescent="0.2">
      <c r="A377" s="14"/>
      <c r="B377" s="14"/>
      <c r="C377" s="14"/>
    </row>
    <row r="378" spans="1:3" x14ac:dyDescent="0.2">
      <c r="A378" s="14"/>
      <c r="B378" s="14"/>
      <c r="C378" s="14"/>
    </row>
    <row r="379" spans="1:3" x14ac:dyDescent="0.2">
      <c r="A379" s="14"/>
      <c r="B379" s="14"/>
      <c r="C379" s="14"/>
    </row>
    <row r="380" spans="1:3" x14ac:dyDescent="0.2">
      <c r="A380" s="14"/>
      <c r="B380" s="14"/>
      <c r="C380" s="14"/>
    </row>
    <row r="381" spans="1:3" x14ac:dyDescent="0.2">
      <c r="A381" s="14"/>
    </row>
    <row r="382" spans="1:3" x14ac:dyDescent="0.2">
      <c r="A382" s="14"/>
      <c r="B382" s="14"/>
      <c r="C382" s="14"/>
    </row>
    <row r="383" spans="1:3" x14ac:dyDescent="0.2">
      <c r="A383" s="14"/>
    </row>
    <row r="384" spans="1:3" x14ac:dyDescent="0.2">
      <c r="A384" s="14"/>
      <c r="B384" s="14"/>
      <c r="C384" s="14"/>
    </row>
    <row r="385" spans="1:3" x14ac:dyDescent="0.2">
      <c r="A385" s="14"/>
    </row>
    <row r="386" spans="1:3" x14ac:dyDescent="0.2">
      <c r="A386" s="14"/>
      <c r="B386" s="14"/>
      <c r="C386" s="14"/>
    </row>
    <row r="387" spans="1:3" x14ac:dyDescent="0.2">
      <c r="A387" s="14"/>
      <c r="B387" s="14"/>
      <c r="C387" s="14"/>
    </row>
    <row r="388" spans="1:3" x14ac:dyDescent="0.2">
      <c r="A388" s="14"/>
    </row>
    <row r="389" spans="1:3" x14ac:dyDescent="0.2">
      <c r="A389" s="14"/>
    </row>
    <row r="390" spans="1:3" x14ac:dyDescent="0.2">
      <c r="A390" s="14"/>
    </row>
    <row r="391" spans="1:3" x14ac:dyDescent="0.2">
      <c r="A391" s="14"/>
    </row>
    <row r="392" spans="1:3" x14ac:dyDescent="0.2">
      <c r="A392" s="14"/>
      <c r="B392" s="14"/>
      <c r="C392" s="14"/>
    </row>
    <row r="393" spans="1:3" x14ac:dyDescent="0.2">
      <c r="A393" s="14"/>
    </row>
    <row r="394" spans="1:3" x14ac:dyDescent="0.2">
      <c r="A394" s="14"/>
      <c r="B394" s="14"/>
      <c r="C394" s="14"/>
    </row>
    <row r="395" spans="1:3" x14ac:dyDescent="0.2">
      <c r="A395" s="14"/>
    </row>
    <row r="396" spans="1:3" x14ac:dyDescent="0.2">
      <c r="A396" s="14"/>
      <c r="B396" s="14"/>
      <c r="C396" s="14"/>
    </row>
    <row r="397" spans="1:3" x14ac:dyDescent="0.2">
      <c r="A397" s="14"/>
    </row>
    <row r="398" spans="1:3" x14ac:dyDescent="0.2">
      <c r="A398" s="14"/>
      <c r="B398" s="14"/>
      <c r="C398" s="14"/>
    </row>
    <row r="399" spans="1:3" x14ac:dyDescent="0.2">
      <c r="A399" s="14"/>
    </row>
    <row r="400" spans="1:3" x14ac:dyDescent="0.2">
      <c r="A400" s="14"/>
      <c r="B400" s="14"/>
      <c r="C400" s="14"/>
    </row>
    <row r="401" spans="1:3" x14ac:dyDescent="0.2">
      <c r="A401" s="14"/>
      <c r="B401" s="14"/>
      <c r="C401" s="14"/>
    </row>
    <row r="402" spans="1:3" x14ac:dyDescent="0.2">
      <c r="A402" s="14"/>
      <c r="B402" s="14"/>
      <c r="C402" s="14"/>
    </row>
    <row r="403" spans="1:3" x14ac:dyDescent="0.2">
      <c r="A403" s="14"/>
    </row>
    <row r="404" spans="1:3" x14ac:dyDescent="0.2">
      <c r="A404" s="14"/>
      <c r="B404" s="14"/>
      <c r="C404" s="14"/>
    </row>
    <row r="405" spans="1:3" x14ac:dyDescent="0.2">
      <c r="A405" s="14"/>
    </row>
    <row r="406" spans="1:3" x14ac:dyDescent="0.2">
      <c r="A406" s="14"/>
      <c r="B406" s="14"/>
      <c r="C406" s="14"/>
    </row>
    <row r="407" spans="1:3" x14ac:dyDescent="0.2">
      <c r="A407" s="14"/>
    </row>
    <row r="408" spans="1:3" x14ac:dyDescent="0.2">
      <c r="A408" s="14"/>
      <c r="B408" s="14"/>
      <c r="C408" s="14"/>
    </row>
    <row r="409" spans="1:3" x14ac:dyDescent="0.2">
      <c r="A409" s="14"/>
      <c r="B409" s="14"/>
      <c r="C409" s="14"/>
    </row>
    <row r="410" spans="1:3" x14ac:dyDescent="0.2">
      <c r="A410" s="14"/>
      <c r="B410" s="14"/>
      <c r="C410" s="14"/>
    </row>
    <row r="411" spans="1:3" x14ac:dyDescent="0.2">
      <c r="A411" s="14"/>
      <c r="B411" s="14"/>
      <c r="C411" s="14"/>
    </row>
    <row r="412" spans="1:3" x14ac:dyDescent="0.2">
      <c r="A412" s="14"/>
    </row>
    <row r="413" spans="1:3" x14ac:dyDescent="0.2">
      <c r="A413" s="14"/>
      <c r="B413" s="14"/>
      <c r="C413" s="14"/>
    </row>
    <row r="414" spans="1:3" x14ac:dyDescent="0.2">
      <c r="A414" s="14"/>
    </row>
    <row r="415" spans="1:3" x14ac:dyDescent="0.2">
      <c r="A415" s="14"/>
      <c r="B415" s="14"/>
      <c r="C415" s="14"/>
    </row>
    <row r="416" spans="1:3" x14ac:dyDescent="0.2">
      <c r="A416" s="14"/>
      <c r="B416" s="14"/>
      <c r="C416" s="14"/>
    </row>
    <row r="417" spans="1:3" x14ac:dyDescent="0.2">
      <c r="A417" s="14"/>
    </row>
    <row r="418" spans="1:3" x14ac:dyDescent="0.2">
      <c r="A418" s="14"/>
    </row>
    <row r="419" spans="1:3" x14ac:dyDescent="0.2">
      <c r="A419" s="14"/>
      <c r="B419" s="14"/>
      <c r="C419" s="14"/>
    </row>
    <row r="420" spans="1:3" x14ac:dyDescent="0.2">
      <c r="A420" s="14"/>
      <c r="B420" s="14"/>
      <c r="C420" s="14"/>
    </row>
    <row r="421" spans="1:3" x14ac:dyDescent="0.2">
      <c r="A421" s="14"/>
      <c r="B421" s="14"/>
      <c r="C421" s="14"/>
    </row>
    <row r="422" spans="1:3" x14ac:dyDescent="0.2">
      <c r="A422" s="14"/>
      <c r="B422" s="14"/>
      <c r="C422" s="14"/>
    </row>
    <row r="423" spans="1:3" x14ac:dyDescent="0.2">
      <c r="A423" s="14"/>
      <c r="B423" s="14"/>
      <c r="C423" s="14"/>
    </row>
    <row r="424" spans="1:3" x14ac:dyDescent="0.2">
      <c r="A424" s="14"/>
    </row>
    <row r="425" spans="1:3" x14ac:dyDescent="0.2">
      <c r="A425" s="14"/>
    </row>
    <row r="426" spans="1:3" x14ac:dyDescent="0.2">
      <c r="A426" s="14"/>
      <c r="B426" s="14"/>
      <c r="C426" s="14"/>
    </row>
    <row r="427" spans="1:3" x14ac:dyDescent="0.2">
      <c r="A427" s="14"/>
    </row>
    <row r="428" spans="1:3" x14ac:dyDescent="0.2">
      <c r="A428" s="14"/>
      <c r="B428" s="14"/>
      <c r="C428" s="14"/>
    </row>
    <row r="429" spans="1:3" x14ac:dyDescent="0.2">
      <c r="A429" s="14"/>
    </row>
    <row r="430" spans="1:3" x14ac:dyDescent="0.2">
      <c r="A430" s="14"/>
    </row>
    <row r="431" spans="1:3" x14ac:dyDescent="0.2">
      <c r="A431" s="14"/>
    </row>
    <row r="432" spans="1:3" x14ac:dyDescent="0.2">
      <c r="A432" s="14"/>
    </row>
    <row r="433" spans="1:3" x14ac:dyDescent="0.2">
      <c r="A433" s="14"/>
    </row>
    <row r="434" spans="1:3" x14ac:dyDescent="0.2">
      <c r="A434" s="14"/>
    </row>
    <row r="435" spans="1:3" x14ac:dyDescent="0.2">
      <c r="A435" s="14"/>
      <c r="B435" s="14"/>
      <c r="C435" s="14"/>
    </row>
    <row r="436" spans="1:3" x14ac:dyDescent="0.2">
      <c r="A436" s="14"/>
    </row>
    <row r="437" spans="1:3" x14ac:dyDescent="0.2">
      <c r="A437" s="14"/>
      <c r="B437" s="14"/>
      <c r="C437" s="14"/>
    </row>
    <row r="438" spans="1:3" x14ac:dyDescent="0.2">
      <c r="A438" s="14"/>
      <c r="B438" s="14"/>
      <c r="C438" s="14"/>
    </row>
    <row r="439" spans="1:3" x14ac:dyDescent="0.2">
      <c r="A439" s="14"/>
    </row>
    <row r="440" spans="1:3" x14ac:dyDescent="0.2">
      <c r="A440" s="14"/>
      <c r="B440" s="14"/>
      <c r="C440" s="14"/>
    </row>
    <row r="441" spans="1:3" x14ac:dyDescent="0.2">
      <c r="A441" s="14"/>
    </row>
    <row r="442" spans="1:3" x14ac:dyDescent="0.2">
      <c r="A442" s="14"/>
      <c r="B442" s="14"/>
      <c r="C442" s="14"/>
    </row>
    <row r="443" spans="1:3" x14ac:dyDescent="0.2">
      <c r="A443" s="14"/>
      <c r="B443" s="14"/>
      <c r="C443" s="14"/>
    </row>
    <row r="444" spans="1:3" x14ac:dyDescent="0.2">
      <c r="A444" s="14"/>
    </row>
    <row r="445" spans="1:3" x14ac:dyDescent="0.2">
      <c r="A445" s="14"/>
      <c r="B445" s="14"/>
      <c r="C445" s="14"/>
    </row>
    <row r="446" spans="1:3" x14ac:dyDescent="0.2">
      <c r="A446" s="14"/>
    </row>
    <row r="447" spans="1:3" x14ac:dyDescent="0.2">
      <c r="A447" s="14"/>
    </row>
    <row r="448" spans="1:3" x14ac:dyDescent="0.2">
      <c r="A448" s="14"/>
      <c r="B448" s="14"/>
      <c r="C448" s="14"/>
    </row>
    <row r="449" spans="1:3" x14ac:dyDescent="0.2">
      <c r="A449" s="14"/>
    </row>
    <row r="450" spans="1:3" x14ac:dyDescent="0.2">
      <c r="A450" s="14"/>
    </row>
    <row r="451" spans="1:3" x14ac:dyDescent="0.2">
      <c r="A451" s="14"/>
    </row>
    <row r="452" spans="1:3" x14ac:dyDescent="0.2">
      <c r="A452" s="14"/>
    </row>
    <row r="453" spans="1:3" x14ac:dyDescent="0.2">
      <c r="A453" s="14"/>
      <c r="B453" s="14"/>
      <c r="C453" s="14"/>
    </row>
    <row r="454" spans="1:3" x14ac:dyDescent="0.2">
      <c r="A454" s="14"/>
    </row>
    <row r="455" spans="1:3" x14ac:dyDescent="0.2">
      <c r="A455" s="14"/>
      <c r="B455" s="14"/>
      <c r="C455" s="14"/>
    </row>
    <row r="456" spans="1:3" x14ac:dyDescent="0.2">
      <c r="A456" s="14"/>
    </row>
    <row r="457" spans="1:3" x14ac:dyDescent="0.2">
      <c r="A457" s="14"/>
      <c r="B457" s="14"/>
      <c r="C457" s="14"/>
    </row>
    <row r="458" spans="1:3" x14ac:dyDescent="0.2">
      <c r="A458" s="14"/>
    </row>
    <row r="459" spans="1:3" x14ac:dyDescent="0.2">
      <c r="A459" s="14"/>
      <c r="B459" s="14"/>
      <c r="C459" s="14"/>
    </row>
    <row r="460" spans="1:3" x14ac:dyDescent="0.2">
      <c r="A460" s="14"/>
    </row>
    <row r="461" spans="1:3" x14ac:dyDescent="0.2">
      <c r="A461" s="14"/>
      <c r="B461" s="14"/>
      <c r="C461" s="14"/>
    </row>
    <row r="462" spans="1:3" x14ac:dyDescent="0.2">
      <c r="A462" s="14"/>
      <c r="B462" s="14"/>
      <c r="C462" s="14"/>
    </row>
    <row r="463" spans="1:3" x14ac:dyDescent="0.2">
      <c r="A463" s="14"/>
      <c r="B463" s="14"/>
      <c r="C463" s="14"/>
    </row>
    <row r="464" spans="1:3" x14ac:dyDescent="0.2">
      <c r="A464" s="14"/>
    </row>
    <row r="465" spans="1:3" x14ac:dyDescent="0.2">
      <c r="A465" s="14"/>
      <c r="B465" s="14"/>
      <c r="C465" s="14"/>
    </row>
    <row r="466" spans="1:3" x14ac:dyDescent="0.2">
      <c r="A466" s="14"/>
    </row>
    <row r="467" spans="1:3" x14ac:dyDescent="0.2">
      <c r="A467" s="14"/>
    </row>
    <row r="468" spans="1:3" x14ac:dyDescent="0.2">
      <c r="A468" s="14"/>
    </row>
    <row r="469" spans="1:3" x14ac:dyDescent="0.2">
      <c r="A469" s="14"/>
      <c r="B469" s="14"/>
      <c r="C469" s="14"/>
    </row>
    <row r="470" spans="1:3" x14ac:dyDescent="0.2">
      <c r="A470" s="14"/>
      <c r="B470" s="14"/>
      <c r="C470" s="14"/>
    </row>
    <row r="471" spans="1:3" x14ac:dyDescent="0.2">
      <c r="A471" s="14"/>
      <c r="B471" s="14"/>
      <c r="C471" s="14"/>
    </row>
    <row r="472" spans="1:3" x14ac:dyDescent="0.2">
      <c r="A472" s="14"/>
      <c r="B472" s="14"/>
      <c r="C472" s="14"/>
    </row>
    <row r="473" spans="1:3" x14ac:dyDescent="0.2">
      <c r="A473" s="14"/>
    </row>
    <row r="474" spans="1:3" x14ac:dyDescent="0.2">
      <c r="A474" s="14"/>
      <c r="B474" s="14"/>
      <c r="C474" s="14"/>
    </row>
    <row r="475" spans="1:3" x14ac:dyDescent="0.2">
      <c r="A475" s="14"/>
    </row>
    <row r="476" spans="1:3" x14ac:dyDescent="0.2">
      <c r="A476" s="14"/>
      <c r="B476" s="14"/>
      <c r="C476" s="14"/>
    </row>
    <row r="477" spans="1:3" x14ac:dyDescent="0.2">
      <c r="A477" s="14"/>
    </row>
    <row r="478" spans="1:3" x14ac:dyDescent="0.2">
      <c r="A478" s="14"/>
      <c r="B478" s="14"/>
      <c r="C478" s="14"/>
    </row>
    <row r="479" spans="1:3" x14ac:dyDescent="0.2">
      <c r="A479" s="14"/>
      <c r="B479" s="14"/>
      <c r="C479" s="14"/>
    </row>
    <row r="480" spans="1:3" x14ac:dyDescent="0.2">
      <c r="A480" s="14"/>
    </row>
    <row r="481" spans="1:3" x14ac:dyDescent="0.2">
      <c r="A481" s="14"/>
    </row>
    <row r="482" spans="1:3" x14ac:dyDescent="0.2">
      <c r="A482" s="14"/>
    </row>
    <row r="483" spans="1:3" x14ac:dyDescent="0.2">
      <c r="A483" s="14"/>
    </row>
    <row r="484" spans="1:3" x14ac:dyDescent="0.2">
      <c r="A484" s="14"/>
    </row>
    <row r="485" spans="1:3" x14ac:dyDescent="0.2">
      <c r="A485" s="14"/>
      <c r="B485" s="14"/>
      <c r="C485" s="14"/>
    </row>
    <row r="486" spans="1:3" x14ac:dyDescent="0.2">
      <c r="A486" s="14"/>
    </row>
    <row r="487" spans="1:3" x14ac:dyDescent="0.2">
      <c r="A487" s="14"/>
      <c r="B487" s="14"/>
      <c r="C487" s="14"/>
    </row>
    <row r="488" spans="1:3" x14ac:dyDescent="0.2">
      <c r="A488" s="14"/>
    </row>
    <row r="489" spans="1:3" x14ac:dyDescent="0.2">
      <c r="A489" s="14"/>
    </row>
    <row r="490" spans="1:3" x14ac:dyDescent="0.2">
      <c r="A490" s="14"/>
      <c r="B490" s="14"/>
      <c r="C490" s="14"/>
    </row>
    <row r="491" spans="1:3" x14ac:dyDescent="0.2">
      <c r="A491" s="14"/>
      <c r="B491" s="14"/>
      <c r="C491" s="14"/>
    </row>
    <row r="492" spans="1:3" x14ac:dyDescent="0.2">
      <c r="A492" s="14"/>
      <c r="B492" s="14"/>
      <c r="C492" s="14"/>
    </row>
    <row r="493" spans="1:3" x14ac:dyDescent="0.2">
      <c r="A493" s="14"/>
      <c r="B493" s="14"/>
      <c r="C493" s="14"/>
    </row>
    <row r="494" spans="1:3" x14ac:dyDescent="0.2">
      <c r="A494" s="14"/>
      <c r="B494" s="14"/>
      <c r="C494" s="14"/>
    </row>
    <row r="495" spans="1:3" x14ac:dyDescent="0.2">
      <c r="A495" s="14"/>
      <c r="B495" s="14"/>
      <c r="C495" s="14"/>
    </row>
    <row r="496" spans="1:3" x14ac:dyDescent="0.2">
      <c r="A496" s="14"/>
      <c r="B496" s="14"/>
      <c r="C496" s="14"/>
    </row>
    <row r="497" spans="1:3" x14ac:dyDescent="0.2">
      <c r="A497" s="14"/>
      <c r="B497" s="14"/>
      <c r="C497" s="14"/>
    </row>
    <row r="498" spans="1:3" x14ac:dyDescent="0.2">
      <c r="A498" s="14"/>
      <c r="B498" s="14"/>
      <c r="C498" s="14"/>
    </row>
    <row r="499" spans="1:3" x14ac:dyDescent="0.2">
      <c r="A499" s="14"/>
      <c r="B499" s="14"/>
      <c r="C499" s="14"/>
    </row>
    <row r="500" spans="1:3" x14ac:dyDescent="0.2">
      <c r="A500" s="14"/>
      <c r="B500" s="14"/>
      <c r="C500" s="14"/>
    </row>
    <row r="501" spans="1:3" x14ac:dyDescent="0.2">
      <c r="A501" s="14"/>
      <c r="B501" s="14"/>
      <c r="C501" s="14"/>
    </row>
    <row r="502" spans="1:3" x14ac:dyDescent="0.2">
      <c r="A502" s="14"/>
      <c r="B502" s="14"/>
      <c r="C502" s="14"/>
    </row>
    <row r="503" spans="1:3" x14ac:dyDescent="0.2">
      <c r="A503" s="14"/>
      <c r="B503" s="14"/>
      <c r="C503" s="14"/>
    </row>
    <row r="504" spans="1:3" x14ac:dyDescent="0.2">
      <c r="A504" s="14"/>
    </row>
    <row r="505" spans="1:3" x14ac:dyDescent="0.2">
      <c r="A505" s="14"/>
    </row>
    <row r="506" spans="1:3" x14ac:dyDescent="0.2">
      <c r="A506" s="14"/>
      <c r="B506" s="14"/>
      <c r="C506" s="14"/>
    </row>
    <row r="507" spans="1:3" x14ac:dyDescent="0.2">
      <c r="A507" s="14"/>
    </row>
    <row r="508" spans="1:3" x14ac:dyDescent="0.2">
      <c r="A508" s="14"/>
    </row>
    <row r="509" spans="1:3" x14ac:dyDescent="0.2">
      <c r="A509" s="14"/>
      <c r="B509" s="14"/>
      <c r="C509" s="14"/>
    </row>
    <row r="510" spans="1:3" x14ac:dyDescent="0.2">
      <c r="A510" s="14"/>
    </row>
    <row r="511" spans="1:3" x14ac:dyDescent="0.2">
      <c r="A511" s="14"/>
      <c r="B511" s="14"/>
      <c r="C511" s="14"/>
    </row>
    <row r="512" spans="1:3" x14ac:dyDescent="0.2">
      <c r="A512" s="14"/>
    </row>
    <row r="513" spans="1:3" x14ac:dyDescent="0.2">
      <c r="A513" s="14"/>
      <c r="B513" s="14"/>
      <c r="C513" s="14"/>
    </row>
    <row r="514" spans="1:3" x14ac:dyDescent="0.2">
      <c r="A514" s="14"/>
      <c r="B514" s="14"/>
      <c r="C514" s="14"/>
    </row>
    <row r="515" spans="1:3" x14ac:dyDescent="0.2">
      <c r="A515" s="14"/>
      <c r="B515" s="14"/>
      <c r="C515" s="14"/>
    </row>
    <row r="516" spans="1:3" x14ac:dyDescent="0.2">
      <c r="A516" s="14"/>
    </row>
    <row r="517" spans="1:3" x14ac:dyDescent="0.2">
      <c r="A517" s="14"/>
      <c r="B517" s="14"/>
      <c r="C517" s="14"/>
    </row>
    <row r="518" spans="1:3" x14ac:dyDescent="0.2">
      <c r="A518" s="14"/>
      <c r="B518" s="14"/>
      <c r="C518" s="14"/>
    </row>
    <row r="519" spans="1:3" x14ac:dyDescent="0.2">
      <c r="A519" s="14"/>
    </row>
    <row r="520" spans="1:3" x14ac:dyDescent="0.2">
      <c r="A520" s="14"/>
      <c r="B520" s="14"/>
      <c r="C520" s="14"/>
    </row>
    <row r="521" spans="1:3" x14ac:dyDescent="0.2">
      <c r="A521" s="14"/>
    </row>
    <row r="522" spans="1:3" x14ac:dyDescent="0.2">
      <c r="A522" s="14"/>
      <c r="B522" s="14"/>
      <c r="C522" s="14"/>
    </row>
    <row r="523" spans="1:3" x14ac:dyDescent="0.2">
      <c r="A523" s="14"/>
      <c r="B523" s="14"/>
      <c r="C523" s="14"/>
    </row>
    <row r="524" spans="1:3" x14ac:dyDescent="0.2">
      <c r="A524" s="14"/>
      <c r="B524" s="14"/>
      <c r="C524" s="14"/>
    </row>
    <row r="525" spans="1:3" x14ac:dyDescent="0.2">
      <c r="A525" s="14"/>
      <c r="B525" s="14"/>
      <c r="C525" s="14"/>
    </row>
    <row r="526" spans="1:3" x14ac:dyDescent="0.2">
      <c r="A526" s="14"/>
      <c r="B526" s="14"/>
      <c r="C526" s="14"/>
    </row>
    <row r="527" spans="1:3" x14ac:dyDescent="0.2">
      <c r="A527" s="14"/>
    </row>
    <row r="528" spans="1:3" x14ac:dyDescent="0.2">
      <c r="A528" s="14"/>
    </row>
    <row r="529" spans="1:3" x14ac:dyDescent="0.2">
      <c r="A529" s="14"/>
      <c r="B529" s="14"/>
      <c r="C529" s="14"/>
    </row>
    <row r="530" spans="1:3" x14ac:dyDescent="0.2">
      <c r="A530" s="14"/>
    </row>
    <row r="531" spans="1:3" x14ac:dyDescent="0.2">
      <c r="A531" s="14"/>
      <c r="B531" s="14"/>
      <c r="C531" s="14"/>
    </row>
    <row r="532" spans="1:3" x14ac:dyDescent="0.2">
      <c r="A532" s="14"/>
      <c r="B532" s="14"/>
      <c r="C532" s="14"/>
    </row>
    <row r="533" spans="1:3" x14ac:dyDescent="0.2">
      <c r="A533" s="14"/>
    </row>
    <row r="534" spans="1:3" x14ac:dyDescent="0.2">
      <c r="A534" s="14"/>
      <c r="B534" s="14"/>
      <c r="C534" s="14"/>
    </row>
    <row r="535" spans="1:3" x14ac:dyDescent="0.2">
      <c r="A535" s="14"/>
    </row>
    <row r="536" spans="1:3" x14ac:dyDescent="0.2">
      <c r="A536" s="14"/>
      <c r="B536" s="14"/>
      <c r="C536" s="14"/>
    </row>
    <row r="537" spans="1:3" x14ac:dyDescent="0.2">
      <c r="A537" s="14"/>
      <c r="B537" s="14"/>
      <c r="C537" s="14"/>
    </row>
    <row r="538" spans="1:3" x14ac:dyDescent="0.2">
      <c r="A538" s="14"/>
      <c r="B538" s="14"/>
      <c r="C538" s="14"/>
    </row>
    <row r="539" spans="1:3" x14ac:dyDescent="0.2">
      <c r="A539" s="14"/>
      <c r="B539" s="14"/>
      <c r="C539" s="14"/>
    </row>
    <row r="540" spans="1:3" x14ac:dyDescent="0.2">
      <c r="A540" s="14"/>
    </row>
    <row r="541" spans="1:3" x14ac:dyDescent="0.2">
      <c r="A541" s="14"/>
      <c r="B541" s="14"/>
      <c r="C541" s="14"/>
    </row>
    <row r="542" spans="1:3" x14ac:dyDescent="0.2">
      <c r="A542" s="14"/>
    </row>
    <row r="543" spans="1:3" x14ac:dyDescent="0.2">
      <c r="A543" s="14"/>
      <c r="B543" s="14"/>
      <c r="C543" s="14"/>
    </row>
    <row r="544" spans="1:3" x14ac:dyDescent="0.2">
      <c r="A544" s="14"/>
      <c r="B544" s="14"/>
      <c r="C544" s="14"/>
    </row>
    <row r="545" spans="1:3" x14ac:dyDescent="0.2">
      <c r="A545" s="14"/>
      <c r="B545" s="14"/>
      <c r="C545" s="14"/>
    </row>
    <row r="546" spans="1:3" x14ac:dyDescent="0.2">
      <c r="A546" s="14"/>
      <c r="B546" s="14"/>
      <c r="C546" s="14"/>
    </row>
    <row r="547" spans="1:3" x14ac:dyDescent="0.2">
      <c r="A547" s="14"/>
    </row>
    <row r="548" spans="1:3" x14ac:dyDescent="0.2">
      <c r="A548" s="14"/>
      <c r="B548" s="14"/>
      <c r="C548" s="14"/>
    </row>
    <row r="549" spans="1:3" x14ac:dyDescent="0.2">
      <c r="A549" s="14"/>
    </row>
    <row r="550" spans="1:3" x14ac:dyDescent="0.2">
      <c r="A550" s="14"/>
      <c r="B550" s="14"/>
      <c r="C550" s="14"/>
    </row>
    <row r="551" spans="1:3" x14ac:dyDescent="0.2">
      <c r="A551" s="14"/>
    </row>
    <row r="552" spans="1:3" x14ac:dyDescent="0.2">
      <c r="A552" s="14"/>
      <c r="B552" s="14"/>
      <c r="C552" s="14"/>
    </row>
    <row r="553" spans="1:3" x14ac:dyDescent="0.2">
      <c r="A553" s="14"/>
      <c r="B553" s="14"/>
      <c r="C553" s="14"/>
    </row>
    <row r="554" spans="1:3" x14ac:dyDescent="0.2">
      <c r="A554" s="14"/>
      <c r="B554" s="14"/>
      <c r="C554" s="14"/>
    </row>
    <row r="555" spans="1:3" x14ac:dyDescent="0.2">
      <c r="A555" s="14"/>
      <c r="B555" s="14"/>
      <c r="C555" s="14"/>
    </row>
    <row r="556" spans="1:3" x14ac:dyDescent="0.2">
      <c r="A556" s="14"/>
      <c r="B556" s="14"/>
      <c r="C556" s="14"/>
    </row>
    <row r="557" spans="1:3" x14ac:dyDescent="0.2">
      <c r="A557" s="14"/>
    </row>
    <row r="558" spans="1:3" x14ac:dyDescent="0.2">
      <c r="A558" s="14"/>
    </row>
    <row r="559" spans="1:3" x14ac:dyDescent="0.2">
      <c r="A559" s="14"/>
    </row>
    <row r="560" spans="1:3" x14ac:dyDescent="0.2">
      <c r="A560" s="14"/>
      <c r="B560" s="14"/>
      <c r="C560" s="14"/>
    </row>
    <row r="561" spans="1:3" x14ac:dyDescent="0.2">
      <c r="A561" s="14"/>
    </row>
    <row r="562" spans="1:3" x14ac:dyDescent="0.2">
      <c r="A562" s="14"/>
    </row>
    <row r="563" spans="1:3" x14ac:dyDescent="0.2">
      <c r="A563" s="14"/>
      <c r="B563" s="14"/>
      <c r="C563" s="14"/>
    </row>
    <row r="564" spans="1:3" x14ac:dyDescent="0.2">
      <c r="A564" s="14"/>
      <c r="B564" s="14"/>
      <c r="C564" s="14"/>
    </row>
    <row r="565" spans="1:3" x14ac:dyDescent="0.2">
      <c r="A565" s="14"/>
      <c r="B565" s="14"/>
      <c r="C565" s="14"/>
    </row>
    <row r="566" spans="1:3" x14ac:dyDescent="0.2">
      <c r="A566" s="14"/>
    </row>
    <row r="567" spans="1:3" x14ac:dyDescent="0.2">
      <c r="A567" s="14"/>
    </row>
    <row r="568" spans="1:3" x14ac:dyDescent="0.2">
      <c r="A568" s="14"/>
      <c r="B568" s="14"/>
      <c r="C568" s="14"/>
    </row>
    <row r="569" spans="1:3" x14ac:dyDescent="0.2">
      <c r="A569" s="14"/>
    </row>
    <row r="570" spans="1:3" x14ac:dyDescent="0.2">
      <c r="A570" s="14"/>
    </row>
    <row r="571" spans="1:3" x14ac:dyDescent="0.2">
      <c r="A571" s="14"/>
    </row>
    <row r="572" spans="1:3" x14ac:dyDescent="0.2">
      <c r="A572" s="14"/>
    </row>
    <row r="573" spans="1:3" x14ac:dyDescent="0.2">
      <c r="A573" s="14"/>
    </row>
    <row r="574" spans="1:3" x14ac:dyDescent="0.2">
      <c r="A574" s="14"/>
    </row>
    <row r="575" spans="1:3" x14ac:dyDescent="0.2">
      <c r="A575" s="14"/>
    </row>
    <row r="576" spans="1:3" x14ac:dyDescent="0.2">
      <c r="A576" s="14"/>
      <c r="B576" s="14"/>
      <c r="C576" s="14"/>
    </row>
    <row r="577" spans="1:3" x14ac:dyDescent="0.2">
      <c r="A577" s="14"/>
    </row>
    <row r="578" spans="1:3" x14ac:dyDescent="0.2">
      <c r="A578" s="14"/>
      <c r="B578" s="14"/>
      <c r="C578" s="14"/>
    </row>
    <row r="579" spans="1:3" x14ac:dyDescent="0.2">
      <c r="A579" s="14"/>
    </row>
    <row r="580" spans="1:3" x14ac:dyDescent="0.2">
      <c r="A580" s="14"/>
      <c r="B580" s="14"/>
      <c r="C580" s="14"/>
    </row>
    <row r="581" spans="1:3" x14ac:dyDescent="0.2">
      <c r="A581" s="14"/>
    </row>
    <row r="582" spans="1:3" x14ac:dyDescent="0.2">
      <c r="A582" s="14"/>
      <c r="B582" s="14"/>
      <c r="C582" s="14"/>
    </row>
    <row r="583" spans="1:3" x14ac:dyDescent="0.2">
      <c r="A583" s="14"/>
    </row>
    <row r="584" spans="1:3" x14ac:dyDescent="0.2">
      <c r="A584" s="14"/>
      <c r="B584" s="14"/>
      <c r="C584" s="14"/>
    </row>
    <row r="585" spans="1:3" x14ac:dyDescent="0.2">
      <c r="A585" s="14"/>
      <c r="B585" s="14"/>
      <c r="C585" s="14"/>
    </row>
    <row r="586" spans="1:3" x14ac:dyDescent="0.2">
      <c r="A586" s="14"/>
      <c r="B586" s="14"/>
      <c r="C586" s="14"/>
    </row>
    <row r="587" spans="1:3" x14ac:dyDescent="0.2">
      <c r="A587" s="14"/>
    </row>
    <row r="588" spans="1:3" x14ac:dyDescent="0.2">
      <c r="A588" s="14"/>
      <c r="B588" s="14"/>
      <c r="C588" s="14"/>
    </row>
    <row r="589" spans="1:3" x14ac:dyDescent="0.2">
      <c r="A589" s="14"/>
    </row>
    <row r="590" spans="1:3" x14ac:dyDescent="0.2">
      <c r="A590" s="14"/>
      <c r="B590" s="14"/>
      <c r="C590" s="14"/>
    </row>
    <row r="591" spans="1:3" x14ac:dyDescent="0.2">
      <c r="A591" s="14"/>
    </row>
    <row r="592" spans="1:3" x14ac:dyDescent="0.2">
      <c r="A592" s="14"/>
      <c r="B592" s="14"/>
      <c r="C592" s="14"/>
    </row>
    <row r="593" spans="1:3" x14ac:dyDescent="0.2">
      <c r="A593" s="14"/>
      <c r="B593" s="14"/>
      <c r="C593" s="14"/>
    </row>
    <row r="594" spans="1:3" x14ac:dyDescent="0.2">
      <c r="A594" s="14"/>
      <c r="B594" s="14"/>
      <c r="C594" s="14"/>
    </row>
    <row r="595" spans="1:3" x14ac:dyDescent="0.2">
      <c r="A595" s="14"/>
      <c r="B595" s="14"/>
      <c r="C595" s="14"/>
    </row>
    <row r="596" spans="1:3" x14ac:dyDescent="0.2">
      <c r="A596" s="14"/>
    </row>
    <row r="597" spans="1:3" x14ac:dyDescent="0.2">
      <c r="A597" s="14"/>
      <c r="B597" s="14"/>
      <c r="C597" s="14"/>
    </row>
    <row r="598" spans="1:3" x14ac:dyDescent="0.2">
      <c r="A598" s="14"/>
    </row>
    <row r="599" spans="1:3" x14ac:dyDescent="0.2">
      <c r="A599" s="14"/>
      <c r="B599" s="14"/>
      <c r="C599" s="14"/>
    </row>
    <row r="600" spans="1:3" x14ac:dyDescent="0.2">
      <c r="A600" s="14"/>
      <c r="B600" s="14"/>
      <c r="C600" s="14"/>
    </row>
    <row r="601" spans="1:3" x14ac:dyDescent="0.2">
      <c r="A601" s="14"/>
    </row>
    <row r="602" spans="1:3" x14ac:dyDescent="0.2">
      <c r="A602" s="14"/>
    </row>
    <row r="603" spans="1:3" x14ac:dyDescent="0.2">
      <c r="A603" s="14"/>
      <c r="B603" s="14"/>
      <c r="C603" s="14"/>
    </row>
    <row r="604" spans="1:3" x14ac:dyDescent="0.2">
      <c r="A604" s="14"/>
      <c r="B604" s="14"/>
      <c r="C604" s="14"/>
    </row>
    <row r="605" spans="1:3" x14ac:dyDescent="0.2">
      <c r="A605" s="14"/>
      <c r="B605" s="14"/>
      <c r="C605" s="14"/>
    </row>
    <row r="606" spans="1:3" x14ac:dyDescent="0.2">
      <c r="A606" s="14"/>
      <c r="B606" s="14"/>
      <c r="C606" s="14"/>
    </row>
    <row r="607" spans="1:3" x14ac:dyDescent="0.2">
      <c r="A607" s="14"/>
      <c r="B607" s="14"/>
      <c r="C607" s="14"/>
    </row>
    <row r="608" spans="1:3" x14ac:dyDescent="0.2">
      <c r="A608" s="14"/>
    </row>
    <row r="609" spans="1:3" x14ac:dyDescent="0.2">
      <c r="A609" s="14"/>
    </row>
    <row r="610" spans="1:3" x14ac:dyDescent="0.2">
      <c r="A610" s="14"/>
    </row>
    <row r="611" spans="1:3" x14ac:dyDescent="0.2">
      <c r="A611" s="14"/>
    </row>
    <row r="612" spans="1:3" x14ac:dyDescent="0.2">
      <c r="A612" s="14"/>
      <c r="B612" s="14"/>
      <c r="C612" s="14"/>
    </row>
    <row r="613" spans="1:3" x14ac:dyDescent="0.2">
      <c r="A613" s="14"/>
    </row>
    <row r="614" spans="1:3" x14ac:dyDescent="0.2">
      <c r="A614" s="14"/>
    </row>
    <row r="615" spans="1:3" x14ac:dyDescent="0.2">
      <c r="A615" s="14"/>
      <c r="B615" s="14"/>
      <c r="C615" s="14"/>
    </row>
    <row r="616" spans="1:3" x14ac:dyDescent="0.2">
      <c r="A616" s="14"/>
      <c r="B616" s="14"/>
      <c r="C616" s="14"/>
    </row>
    <row r="617" spans="1:3" x14ac:dyDescent="0.2">
      <c r="A617" s="14"/>
      <c r="B617" s="14"/>
      <c r="C617" s="14"/>
    </row>
    <row r="618" spans="1:3" x14ac:dyDescent="0.2">
      <c r="A618" s="14"/>
    </row>
    <row r="619" spans="1:3" x14ac:dyDescent="0.2">
      <c r="A619" s="14"/>
      <c r="B619" s="14"/>
      <c r="C619" s="14"/>
    </row>
    <row r="620" spans="1:3" x14ac:dyDescent="0.2">
      <c r="A620" s="14"/>
      <c r="B620" s="14"/>
      <c r="C620" s="14"/>
    </row>
    <row r="621" spans="1:3" x14ac:dyDescent="0.2">
      <c r="A621" s="14"/>
    </row>
    <row r="622" spans="1:3" x14ac:dyDescent="0.2">
      <c r="A622" s="14"/>
      <c r="B622" s="14"/>
      <c r="C622" s="14"/>
    </row>
    <row r="623" spans="1:3" x14ac:dyDescent="0.2">
      <c r="A623" s="14"/>
    </row>
    <row r="624" spans="1:3" x14ac:dyDescent="0.2">
      <c r="A624" s="14"/>
      <c r="B624" s="14"/>
      <c r="C624" s="14"/>
    </row>
    <row r="625" spans="1:3" x14ac:dyDescent="0.2">
      <c r="A625" s="14"/>
      <c r="B625" s="14"/>
      <c r="C625" s="14"/>
    </row>
    <row r="626" spans="1:3" x14ac:dyDescent="0.2">
      <c r="A626" s="14"/>
      <c r="B626" s="14"/>
      <c r="C626" s="14"/>
    </row>
    <row r="627" spans="1:3" x14ac:dyDescent="0.2">
      <c r="A627" s="14"/>
      <c r="B627" s="14"/>
      <c r="C627" s="14"/>
    </row>
    <row r="628" spans="1:3" x14ac:dyDescent="0.2">
      <c r="A628" s="14"/>
      <c r="B628" s="14"/>
      <c r="C628" s="14"/>
    </row>
    <row r="629" spans="1:3" x14ac:dyDescent="0.2">
      <c r="A629" s="14"/>
      <c r="B629" s="14"/>
      <c r="C629" s="14"/>
    </row>
    <row r="630" spans="1:3" x14ac:dyDescent="0.2">
      <c r="A630" s="14"/>
      <c r="B630" s="14"/>
      <c r="C630" s="14"/>
    </row>
    <row r="631" spans="1:3" x14ac:dyDescent="0.2">
      <c r="A631" s="14"/>
      <c r="B631" s="14"/>
      <c r="C631" s="14"/>
    </row>
    <row r="632" spans="1:3" x14ac:dyDescent="0.2">
      <c r="A632" s="14"/>
    </row>
    <row r="633" spans="1:3" x14ac:dyDescent="0.2">
      <c r="A633" s="14"/>
    </row>
    <row r="634" spans="1:3" x14ac:dyDescent="0.2">
      <c r="A634" s="14"/>
      <c r="B634" s="14"/>
      <c r="C634" s="14"/>
    </row>
    <row r="635" spans="1:3" x14ac:dyDescent="0.2">
      <c r="A635" s="14"/>
    </row>
    <row r="636" spans="1:3" x14ac:dyDescent="0.2">
      <c r="A636" s="14"/>
      <c r="B636" s="14"/>
      <c r="C636" s="14"/>
    </row>
    <row r="637" spans="1:3" x14ac:dyDescent="0.2">
      <c r="A637" s="14"/>
    </row>
    <row r="638" spans="1:3" x14ac:dyDescent="0.2">
      <c r="A638" s="14"/>
      <c r="B638" s="14"/>
      <c r="C638" s="14"/>
    </row>
    <row r="639" spans="1:3" x14ac:dyDescent="0.2">
      <c r="A639" s="14"/>
    </row>
    <row r="640" spans="1:3" x14ac:dyDescent="0.2">
      <c r="A640" s="14"/>
      <c r="B640" s="14"/>
      <c r="C640" s="14"/>
    </row>
    <row r="641" spans="1:3" x14ac:dyDescent="0.2">
      <c r="A641" s="14"/>
      <c r="B641" s="14"/>
      <c r="C641" s="14"/>
    </row>
    <row r="642" spans="1:3" x14ac:dyDescent="0.2">
      <c r="A642" s="14"/>
      <c r="B642" s="14"/>
      <c r="C642" s="14"/>
    </row>
    <row r="643" spans="1:3" x14ac:dyDescent="0.2">
      <c r="A643" s="14"/>
      <c r="B643" s="14"/>
      <c r="C643" s="14"/>
    </row>
    <row r="644" spans="1:3" x14ac:dyDescent="0.2">
      <c r="A644" s="14"/>
    </row>
    <row r="645" spans="1:3" x14ac:dyDescent="0.2">
      <c r="A645" s="14"/>
    </row>
    <row r="646" spans="1:3" x14ac:dyDescent="0.2">
      <c r="A646" s="14"/>
    </row>
    <row r="647" spans="1:3" x14ac:dyDescent="0.2">
      <c r="A647" s="14"/>
    </row>
    <row r="648" spans="1:3" x14ac:dyDescent="0.2">
      <c r="A648" s="14"/>
      <c r="B648" s="14"/>
      <c r="C648" s="14"/>
    </row>
    <row r="649" spans="1:3" x14ac:dyDescent="0.2">
      <c r="A649" s="14"/>
    </row>
    <row r="650" spans="1:3" x14ac:dyDescent="0.2">
      <c r="A650" s="14"/>
      <c r="B650" s="14"/>
      <c r="C650" s="14"/>
    </row>
    <row r="651" spans="1:3" x14ac:dyDescent="0.2">
      <c r="A651" s="14"/>
    </row>
    <row r="652" spans="1:3" x14ac:dyDescent="0.2">
      <c r="A652" s="14"/>
      <c r="B652" s="14"/>
      <c r="C652" s="14"/>
    </row>
    <row r="653" spans="1:3" x14ac:dyDescent="0.2">
      <c r="A653" s="14"/>
    </row>
    <row r="654" spans="1:3" x14ac:dyDescent="0.2">
      <c r="A654" s="14"/>
      <c r="B654" s="14"/>
      <c r="C654" s="14"/>
    </row>
    <row r="655" spans="1:3" x14ac:dyDescent="0.2">
      <c r="A655" s="14"/>
    </row>
    <row r="656" spans="1:3" x14ac:dyDescent="0.2">
      <c r="A656" s="14"/>
      <c r="B656" s="14"/>
      <c r="C656" s="14"/>
    </row>
    <row r="657" spans="1:3" x14ac:dyDescent="0.2">
      <c r="A657" s="14"/>
      <c r="B657" s="14"/>
      <c r="C657" s="14"/>
    </row>
    <row r="658" spans="1:3" x14ac:dyDescent="0.2">
      <c r="A658" s="14"/>
    </row>
    <row r="659" spans="1:3" x14ac:dyDescent="0.2">
      <c r="A659" s="14"/>
    </row>
    <row r="660" spans="1:3" x14ac:dyDescent="0.2">
      <c r="A660" s="14"/>
      <c r="B660" s="14"/>
      <c r="C660" s="14"/>
    </row>
    <row r="661" spans="1:3" x14ac:dyDescent="0.2">
      <c r="A661" s="14"/>
      <c r="B661" s="14"/>
      <c r="C661" s="14"/>
    </row>
    <row r="662" spans="1:3" x14ac:dyDescent="0.2">
      <c r="A662" s="14"/>
      <c r="B662" s="14"/>
      <c r="C662" s="14"/>
    </row>
    <row r="663" spans="1:3" x14ac:dyDescent="0.2">
      <c r="A663" s="14"/>
      <c r="B663" s="14"/>
      <c r="C663" s="14"/>
    </row>
    <row r="664" spans="1:3" x14ac:dyDescent="0.2">
      <c r="A664" s="14"/>
    </row>
    <row r="665" spans="1:3" x14ac:dyDescent="0.2">
      <c r="A665" s="14"/>
      <c r="B665" s="14"/>
      <c r="C665" s="14"/>
    </row>
    <row r="666" spans="1:3" x14ac:dyDescent="0.2">
      <c r="A666" s="14"/>
    </row>
    <row r="667" spans="1:3" x14ac:dyDescent="0.2">
      <c r="A667" s="14"/>
      <c r="B667" s="14"/>
      <c r="C667" s="14"/>
    </row>
    <row r="668" spans="1:3" x14ac:dyDescent="0.2">
      <c r="A668" s="14"/>
    </row>
    <row r="669" spans="1:3" x14ac:dyDescent="0.2">
      <c r="A669" s="14"/>
      <c r="B669" s="14"/>
      <c r="C669" s="14"/>
    </row>
    <row r="670" spans="1:3" x14ac:dyDescent="0.2">
      <c r="A670" s="14"/>
      <c r="B670" s="14"/>
      <c r="C670" s="14"/>
    </row>
    <row r="671" spans="1:3" x14ac:dyDescent="0.2">
      <c r="A671" s="14"/>
    </row>
    <row r="672" spans="1:3" x14ac:dyDescent="0.2">
      <c r="A672" s="14"/>
    </row>
    <row r="673" spans="1:3" x14ac:dyDescent="0.2">
      <c r="A673" s="14"/>
      <c r="B673" s="14"/>
      <c r="C673" s="14"/>
    </row>
    <row r="674" spans="1:3" x14ac:dyDescent="0.2">
      <c r="A674" s="14"/>
    </row>
    <row r="675" spans="1:3" x14ac:dyDescent="0.2">
      <c r="A675" s="14"/>
      <c r="B675" s="14"/>
      <c r="C675" s="14"/>
    </row>
    <row r="676" spans="1:3" x14ac:dyDescent="0.2">
      <c r="A676" s="14"/>
    </row>
    <row r="677" spans="1:3" x14ac:dyDescent="0.2">
      <c r="A677" s="14"/>
    </row>
    <row r="678" spans="1:3" x14ac:dyDescent="0.2">
      <c r="A678" s="14"/>
    </row>
    <row r="679" spans="1:3" x14ac:dyDescent="0.2">
      <c r="A679" s="14"/>
      <c r="B679" s="14"/>
      <c r="C679" s="14"/>
    </row>
    <row r="680" spans="1:3" x14ac:dyDescent="0.2">
      <c r="A680" s="14"/>
    </row>
    <row r="681" spans="1:3" x14ac:dyDescent="0.2">
      <c r="A681" s="14"/>
      <c r="B681" s="14"/>
      <c r="C681" s="14"/>
    </row>
    <row r="682" spans="1:3" x14ac:dyDescent="0.2">
      <c r="A682" s="14"/>
    </row>
    <row r="683" spans="1:3" x14ac:dyDescent="0.2">
      <c r="A683" s="14"/>
    </row>
    <row r="684" spans="1:3" x14ac:dyDescent="0.2">
      <c r="A684" s="14"/>
    </row>
    <row r="685" spans="1:3" x14ac:dyDescent="0.2">
      <c r="A685" s="14"/>
      <c r="B685" s="14"/>
      <c r="C685" s="14"/>
    </row>
    <row r="686" spans="1:3" x14ac:dyDescent="0.2">
      <c r="A686" s="14"/>
      <c r="B686" s="14"/>
      <c r="C686" s="14"/>
    </row>
    <row r="687" spans="1:3" x14ac:dyDescent="0.2">
      <c r="A687" s="14"/>
      <c r="B687" s="14"/>
      <c r="C687" s="14"/>
    </row>
    <row r="688" spans="1:3" x14ac:dyDescent="0.2">
      <c r="A688" s="14"/>
      <c r="B688" s="14"/>
      <c r="C688" s="14"/>
    </row>
    <row r="689" spans="1:3" x14ac:dyDescent="0.2">
      <c r="A689" s="14"/>
      <c r="B689" s="14"/>
      <c r="C689" s="14"/>
    </row>
    <row r="690" spans="1:3" x14ac:dyDescent="0.2">
      <c r="A690" s="14"/>
      <c r="B690" s="14"/>
      <c r="C690" s="14"/>
    </row>
    <row r="691" spans="1:3" x14ac:dyDescent="0.2">
      <c r="A691" s="14"/>
    </row>
    <row r="692" spans="1:3" x14ac:dyDescent="0.2">
      <c r="A692" s="14"/>
    </row>
    <row r="693" spans="1:3" x14ac:dyDescent="0.2">
      <c r="A693" s="14"/>
    </row>
    <row r="694" spans="1:3" x14ac:dyDescent="0.2">
      <c r="A694" s="14"/>
    </row>
    <row r="695" spans="1:3" x14ac:dyDescent="0.2">
      <c r="A695" s="14"/>
    </row>
    <row r="696" spans="1:3" x14ac:dyDescent="0.2">
      <c r="A696" s="14"/>
    </row>
    <row r="697" spans="1:3" x14ac:dyDescent="0.2">
      <c r="A697" s="14"/>
      <c r="B697" s="14"/>
      <c r="C697" s="14"/>
    </row>
    <row r="698" spans="1:3" x14ac:dyDescent="0.2">
      <c r="A698" s="14"/>
      <c r="B698" s="14"/>
      <c r="C698" s="14"/>
    </row>
    <row r="699" spans="1:3" x14ac:dyDescent="0.2">
      <c r="A699" s="14"/>
      <c r="B699" s="14"/>
      <c r="C699" s="14"/>
    </row>
    <row r="700" spans="1:3" x14ac:dyDescent="0.2">
      <c r="A700" s="14"/>
      <c r="B700" s="14"/>
      <c r="C700" s="14"/>
    </row>
    <row r="701" spans="1:3" x14ac:dyDescent="0.2">
      <c r="A701" s="14"/>
    </row>
    <row r="702" spans="1:3" x14ac:dyDescent="0.2">
      <c r="A702" s="14"/>
      <c r="B702" s="14"/>
      <c r="C702" s="14"/>
    </row>
    <row r="703" spans="1:3" x14ac:dyDescent="0.2">
      <c r="A703" s="14"/>
    </row>
    <row r="704" spans="1:3" x14ac:dyDescent="0.2">
      <c r="A704" s="14"/>
      <c r="B704" s="14"/>
      <c r="C704" s="14"/>
    </row>
    <row r="705" spans="1:3" x14ac:dyDescent="0.2">
      <c r="A705" s="14"/>
      <c r="B705" s="14"/>
      <c r="C705" s="14"/>
    </row>
    <row r="706" spans="1:3" x14ac:dyDescent="0.2">
      <c r="A706" s="14"/>
      <c r="B706" s="14"/>
      <c r="C706" s="14"/>
    </row>
    <row r="707" spans="1:3" x14ac:dyDescent="0.2">
      <c r="A707" s="14"/>
      <c r="B707" s="14"/>
      <c r="C707" s="14"/>
    </row>
    <row r="708" spans="1:3" x14ac:dyDescent="0.2">
      <c r="A708" s="14"/>
      <c r="B708" s="14"/>
      <c r="C708" s="14"/>
    </row>
    <row r="709" spans="1:3" x14ac:dyDescent="0.2">
      <c r="A709" s="14"/>
    </row>
    <row r="710" spans="1:3" x14ac:dyDescent="0.2">
      <c r="A710" s="14"/>
      <c r="B710" s="14"/>
      <c r="C710" s="14"/>
    </row>
    <row r="711" spans="1:3" x14ac:dyDescent="0.2">
      <c r="A711" s="14"/>
      <c r="B711" s="14"/>
      <c r="C711" s="14"/>
    </row>
    <row r="712" spans="1:3" x14ac:dyDescent="0.2">
      <c r="A712" s="14"/>
      <c r="B712" s="14"/>
      <c r="C712" s="14"/>
    </row>
    <row r="713" spans="1:3" x14ac:dyDescent="0.2">
      <c r="A713" s="14"/>
      <c r="B713" s="14"/>
      <c r="C713" s="14"/>
    </row>
    <row r="714" spans="1:3" x14ac:dyDescent="0.2">
      <c r="A714" s="14"/>
    </row>
    <row r="715" spans="1:3" x14ac:dyDescent="0.2">
      <c r="A715" s="14"/>
    </row>
    <row r="716" spans="1:3" x14ac:dyDescent="0.2">
      <c r="A716" s="14"/>
      <c r="B716" s="14"/>
      <c r="C716" s="14"/>
    </row>
    <row r="717" spans="1:3" x14ac:dyDescent="0.2">
      <c r="A717" s="14"/>
    </row>
    <row r="718" spans="1:3" x14ac:dyDescent="0.2">
      <c r="A718" s="14"/>
    </row>
    <row r="719" spans="1:3" x14ac:dyDescent="0.2">
      <c r="A719" s="14"/>
      <c r="B719" s="14"/>
      <c r="C719" s="14"/>
    </row>
    <row r="720" spans="1:3" x14ac:dyDescent="0.2">
      <c r="A720" s="14"/>
      <c r="B720" s="14"/>
      <c r="C720" s="14"/>
    </row>
    <row r="721" spans="1:3" x14ac:dyDescent="0.2">
      <c r="A721" s="14"/>
      <c r="B721" s="14"/>
      <c r="C721" s="14"/>
    </row>
    <row r="722" spans="1:3" x14ac:dyDescent="0.2">
      <c r="A722" s="14"/>
      <c r="B722" s="14"/>
      <c r="C722" s="14"/>
    </row>
    <row r="723" spans="1:3" x14ac:dyDescent="0.2">
      <c r="A723" s="14"/>
    </row>
    <row r="724" spans="1:3" x14ac:dyDescent="0.2">
      <c r="A724" s="14"/>
      <c r="B724" s="14"/>
      <c r="C724" s="14"/>
    </row>
    <row r="725" spans="1:3" x14ac:dyDescent="0.2">
      <c r="A725" s="14"/>
    </row>
    <row r="726" spans="1:3" x14ac:dyDescent="0.2">
      <c r="A726" s="14"/>
    </row>
    <row r="727" spans="1:3" x14ac:dyDescent="0.2">
      <c r="A727" s="14"/>
    </row>
    <row r="728" spans="1:3" x14ac:dyDescent="0.2">
      <c r="A728" s="14"/>
    </row>
    <row r="729" spans="1:3" x14ac:dyDescent="0.2">
      <c r="A729" s="14"/>
    </row>
    <row r="730" spans="1:3" x14ac:dyDescent="0.2">
      <c r="A730" s="14"/>
      <c r="B730" s="14"/>
      <c r="C730" s="14"/>
    </row>
    <row r="731" spans="1:3" x14ac:dyDescent="0.2">
      <c r="A731" s="14"/>
      <c r="B731" s="14"/>
      <c r="C731" s="14"/>
    </row>
    <row r="732" spans="1:3" x14ac:dyDescent="0.2">
      <c r="A732" s="14"/>
      <c r="B732" s="14"/>
      <c r="C732" s="14"/>
    </row>
    <row r="733" spans="1:3" x14ac:dyDescent="0.2">
      <c r="A733" s="14"/>
      <c r="B733" s="14"/>
      <c r="C733" s="14"/>
    </row>
    <row r="734" spans="1:3" x14ac:dyDescent="0.2">
      <c r="A734" s="14"/>
    </row>
    <row r="735" spans="1:3" x14ac:dyDescent="0.2">
      <c r="A735" s="14"/>
      <c r="B735" s="14"/>
      <c r="C735" s="14"/>
    </row>
    <row r="736" spans="1:3" x14ac:dyDescent="0.2">
      <c r="A736" s="14"/>
      <c r="B736" s="14"/>
      <c r="C736" s="14"/>
    </row>
    <row r="737" spans="1:3" x14ac:dyDescent="0.2">
      <c r="A737" s="14"/>
      <c r="B737" s="14"/>
      <c r="C737" s="14"/>
    </row>
    <row r="738" spans="1:3" x14ac:dyDescent="0.2">
      <c r="A738" s="14"/>
      <c r="B738" s="14"/>
      <c r="C738" s="14"/>
    </row>
    <row r="739" spans="1:3" x14ac:dyDescent="0.2">
      <c r="A739" s="14"/>
      <c r="B739" s="14"/>
      <c r="C739" s="14"/>
    </row>
    <row r="740" spans="1:3" x14ac:dyDescent="0.2">
      <c r="A740" s="14"/>
    </row>
    <row r="741" spans="1:3" x14ac:dyDescent="0.2">
      <c r="A741" s="14"/>
      <c r="B741" s="14"/>
      <c r="C741" s="14"/>
    </row>
    <row r="742" spans="1:3" x14ac:dyDescent="0.2">
      <c r="A742" s="14"/>
      <c r="B742" s="14"/>
      <c r="C742" s="14"/>
    </row>
    <row r="743" spans="1:3" x14ac:dyDescent="0.2">
      <c r="A743" s="14"/>
      <c r="B743" s="14"/>
      <c r="C743" s="14"/>
    </row>
    <row r="744" spans="1:3" x14ac:dyDescent="0.2">
      <c r="A744" s="14"/>
      <c r="B744" s="14"/>
      <c r="C744" s="14"/>
    </row>
    <row r="745" spans="1:3" x14ac:dyDescent="0.2">
      <c r="A745" s="14"/>
    </row>
    <row r="746" spans="1:3" x14ac:dyDescent="0.2">
      <c r="A746" s="14"/>
    </row>
    <row r="747" spans="1:3" x14ac:dyDescent="0.2">
      <c r="A747" s="14"/>
      <c r="B747" s="14"/>
      <c r="C747" s="14"/>
    </row>
    <row r="748" spans="1:3" x14ac:dyDescent="0.2">
      <c r="A748" s="14"/>
    </row>
    <row r="749" spans="1:3" x14ac:dyDescent="0.2">
      <c r="A749" s="14"/>
    </row>
    <row r="750" spans="1:3" x14ac:dyDescent="0.2">
      <c r="A750" s="14"/>
      <c r="B750" s="14"/>
      <c r="C750" s="14"/>
    </row>
    <row r="751" spans="1:3" x14ac:dyDescent="0.2">
      <c r="A751" s="14"/>
      <c r="B751" s="14"/>
      <c r="C751" s="14"/>
    </row>
    <row r="752" spans="1:3" x14ac:dyDescent="0.2">
      <c r="A752" s="14"/>
      <c r="B752" s="14"/>
      <c r="C752" s="14"/>
    </row>
    <row r="753" spans="1:3" x14ac:dyDescent="0.2">
      <c r="A753" s="14"/>
      <c r="B753" s="14"/>
      <c r="C753" s="14"/>
    </row>
    <row r="754" spans="1:3" x14ac:dyDescent="0.2">
      <c r="A754" s="14"/>
    </row>
    <row r="755" spans="1:3" x14ac:dyDescent="0.2">
      <c r="A755" s="14"/>
    </row>
    <row r="756" spans="1:3" x14ac:dyDescent="0.2">
      <c r="A756" s="14"/>
    </row>
    <row r="757" spans="1:3" x14ac:dyDescent="0.2">
      <c r="A757" s="14"/>
    </row>
    <row r="758" spans="1:3" x14ac:dyDescent="0.2">
      <c r="A758" s="14"/>
    </row>
    <row r="759" spans="1:3" x14ac:dyDescent="0.2">
      <c r="A759" s="14"/>
    </row>
    <row r="760" spans="1:3" x14ac:dyDescent="0.2">
      <c r="A760" s="14"/>
      <c r="B760" s="14"/>
      <c r="C760" s="14"/>
    </row>
    <row r="761" spans="1:3" x14ac:dyDescent="0.2">
      <c r="A761" s="14"/>
      <c r="B761" s="14"/>
      <c r="C761" s="14"/>
    </row>
    <row r="762" spans="1:3" x14ac:dyDescent="0.2">
      <c r="A762" s="14"/>
      <c r="B762" s="14"/>
      <c r="C762" s="14"/>
    </row>
    <row r="763" spans="1:3" x14ac:dyDescent="0.2">
      <c r="A763" s="14"/>
      <c r="B763" s="14"/>
      <c r="C763" s="14"/>
    </row>
    <row r="764" spans="1:3" x14ac:dyDescent="0.2">
      <c r="A764" s="14"/>
    </row>
    <row r="765" spans="1:3" x14ac:dyDescent="0.2">
      <c r="A765" s="14"/>
      <c r="B765" s="14"/>
      <c r="C765" s="14"/>
    </row>
    <row r="766" spans="1:3" x14ac:dyDescent="0.2">
      <c r="A766" s="14"/>
      <c r="B766" s="14"/>
      <c r="C766" s="14"/>
    </row>
    <row r="767" spans="1:3" x14ac:dyDescent="0.2">
      <c r="A767" s="14"/>
      <c r="B767" s="14"/>
      <c r="C767" s="14"/>
    </row>
    <row r="768" spans="1:3" x14ac:dyDescent="0.2">
      <c r="A768" s="14"/>
      <c r="B768" s="14"/>
      <c r="C768" s="14"/>
    </row>
    <row r="769" spans="1:3" x14ac:dyDescent="0.2">
      <c r="A769" s="14"/>
    </row>
    <row r="770" spans="1:3" x14ac:dyDescent="0.2">
      <c r="A770" s="14"/>
      <c r="B770" s="14"/>
      <c r="C770" s="14"/>
    </row>
    <row r="771" spans="1:3" x14ac:dyDescent="0.2">
      <c r="A771" s="14"/>
      <c r="B771" s="14"/>
      <c r="C771" s="14"/>
    </row>
    <row r="772" spans="1:3" x14ac:dyDescent="0.2">
      <c r="A772" s="14"/>
      <c r="B772" s="14"/>
      <c r="C772" s="14"/>
    </row>
    <row r="773" spans="1:3" x14ac:dyDescent="0.2">
      <c r="A773" s="14"/>
      <c r="B773" s="14"/>
      <c r="C773" s="14"/>
    </row>
    <row r="774" spans="1:3" x14ac:dyDescent="0.2">
      <c r="A774" s="14"/>
    </row>
    <row r="775" spans="1:3" x14ac:dyDescent="0.2">
      <c r="A775" s="14"/>
      <c r="B775" s="14"/>
      <c r="C775" s="14"/>
    </row>
    <row r="776" spans="1:3" x14ac:dyDescent="0.2">
      <c r="A776" s="14"/>
      <c r="B776" s="14"/>
      <c r="C776" s="14"/>
    </row>
    <row r="777" spans="1:3" x14ac:dyDescent="0.2">
      <c r="A777" s="14"/>
      <c r="B777" s="14"/>
      <c r="C777" s="14"/>
    </row>
    <row r="778" spans="1:3" x14ac:dyDescent="0.2">
      <c r="A778" s="14"/>
      <c r="B778" s="14"/>
      <c r="C778" s="14"/>
    </row>
    <row r="779" spans="1:3" x14ac:dyDescent="0.2">
      <c r="A779" s="14"/>
    </row>
    <row r="780" spans="1:3" x14ac:dyDescent="0.2">
      <c r="A780" s="14"/>
    </row>
    <row r="781" spans="1:3" x14ac:dyDescent="0.2">
      <c r="A781" s="14"/>
      <c r="B781" s="14"/>
      <c r="C781" s="14"/>
    </row>
    <row r="782" spans="1:3" x14ac:dyDescent="0.2">
      <c r="A782" s="14"/>
    </row>
    <row r="783" spans="1:3" x14ac:dyDescent="0.2">
      <c r="A783" s="14"/>
    </row>
    <row r="784" spans="1:3" x14ac:dyDescent="0.2">
      <c r="A784" s="14"/>
      <c r="B784" s="14"/>
      <c r="C784" s="14"/>
    </row>
    <row r="785" spans="1:3" x14ac:dyDescent="0.2">
      <c r="A785" s="14"/>
      <c r="B785" s="14"/>
      <c r="C785" s="14"/>
    </row>
    <row r="786" spans="1:3" x14ac:dyDescent="0.2">
      <c r="A786" s="14"/>
      <c r="B786" s="14"/>
      <c r="C786" s="14"/>
    </row>
    <row r="787" spans="1:3" x14ac:dyDescent="0.2">
      <c r="A787" s="14"/>
      <c r="B787" s="14"/>
      <c r="C787" s="14"/>
    </row>
    <row r="788" spans="1:3" x14ac:dyDescent="0.2">
      <c r="A788" s="14"/>
    </row>
    <row r="789" spans="1:3" x14ac:dyDescent="0.2">
      <c r="A789" s="14"/>
    </row>
    <row r="790" spans="1:3" x14ac:dyDescent="0.2">
      <c r="A790" s="14"/>
    </row>
    <row r="791" spans="1:3" x14ac:dyDescent="0.2">
      <c r="A791" s="14"/>
    </row>
    <row r="792" spans="1:3" x14ac:dyDescent="0.2">
      <c r="A792" s="14"/>
    </row>
    <row r="793" spans="1:3" x14ac:dyDescent="0.2">
      <c r="A793" s="14"/>
    </row>
    <row r="794" spans="1:3" x14ac:dyDescent="0.2">
      <c r="A794" s="14"/>
      <c r="B794" s="14"/>
      <c r="C794" s="14"/>
    </row>
    <row r="795" spans="1:3" x14ac:dyDescent="0.2">
      <c r="A795" s="14"/>
      <c r="B795" s="14"/>
      <c r="C795" s="14"/>
    </row>
    <row r="796" spans="1:3" x14ac:dyDescent="0.2">
      <c r="A796" s="14"/>
      <c r="B796" s="14"/>
      <c r="C796" s="14"/>
    </row>
    <row r="797" spans="1:3" x14ac:dyDescent="0.2">
      <c r="A797" s="14"/>
      <c r="B797" s="14"/>
      <c r="C797" s="14"/>
    </row>
    <row r="798" spans="1:3" x14ac:dyDescent="0.2">
      <c r="A798" s="14"/>
    </row>
    <row r="799" spans="1:3" x14ac:dyDescent="0.2">
      <c r="A799" s="14"/>
      <c r="B799" s="14"/>
      <c r="C799" s="14"/>
    </row>
    <row r="800" spans="1:3" x14ac:dyDescent="0.2">
      <c r="A800" s="14"/>
      <c r="B800" s="14"/>
      <c r="C800" s="14"/>
    </row>
    <row r="801" spans="1:3" x14ac:dyDescent="0.2">
      <c r="A801" s="14"/>
      <c r="B801" s="14"/>
      <c r="C801" s="14"/>
    </row>
    <row r="802" spans="1:3" x14ac:dyDescent="0.2">
      <c r="A802" s="14"/>
      <c r="B802" s="14"/>
      <c r="C802" s="14"/>
    </row>
    <row r="803" spans="1:3" x14ac:dyDescent="0.2">
      <c r="A803" s="14"/>
      <c r="B803" s="14"/>
      <c r="C803" s="14"/>
    </row>
    <row r="804" spans="1:3" x14ac:dyDescent="0.2">
      <c r="A804" s="14"/>
    </row>
    <row r="805" spans="1:3" x14ac:dyDescent="0.2">
      <c r="A805" s="14"/>
      <c r="B805" s="14"/>
      <c r="C805" s="14"/>
    </row>
    <row r="806" spans="1:3" x14ac:dyDescent="0.2">
      <c r="A806" s="14"/>
      <c r="B806" s="14"/>
      <c r="C806" s="14"/>
    </row>
    <row r="807" spans="1:3" x14ac:dyDescent="0.2">
      <c r="A807" s="14"/>
      <c r="B807" s="14"/>
      <c r="C807" s="14"/>
    </row>
    <row r="808" spans="1:3" x14ac:dyDescent="0.2">
      <c r="A808" s="14"/>
      <c r="B808" s="14"/>
      <c r="C808" s="14"/>
    </row>
    <row r="809" spans="1:3" x14ac:dyDescent="0.2">
      <c r="A809" s="14"/>
    </row>
    <row r="810" spans="1:3" x14ac:dyDescent="0.2">
      <c r="A810" s="14"/>
      <c r="B810" s="14"/>
      <c r="C810" s="14"/>
    </row>
    <row r="811" spans="1:3" x14ac:dyDescent="0.2">
      <c r="A811" s="14"/>
      <c r="B811" s="14"/>
      <c r="C811" s="14"/>
    </row>
    <row r="812" spans="1:3" x14ac:dyDescent="0.2">
      <c r="A812" s="14"/>
      <c r="B812" s="14"/>
      <c r="C812" s="14"/>
    </row>
    <row r="813" spans="1:3" x14ac:dyDescent="0.2">
      <c r="A813" s="14"/>
      <c r="B813" s="14"/>
      <c r="C813" s="14"/>
    </row>
    <row r="814" spans="1:3" x14ac:dyDescent="0.2">
      <c r="A814" s="14"/>
    </row>
    <row r="815" spans="1:3" x14ac:dyDescent="0.2">
      <c r="A815" s="14"/>
    </row>
    <row r="816" spans="1:3" x14ac:dyDescent="0.2">
      <c r="A816" s="14"/>
      <c r="B816" s="14"/>
      <c r="C816" s="14"/>
    </row>
    <row r="817" spans="1:3" x14ac:dyDescent="0.2">
      <c r="A817" s="14"/>
    </row>
    <row r="818" spans="1:3" x14ac:dyDescent="0.2">
      <c r="A818" s="14"/>
    </row>
    <row r="819" spans="1:3" x14ac:dyDescent="0.2">
      <c r="A819" s="14"/>
      <c r="B819" s="14"/>
      <c r="C819" s="14"/>
    </row>
    <row r="820" spans="1:3" x14ac:dyDescent="0.2">
      <c r="A820" s="14"/>
      <c r="B820" s="14"/>
      <c r="C820" s="14"/>
    </row>
    <row r="821" spans="1:3" x14ac:dyDescent="0.2">
      <c r="A821" s="14"/>
      <c r="B821" s="14"/>
      <c r="C821" s="14"/>
    </row>
    <row r="822" spans="1:3" x14ac:dyDescent="0.2">
      <c r="A822" s="14"/>
      <c r="B822" s="14"/>
      <c r="C822" s="14"/>
    </row>
    <row r="823" spans="1:3" x14ac:dyDescent="0.2">
      <c r="A823" s="14"/>
    </row>
    <row r="824" spans="1:3" x14ac:dyDescent="0.2">
      <c r="A824" s="14"/>
      <c r="B824" s="14"/>
      <c r="C824" s="14"/>
    </row>
    <row r="825" spans="1:3" x14ac:dyDescent="0.2">
      <c r="A825" s="14"/>
    </row>
    <row r="826" spans="1:3" x14ac:dyDescent="0.2">
      <c r="A826" s="14"/>
    </row>
    <row r="827" spans="1:3" x14ac:dyDescent="0.2">
      <c r="A827" s="14"/>
    </row>
    <row r="828" spans="1:3" x14ac:dyDescent="0.2">
      <c r="A828" s="14"/>
      <c r="B828" s="14"/>
      <c r="C828" s="14"/>
    </row>
    <row r="829" spans="1:3" x14ac:dyDescent="0.2">
      <c r="A829" s="14"/>
      <c r="B829" s="14"/>
      <c r="C829" s="14"/>
    </row>
    <row r="830" spans="1:3" x14ac:dyDescent="0.2">
      <c r="A830" s="14"/>
      <c r="B830" s="14"/>
      <c r="C830" s="14"/>
    </row>
    <row r="831" spans="1:3" x14ac:dyDescent="0.2">
      <c r="A831" s="14"/>
      <c r="B831" s="14"/>
      <c r="C831" s="14"/>
    </row>
    <row r="832" spans="1:3" x14ac:dyDescent="0.2">
      <c r="A832" s="14"/>
    </row>
    <row r="833" spans="1:3" x14ac:dyDescent="0.2">
      <c r="A833" s="14"/>
      <c r="B833" s="14"/>
      <c r="C833" s="14"/>
    </row>
    <row r="834" spans="1:3" x14ac:dyDescent="0.2">
      <c r="A834" s="14"/>
      <c r="B834" s="14"/>
      <c r="C834" s="14"/>
    </row>
    <row r="835" spans="1:3" x14ac:dyDescent="0.2">
      <c r="A835" s="14"/>
      <c r="B835" s="14"/>
      <c r="C835" s="14"/>
    </row>
    <row r="836" spans="1:3" x14ac:dyDescent="0.2">
      <c r="A836" s="14"/>
      <c r="B836" s="14"/>
      <c r="C836" s="14"/>
    </row>
    <row r="837" spans="1:3" x14ac:dyDescent="0.2">
      <c r="A837" s="14"/>
      <c r="B837" s="14"/>
      <c r="C837" s="14"/>
    </row>
    <row r="838" spans="1:3" x14ac:dyDescent="0.2">
      <c r="A838" s="14"/>
      <c r="B838" s="14"/>
      <c r="C838" s="14"/>
    </row>
    <row r="839" spans="1:3" x14ac:dyDescent="0.2">
      <c r="A839" s="14"/>
    </row>
    <row r="840" spans="1:3" x14ac:dyDescent="0.2">
      <c r="A840" s="14"/>
      <c r="B840" s="14"/>
      <c r="C840" s="14"/>
    </row>
    <row r="841" spans="1:3" x14ac:dyDescent="0.2">
      <c r="A841" s="14"/>
      <c r="B841" s="14"/>
      <c r="C841" s="14"/>
    </row>
    <row r="842" spans="1:3" x14ac:dyDescent="0.2">
      <c r="A842" s="14"/>
      <c r="B842" s="14"/>
      <c r="C842" s="14"/>
    </row>
    <row r="843" spans="1:3" x14ac:dyDescent="0.2">
      <c r="A843" s="14"/>
      <c r="B843" s="14"/>
      <c r="C843" s="14"/>
    </row>
    <row r="844" spans="1:3" x14ac:dyDescent="0.2">
      <c r="A844" s="14"/>
    </row>
    <row r="845" spans="1:3" x14ac:dyDescent="0.2">
      <c r="A845" s="14"/>
    </row>
    <row r="846" spans="1:3" x14ac:dyDescent="0.2">
      <c r="A846" s="14"/>
    </row>
    <row r="847" spans="1:3" x14ac:dyDescent="0.2">
      <c r="A847" s="14"/>
    </row>
    <row r="848" spans="1:3" x14ac:dyDescent="0.2">
      <c r="A848" s="14"/>
    </row>
    <row r="849" spans="1:1" x14ac:dyDescent="0.2">
      <c r="A849" s="1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topLeftCell="C70" zoomScaleNormal="100" workbookViewId="0">
      <selection activeCell="C17" sqref="C17:L78"/>
    </sheetView>
  </sheetViews>
  <sheetFormatPr defaultRowHeight="11.25" x14ac:dyDescent="0.2"/>
  <cols>
    <col min="1" max="1" width="5.140625" style="2" customWidth="1"/>
    <col min="2" max="2" width="5.5703125" style="2" customWidth="1"/>
    <col min="3" max="3" width="22.85546875" style="2" customWidth="1"/>
    <col min="4" max="4" width="15.85546875" style="6" customWidth="1"/>
    <col min="5" max="11" width="14.28515625" style="6" customWidth="1"/>
    <col min="12" max="12" width="16.42578125" style="6" customWidth="1"/>
    <col min="13" max="13" width="9.140625" style="13"/>
    <col min="14" max="16384" width="9.140625" style="2"/>
  </cols>
  <sheetData>
    <row r="1" spans="1:13" x14ac:dyDescent="0.2">
      <c r="A1" s="3"/>
      <c r="B1" s="3"/>
      <c r="C1" s="3" t="s">
        <v>15</v>
      </c>
      <c r="D1" s="7" t="s">
        <v>16</v>
      </c>
      <c r="E1" s="7" t="s">
        <v>17</v>
      </c>
      <c r="F1" s="7" t="s">
        <v>18</v>
      </c>
      <c r="G1" s="7" t="s">
        <v>19</v>
      </c>
      <c r="H1" s="7" t="s">
        <v>20</v>
      </c>
      <c r="I1" s="7" t="s">
        <v>21</v>
      </c>
      <c r="J1" s="7" t="s">
        <v>22</v>
      </c>
      <c r="K1" s="7" t="s">
        <v>23</v>
      </c>
      <c r="L1" s="7" t="s">
        <v>24</v>
      </c>
    </row>
    <row r="2" spans="1:13" x14ac:dyDescent="0.2">
      <c r="A2" s="1"/>
      <c r="B2" s="3"/>
      <c r="C2" s="4" t="s">
        <v>25</v>
      </c>
      <c r="D2" s="5"/>
      <c r="E2" s="5"/>
      <c r="F2" s="5"/>
      <c r="G2" s="5"/>
      <c r="H2" s="5"/>
      <c r="I2" s="5"/>
      <c r="J2" s="5"/>
      <c r="K2" s="5"/>
      <c r="L2" s="5"/>
    </row>
    <row r="3" spans="1:13" x14ac:dyDescent="0.2">
      <c r="D3" s="8"/>
      <c r="E3" s="8"/>
      <c r="F3" s="8"/>
      <c r="G3" s="8"/>
      <c r="H3" s="8"/>
      <c r="I3" s="8"/>
      <c r="J3" s="8"/>
      <c r="K3" s="8"/>
      <c r="L3" s="8"/>
      <c r="M3" s="16"/>
    </row>
    <row r="4" spans="1:13" ht="67.5" x14ac:dyDescent="0.2">
      <c r="A4" s="2">
        <v>1</v>
      </c>
      <c r="C4" s="9" t="s">
        <v>113</v>
      </c>
      <c r="D4" s="30" t="str">
        <f>D24 &amp; ", " &amp; D21</f>
        <v>Influenza virus vaccine, Intramuscular injection</v>
      </c>
      <c r="E4" s="30" t="str">
        <f t="shared" ref="E4:L4" si="0">E24 &amp; ", " &amp; E21</f>
        <v>HPV vaccine, Intramuscular injection</v>
      </c>
      <c r="F4" s="30" t="str">
        <f t="shared" si="0"/>
        <v>influenza, live, intranasal, Intrasinal</v>
      </c>
      <c r="G4" s="30" t="str">
        <f t="shared" si="0"/>
        <v>DTaP, Intramuscular injection</v>
      </c>
      <c r="H4" s="30" t="str">
        <f t="shared" si="0"/>
        <v>influenza, live, intranasal, Intrasinal</v>
      </c>
      <c r="I4" s="30" t="str">
        <f t="shared" si="0"/>
        <v>DTaP-Hep B-IPV, Intramuscular injection</v>
      </c>
      <c r="J4" s="30" t="str">
        <f t="shared" si="0"/>
        <v>Poliovirus vaccine, inactivated, (IPV), for subcutaneous or intramuscular use, Intramuscular injection</v>
      </c>
      <c r="K4" s="30" t="str">
        <f t="shared" si="0"/>
        <v>Lyme disease, Intramuscular injection</v>
      </c>
      <c r="L4" s="30" t="str">
        <f t="shared" si="0"/>
        <v>Measles, mumps and rubella virus vaccine (MMR), live, for subcutaneous use, Intramuscular injection</v>
      </c>
    </row>
    <row r="5" spans="1:13" x14ac:dyDescent="0.2">
      <c r="C5" s="9" t="s">
        <v>114</v>
      </c>
      <c r="D5" s="17" t="str">
        <f>LEFT(D18,4) &amp; "-"&amp;MID(D18,5,2)</f>
        <v>1999-11</v>
      </c>
      <c r="E5" s="17" t="str">
        <f t="shared" ref="E5:L5" si="1">LEFT(E18,4) &amp; "-"&amp;MID(E18,5,2)</f>
        <v>1998-10</v>
      </c>
      <c r="F5" s="17" t="str">
        <f t="shared" si="1"/>
        <v>2002-08</v>
      </c>
      <c r="G5" s="17" t="str">
        <f t="shared" si="1"/>
        <v>1999-04</v>
      </c>
      <c r="H5" s="17" t="str">
        <f t="shared" si="1"/>
        <v>1997-05</v>
      </c>
      <c r="I5" s="17" t="str">
        <f t="shared" si="1"/>
        <v>2009-10</v>
      </c>
      <c r="J5" s="17" t="str">
        <f t="shared" si="1"/>
        <v>2009-07</v>
      </c>
      <c r="K5" s="17" t="str">
        <f t="shared" si="1"/>
        <v>1999-03</v>
      </c>
      <c r="L5" s="17" t="str">
        <f t="shared" si="1"/>
        <v>2002-02</v>
      </c>
    </row>
    <row r="6" spans="1:13" x14ac:dyDescent="0.2">
      <c r="C6" s="9" t="s">
        <v>54</v>
      </c>
      <c r="D6" s="31" t="s">
        <v>119</v>
      </c>
      <c r="E6" s="31" t="s">
        <v>119</v>
      </c>
      <c r="F6" s="31" t="s">
        <v>119</v>
      </c>
      <c r="G6" s="31" t="s">
        <v>119</v>
      </c>
      <c r="H6" s="31" t="s">
        <v>119</v>
      </c>
      <c r="I6" s="31" t="s">
        <v>119</v>
      </c>
      <c r="J6" s="31" t="s">
        <v>119</v>
      </c>
      <c r="K6" s="31" t="s">
        <v>119</v>
      </c>
      <c r="L6" s="31" t="s">
        <v>119</v>
      </c>
    </row>
    <row r="7" spans="1:13" ht="67.5" x14ac:dyDescent="0.2">
      <c r="A7" s="2">
        <v>2</v>
      </c>
      <c r="C7" s="21" t="s">
        <v>113</v>
      </c>
      <c r="D7" s="30" t="str">
        <f>D40 &amp; ", " &amp; D35</f>
        <v>Influenza virus vaccine, Intramuscular injection</v>
      </c>
      <c r="E7" s="30" t="str">
        <f t="shared" ref="E7:L7" si="2">E40 &amp; ", " &amp; E35</f>
        <v>rotavirus, monovalent, Oral</v>
      </c>
      <c r="F7" s="30" t="str">
        <f t="shared" si="2"/>
        <v>Tetanus immune globulin (TIG), human, for intramuscular use, Intramuscular injection</v>
      </c>
      <c r="G7" s="30" t="str">
        <f t="shared" si="2"/>
        <v>Gardasil, Intramuscular injection</v>
      </c>
      <c r="H7" s="30" t="str">
        <f t="shared" si="2"/>
        <v>Yellow fever, Intramuscular injection</v>
      </c>
      <c r="I7" s="30" t="str">
        <f t="shared" si="2"/>
        <v>DTaP-Hep B-IPV, Intramuscular injection</v>
      </c>
      <c r="J7" s="30" t="str">
        <f t="shared" si="2"/>
        <v>H1N1, Intramuscular injection</v>
      </c>
      <c r="K7" s="30" t="str">
        <f t="shared" si="2"/>
        <v>Tetanus immune globulin (TIG), human, for intramuscular use, Intramuscular injection</v>
      </c>
      <c r="L7" s="30" t="str">
        <f t="shared" si="2"/>
        <v>Influenza virus vaccine, Intramuscular injection</v>
      </c>
    </row>
    <row r="8" spans="1:13" x14ac:dyDescent="0.2">
      <c r="C8" s="18" t="s">
        <v>114</v>
      </c>
      <c r="D8" s="32">
        <f>DATE(LEFT(D32,4),MID(D32,5,2),MID(D32,7,2))</f>
        <v>36144</v>
      </c>
      <c r="E8" s="32">
        <f t="shared" ref="E8:L8" si="3">DATE(LEFT(E32,4),MID(E32,5,2),MID(E32,7,2))</f>
        <v>36236</v>
      </c>
      <c r="F8" s="32">
        <f t="shared" si="3"/>
        <v>36635</v>
      </c>
      <c r="G8" s="32">
        <f t="shared" si="3"/>
        <v>37032</v>
      </c>
      <c r="H8" s="32">
        <f t="shared" si="3"/>
        <v>37430</v>
      </c>
      <c r="I8" s="32">
        <f t="shared" si="3"/>
        <v>37827</v>
      </c>
      <c r="J8" s="32">
        <f t="shared" si="3"/>
        <v>38226</v>
      </c>
      <c r="K8" s="32">
        <f t="shared" si="3"/>
        <v>38624</v>
      </c>
      <c r="L8" s="32">
        <f t="shared" si="3"/>
        <v>39021</v>
      </c>
    </row>
    <row r="9" spans="1:13" x14ac:dyDescent="0.2">
      <c r="C9" s="18" t="s">
        <v>54</v>
      </c>
      <c r="D9" s="31" t="s">
        <v>119</v>
      </c>
      <c r="E9" s="31" t="s">
        <v>119</v>
      </c>
      <c r="F9" s="31" t="s">
        <v>119</v>
      </c>
      <c r="G9" s="31" t="s">
        <v>119</v>
      </c>
      <c r="H9" s="31" t="s">
        <v>119</v>
      </c>
      <c r="I9" s="31" t="s">
        <v>119</v>
      </c>
      <c r="J9" s="31" t="s">
        <v>119</v>
      </c>
      <c r="K9" s="31" t="s">
        <v>119</v>
      </c>
      <c r="L9" s="31" t="s">
        <v>119</v>
      </c>
    </row>
    <row r="10" spans="1:13" ht="45" x14ac:dyDescent="0.2">
      <c r="A10" s="2">
        <v>3</v>
      </c>
      <c r="C10" s="22" t="s">
        <v>113</v>
      </c>
      <c r="D10" s="30" t="str">
        <f>D54 &amp; ", " &amp; D49</f>
        <v>Pneumococcal polysaccharide vaccine, IM</v>
      </c>
      <c r="E10" s="30" t="str">
        <f t="shared" ref="E10:L10" si="4">E54 &amp; ", " &amp; E49</f>
        <v>rotavirus, monovalent, C38288</v>
      </c>
      <c r="F10" s="30" t="str">
        <f t="shared" si="4"/>
        <v>Novel Influenza-H1N1-09, all formulations, IM</v>
      </c>
      <c r="G10" s="30" t="str">
        <f t="shared" si="4"/>
        <v>meningococcal MPSV4, IM</v>
      </c>
      <c r="H10" s="30" t="str">
        <f t="shared" si="4"/>
        <v>Gardasil, IM</v>
      </c>
      <c r="I10" s="30" t="str">
        <f t="shared" si="4"/>
        <v>DTaP-Hep B-IPV, IM</v>
      </c>
      <c r="J10" s="30" t="str">
        <f t="shared" si="4"/>
        <v>Yellow fever vaccine, live, for subcutaneous use, IM</v>
      </c>
      <c r="K10" s="30" t="str">
        <f t="shared" si="4"/>
        <v>rotavirus, monovalent, C38288</v>
      </c>
      <c r="L10" s="30" t="str">
        <f t="shared" si="4"/>
        <v>Gardasil, IM</v>
      </c>
    </row>
    <row r="11" spans="1:13" x14ac:dyDescent="0.2">
      <c r="C11" s="19" t="s">
        <v>114</v>
      </c>
      <c r="D11" s="32">
        <f>DATE(LEFT(D48,4),MID(D48,5,2),MID(D48,7,2))</f>
        <v>36114</v>
      </c>
      <c r="E11" s="32">
        <f t="shared" ref="E11:L11" si="5">DATE(LEFT(E48,4),MID(E48,5,2),MID(E48,7,2))</f>
        <v>36208</v>
      </c>
      <c r="F11" s="32">
        <f t="shared" si="5"/>
        <v>36604</v>
      </c>
      <c r="G11" s="32">
        <f t="shared" si="5"/>
        <v>37002</v>
      </c>
      <c r="H11" s="32">
        <f t="shared" si="5"/>
        <v>37399</v>
      </c>
      <c r="I11" s="32">
        <f t="shared" si="5"/>
        <v>37797</v>
      </c>
      <c r="J11" s="32">
        <f t="shared" si="5"/>
        <v>38195</v>
      </c>
      <c r="K11" s="32">
        <f t="shared" si="5"/>
        <v>38593</v>
      </c>
      <c r="L11" s="32">
        <f t="shared" si="5"/>
        <v>38991</v>
      </c>
    </row>
    <row r="12" spans="1:13" x14ac:dyDescent="0.2">
      <c r="C12" s="19" t="s">
        <v>54</v>
      </c>
      <c r="D12" s="31" t="s">
        <v>119</v>
      </c>
      <c r="E12" s="31" t="s">
        <v>119</v>
      </c>
      <c r="F12" s="31" t="s">
        <v>119</v>
      </c>
      <c r="G12" s="31" t="s">
        <v>119</v>
      </c>
      <c r="H12" s="31" t="s">
        <v>119</v>
      </c>
      <c r="I12" s="31" t="s">
        <v>119</v>
      </c>
      <c r="J12" s="31" t="s">
        <v>119</v>
      </c>
      <c r="K12" s="31" t="s">
        <v>119</v>
      </c>
      <c r="L12" s="31" t="s">
        <v>119</v>
      </c>
    </row>
    <row r="13" spans="1:13" ht="78.75" x14ac:dyDescent="0.2">
      <c r="A13" s="2">
        <v>4</v>
      </c>
      <c r="C13" s="24" t="s">
        <v>113</v>
      </c>
      <c r="D13" s="30" t="str">
        <f>D70 &amp; ", "&amp; D67</f>
        <v>Tetanus and diphtheria toxoids, Intramuscular injection</v>
      </c>
      <c r="E13" s="30" t="str">
        <f t="shared" ref="E13:L13" si="6">E70 &amp; ", "&amp; E67</f>
        <v>Novel Influenza-H1N1-09, all formulations, Intramuscular injection</v>
      </c>
      <c r="F13" s="30" t="str">
        <f t="shared" si="6"/>
        <v>Measles, mumps and rubella virus vaccine (MMR), live, for subcutaneous use, Intramuscular injection</v>
      </c>
      <c r="G13" s="30" t="str">
        <f t="shared" si="6"/>
        <v>rotavirus, monovalent, Oral</v>
      </c>
      <c r="H13" s="30" t="str">
        <f t="shared" si="6"/>
        <v>Japanese Encephalitis IM, Intramuscular injection</v>
      </c>
      <c r="I13" s="30" t="str">
        <f t="shared" si="6"/>
        <v>Influenza, seasonal, injectable, Intramuscular injection</v>
      </c>
      <c r="J13" s="30" t="str">
        <f t="shared" si="6"/>
        <v>Anthrax vaccine, for subcutaneous use, Intramuscular injection</v>
      </c>
      <c r="K13" s="30" t="str">
        <f t="shared" si="6"/>
        <v>BCG, Live, Tice Strain 50 MG/ML Injectable Suspension, Intramuscular injection</v>
      </c>
      <c r="L13" s="30" t="str">
        <f t="shared" si="6"/>
        <v>meningococcal MPSV4, Intramuscular injection</v>
      </c>
    </row>
    <row r="14" spans="1:13" x14ac:dyDescent="0.2">
      <c r="C14" s="20" t="s">
        <v>114</v>
      </c>
      <c r="D14" s="32">
        <f>DATE(LEFT(D64,4),MID(D64,5,2),MID(D64,7,2))</f>
        <v>35657</v>
      </c>
      <c r="E14" s="32">
        <f t="shared" ref="E14:L14" si="7">DATE(LEFT(E64,4),MID(E64,5,2),MID(E64,7,2))</f>
        <v>36055</v>
      </c>
      <c r="F14" s="32">
        <f t="shared" si="7"/>
        <v>36452</v>
      </c>
      <c r="G14" s="32">
        <f t="shared" si="7"/>
        <v>36851</v>
      </c>
      <c r="H14" s="32">
        <f t="shared" si="7"/>
        <v>37248</v>
      </c>
      <c r="I14" s="32">
        <f t="shared" si="7"/>
        <v>37585</v>
      </c>
      <c r="J14" s="32">
        <f t="shared" si="7"/>
        <v>37920</v>
      </c>
      <c r="K14" s="32">
        <f t="shared" si="7"/>
        <v>38258</v>
      </c>
      <c r="L14" s="32">
        <f t="shared" si="7"/>
        <v>38594</v>
      </c>
    </row>
    <row r="15" spans="1:13" x14ac:dyDescent="0.2">
      <c r="C15" s="20" t="s">
        <v>54</v>
      </c>
      <c r="D15" s="31" t="s">
        <v>119</v>
      </c>
      <c r="E15" s="31" t="s">
        <v>119</v>
      </c>
      <c r="F15" s="31" t="s">
        <v>119</v>
      </c>
      <c r="G15" s="31" t="s">
        <v>119</v>
      </c>
      <c r="H15" s="31" t="s">
        <v>119</v>
      </c>
      <c r="I15" s="31" t="s">
        <v>119</v>
      </c>
      <c r="J15" s="31" t="s">
        <v>119</v>
      </c>
      <c r="K15" s="31" t="s">
        <v>119</v>
      </c>
      <c r="L15" s="31" t="s">
        <v>119</v>
      </c>
    </row>
    <row r="16" spans="1:13" s="10" customFormat="1" x14ac:dyDescent="0.2">
      <c r="D16" s="11"/>
      <c r="E16" s="11"/>
      <c r="F16" s="11"/>
      <c r="G16" s="11"/>
      <c r="H16" s="11"/>
      <c r="I16" s="11"/>
      <c r="J16" s="11"/>
      <c r="K16" s="11"/>
      <c r="L16" s="11"/>
      <c r="M16" s="11"/>
    </row>
    <row r="17" spans="1:12" s="13" customFormat="1" x14ac:dyDescent="0.2">
      <c r="A17" s="13">
        <v>1</v>
      </c>
      <c r="C17" s="9" t="s">
        <v>103</v>
      </c>
      <c r="D17" s="14" t="s">
        <v>129</v>
      </c>
      <c r="E17" s="14" t="s">
        <v>219</v>
      </c>
      <c r="F17" s="14" t="s">
        <v>220</v>
      </c>
      <c r="G17" s="14" t="s">
        <v>221</v>
      </c>
      <c r="H17" s="14" t="s">
        <v>222</v>
      </c>
      <c r="I17" s="14" t="s">
        <v>223</v>
      </c>
      <c r="J17" s="14" t="s">
        <v>224</v>
      </c>
      <c r="K17" s="14" t="s">
        <v>225</v>
      </c>
      <c r="L17" s="14" t="s">
        <v>234</v>
      </c>
    </row>
    <row r="18" spans="1:12" s="13" customFormat="1" x14ac:dyDescent="0.2">
      <c r="C18" s="9" t="s">
        <v>114</v>
      </c>
      <c r="D18" s="14" t="s">
        <v>134</v>
      </c>
      <c r="E18" s="14" t="s">
        <v>226</v>
      </c>
      <c r="F18" s="14" t="s">
        <v>227</v>
      </c>
      <c r="G18" s="14" t="s">
        <v>228</v>
      </c>
      <c r="H18" s="14" t="s">
        <v>229</v>
      </c>
      <c r="I18" s="14" t="s">
        <v>230</v>
      </c>
      <c r="J18" s="14" t="s">
        <v>231</v>
      </c>
      <c r="K18" s="14" t="s">
        <v>232</v>
      </c>
      <c r="L18" s="14" t="s">
        <v>233</v>
      </c>
    </row>
    <row r="19" spans="1:12" s="13" customFormat="1" x14ac:dyDescent="0.2">
      <c r="C19" s="9" t="s">
        <v>204</v>
      </c>
      <c r="D19" s="14" t="s">
        <v>135</v>
      </c>
      <c r="E19" s="14" t="s">
        <v>244</v>
      </c>
      <c r="F19" s="14" t="s">
        <v>246</v>
      </c>
      <c r="G19" s="14" t="s">
        <v>244</v>
      </c>
      <c r="H19" s="14" t="s">
        <v>271</v>
      </c>
      <c r="I19" s="14" t="s">
        <v>135</v>
      </c>
      <c r="J19" s="14" t="s">
        <v>135</v>
      </c>
      <c r="K19" s="14" t="s">
        <v>135</v>
      </c>
      <c r="L19" s="14" t="s">
        <v>135</v>
      </c>
    </row>
    <row r="20" spans="1:12" s="13" customFormat="1" x14ac:dyDescent="0.2">
      <c r="C20" s="9" t="s">
        <v>205</v>
      </c>
      <c r="D20" s="14" t="s">
        <v>61</v>
      </c>
      <c r="E20" s="14" t="s">
        <v>245</v>
      </c>
      <c r="F20" s="14" t="s">
        <v>245</v>
      </c>
      <c r="G20" s="14" t="s">
        <v>245</v>
      </c>
      <c r="H20" s="14" t="s">
        <v>61</v>
      </c>
      <c r="I20" s="14" t="s">
        <v>61</v>
      </c>
      <c r="J20" s="14" t="s">
        <v>61</v>
      </c>
      <c r="K20" s="14" t="s">
        <v>61</v>
      </c>
      <c r="L20" s="14" t="s">
        <v>61</v>
      </c>
    </row>
    <row r="21" spans="1:12" s="13" customFormat="1" x14ac:dyDescent="0.2">
      <c r="C21" s="9" t="s">
        <v>206</v>
      </c>
      <c r="D21" s="14" t="s">
        <v>136</v>
      </c>
      <c r="E21" s="14" t="s">
        <v>136</v>
      </c>
      <c r="F21" s="14" t="s">
        <v>247</v>
      </c>
      <c r="G21" s="14" t="s">
        <v>136</v>
      </c>
      <c r="H21" s="14" t="s">
        <v>247</v>
      </c>
      <c r="I21" s="14" t="s">
        <v>136</v>
      </c>
      <c r="J21" s="14" t="s">
        <v>136</v>
      </c>
      <c r="K21" s="14" t="s">
        <v>136</v>
      </c>
      <c r="L21" s="14" t="s">
        <v>136</v>
      </c>
    </row>
    <row r="22" spans="1:12" s="13" customFormat="1" x14ac:dyDescent="0.2">
      <c r="C22" s="9" t="s">
        <v>207</v>
      </c>
      <c r="D22" s="14" t="s">
        <v>139</v>
      </c>
      <c r="E22" s="14">
        <v>798274</v>
      </c>
      <c r="F22" s="14" t="s">
        <v>144</v>
      </c>
      <c r="G22" s="15" t="s">
        <v>284</v>
      </c>
      <c r="H22" s="14" t="s">
        <v>144</v>
      </c>
      <c r="I22" s="15">
        <v>110</v>
      </c>
      <c r="J22" s="15">
        <v>10</v>
      </c>
      <c r="K22" s="15" t="s">
        <v>281</v>
      </c>
      <c r="L22" s="15" t="s">
        <v>283</v>
      </c>
    </row>
    <row r="23" spans="1:12" s="13" customFormat="1" x14ac:dyDescent="0.2">
      <c r="C23" s="9" t="s">
        <v>208</v>
      </c>
      <c r="D23" s="14" t="s">
        <v>140</v>
      </c>
      <c r="E23" s="14" t="s">
        <v>248</v>
      </c>
      <c r="F23" s="14" t="s">
        <v>140</v>
      </c>
      <c r="G23" s="14" t="s">
        <v>140</v>
      </c>
      <c r="H23" s="14" t="s">
        <v>140</v>
      </c>
      <c r="I23" s="14" t="s">
        <v>140</v>
      </c>
      <c r="J23" s="14" t="s">
        <v>140</v>
      </c>
      <c r="K23" s="14" t="s">
        <v>140</v>
      </c>
      <c r="L23" s="14" t="s">
        <v>140</v>
      </c>
    </row>
    <row r="24" spans="1:12" s="13" customFormat="1" ht="56.25" x14ac:dyDescent="0.2">
      <c r="C24" s="9" t="s">
        <v>209</v>
      </c>
      <c r="D24" s="14" t="s">
        <v>141</v>
      </c>
      <c r="E24" s="14" t="s">
        <v>267</v>
      </c>
      <c r="F24" s="14" t="s">
        <v>145</v>
      </c>
      <c r="G24" s="12" t="s">
        <v>272</v>
      </c>
      <c r="H24" s="14" t="s">
        <v>145</v>
      </c>
      <c r="I24" s="12" t="s">
        <v>275</v>
      </c>
      <c r="J24" s="12" t="s">
        <v>278</v>
      </c>
      <c r="K24" s="12" t="s">
        <v>282</v>
      </c>
      <c r="L24" s="12" t="s">
        <v>285</v>
      </c>
    </row>
    <row r="25" spans="1:12" s="13" customFormat="1" x14ac:dyDescent="0.2">
      <c r="C25" s="9" t="s">
        <v>210</v>
      </c>
      <c r="D25" s="14" t="s">
        <v>142</v>
      </c>
      <c r="E25" s="14" t="s">
        <v>249</v>
      </c>
      <c r="F25" s="14" t="s">
        <v>142</v>
      </c>
      <c r="G25" s="14" t="s">
        <v>142</v>
      </c>
      <c r="H25" s="14" t="s">
        <v>142</v>
      </c>
      <c r="I25" s="14" t="s">
        <v>142</v>
      </c>
      <c r="J25" s="14" t="s">
        <v>142</v>
      </c>
      <c r="K25" s="14" t="s">
        <v>142</v>
      </c>
      <c r="L25" s="14" t="s">
        <v>142</v>
      </c>
    </row>
    <row r="26" spans="1:12" s="13" customFormat="1" ht="90" x14ac:dyDescent="0.2">
      <c r="C26" s="9" t="s">
        <v>211</v>
      </c>
      <c r="D26" s="14" t="s">
        <v>141</v>
      </c>
      <c r="E26" s="12" t="s">
        <v>266</v>
      </c>
      <c r="F26" s="14" t="s">
        <v>145</v>
      </c>
      <c r="G26" s="12" t="s">
        <v>272</v>
      </c>
      <c r="H26" s="14" t="s">
        <v>141</v>
      </c>
      <c r="I26" s="14" t="s">
        <v>277</v>
      </c>
      <c r="J26" s="14" t="s">
        <v>279</v>
      </c>
      <c r="K26" s="14" t="s">
        <v>282</v>
      </c>
      <c r="L26" s="14" t="s">
        <v>286</v>
      </c>
    </row>
    <row r="27" spans="1:12" s="13" customFormat="1" x14ac:dyDescent="0.2">
      <c r="C27" s="9" t="s">
        <v>212</v>
      </c>
      <c r="D27" s="14" t="s">
        <v>144</v>
      </c>
      <c r="E27" s="14" t="s">
        <v>268</v>
      </c>
      <c r="F27" s="14" t="s">
        <v>139</v>
      </c>
      <c r="G27" s="14" t="s">
        <v>273</v>
      </c>
      <c r="H27" s="14" t="s">
        <v>144</v>
      </c>
      <c r="I27" s="14" t="s">
        <v>276</v>
      </c>
      <c r="J27" s="14" t="s">
        <v>280</v>
      </c>
      <c r="K27" s="14" t="s">
        <v>281</v>
      </c>
      <c r="L27" s="14" t="s">
        <v>287</v>
      </c>
    </row>
    <row r="28" spans="1:12" s="13" customFormat="1" x14ac:dyDescent="0.2">
      <c r="C28" s="9" t="s">
        <v>213</v>
      </c>
      <c r="D28" s="14" t="s">
        <v>145</v>
      </c>
      <c r="E28" s="14" t="s">
        <v>269</v>
      </c>
      <c r="F28" s="14" t="s">
        <v>141</v>
      </c>
      <c r="G28" s="14" t="s">
        <v>274</v>
      </c>
      <c r="H28" s="14" t="s">
        <v>145</v>
      </c>
      <c r="I28" s="12" t="s">
        <v>275</v>
      </c>
      <c r="J28" s="14" t="s">
        <v>279</v>
      </c>
      <c r="K28" s="14" t="s">
        <v>282</v>
      </c>
      <c r="L28" s="14" t="s">
        <v>286</v>
      </c>
    </row>
    <row r="29" spans="1:12" s="13" customFormat="1" x14ac:dyDescent="0.2">
      <c r="C29" s="9" t="s">
        <v>214</v>
      </c>
      <c r="D29" s="14" t="s">
        <v>142</v>
      </c>
      <c r="E29" s="14" t="s">
        <v>142</v>
      </c>
      <c r="F29" s="14" t="s">
        <v>142</v>
      </c>
      <c r="G29" s="14" t="s">
        <v>249</v>
      </c>
      <c r="H29" s="14" t="s">
        <v>142</v>
      </c>
      <c r="I29" s="14" t="s">
        <v>249</v>
      </c>
      <c r="J29" s="14" t="s">
        <v>142</v>
      </c>
      <c r="K29" s="14" t="s">
        <v>142</v>
      </c>
      <c r="L29" s="14" t="s">
        <v>249</v>
      </c>
    </row>
    <row r="30" spans="1:12" s="26" customFormat="1" x14ac:dyDescent="0.2">
      <c r="C30" s="27" t="s">
        <v>215</v>
      </c>
      <c r="D30" s="28" t="s">
        <v>140</v>
      </c>
      <c r="E30" s="28" t="s">
        <v>140</v>
      </c>
      <c r="F30" s="28" t="s">
        <v>140</v>
      </c>
      <c r="G30" s="28" t="s">
        <v>248</v>
      </c>
      <c r="H30" s="28" t="s">
        <v>140</v>
      </c>
      <c r="I30" s="28" t="s">
        <v>248</v>
      </c>
      <c r="J30" s="28" t="s">
        <v>140</v>
      </c>
      <c r="K30" s="28" t="s">
        <v>140</v>
      </c>
      <c r="L30" s="28" t="s">
        <v>248</v>
      </c>
    </row>
    <row r="31" spans="1:12" s="13" customFormat="1" x14ac:dyDescent="0.2">
      <c r="A31" s="13">
        <v>2</v>
      </c>
      <c r="C31" s="21" t="s">
        <v>103</v>
      </c>
      <c r="D31" s="14" t="s">
        <v>155</v>
      </c>
      <c r="E31" s="14" t="s">
        <v>235</v>
      </c>
      <c r="F31" s="14" t="s">
        <v>236</v>
      </c>
      <c r="G31" s="14" t="s">
        <v>237</v>
      </c>
      <c r="H31" s="14" t="s">
        <v>238</v>
      </c>
      <c r="I31" s="14" t="s">
        <v>239</v>
      </c>
      <c r="J31" s="14" t="s">
        <v>240</v>
      </c>
      <c r="K31" s="14" t="s">
        <v>241</v>
      </c>
      <c r="L31" s="14" t="s">
        <v>242</v>
      </c>
    </row>
    <row r="32" spans="1:12" s="13" customFormat="1" x14ac:dyDescent="0.2">
      <c r="C32" s="18" t="s">
        <v>114</v>
      </c>
      <c r="D32" s="14" t="s">
        <v>158</v>
      </c>
      <c r="E32" s="14">
        <v>19990317</v>
      </c>
      <c r="F32" s="14">
        <v>20000419</v>
      </c>
      <c r="G32" s="14">
        <v>20010521</v>
      </c>
      <c r="H32" s="14">
        <v>20020623</v>
      </c>
      <c r="I32" s="14">
        <v>20030725</v>
      </c>
      <c r="J32" s="14">
        <v>20040827</v>
      </c>
      <c r="K32" s="14">
        <v>20050929</v>
      </c>
      <c r="L32" s="14">
        <v>20061031</v>
      </c>
    </row>
    <row r="33" spans="1:14" s="13" customFormat="1" x14ac:dyDescent="0.2">
      <c r="C33" s="18" t="s">
        <v>204</v>
      </c>
      <c r="D33" s="14" t="s">
        <v>135</v>
      </c>
      <c r="E33" s="14" t="s">
        <v>300</v>
      </c>
      <c r="F33" s="14" t="s">
        <v>135</v>
      </c>
      <c r="G33" s="14" t="s">
        <v>135</v>
      </c>
      <c r="H33" s="14" t="s">
        <v>135</v>
      </c>
      <c r="I33" s="14" t="s">
        <v>135</v>
      </c>
      <c r="J33" s="14" t="s">
        <v>135</v>
      </c>
      <c r="K33" s="14" t="s">
        <v>135</v>
      </c>
      <c r="L33" s="14" t="s">
        <v>135</v>
      </c>
    </row>
    <row r="34" spans="1:14" s="13" customFormat="1" x14ac:dyDescent="0.2">
      <c r="C34" s="21" t="s">
        <v>205</v>
      </c>
      <c r="D34" s="14" t="s">
        <v>61</v>
      </c>
      <c r="E34" s="14" t="s">
        <v>245</v>
      </c>
      <c r="F34" s="14" t="s">
        <v>61</v>
      </c>
      <c r="G34" s="14" t="s">
        <v>61</v>
      </c>
      <c r="H34" s="14" t="s">
        <v>61</v>
      </c>
      <c r="I34" s="14" t="s">
        <v>61</v>
      </c>
      <c r="J34" s="14" t="s">
        <v>61</v>
      </c>
      <c r="K34" s="14" t="s">
        <v>61</v>
      </c>
      <c r="L34" s="14" t="s">
        <v>61</v>
      </c>
    </row>
    <row r="35" spans="1:14" s="13" customFormat="1" x14ac:dyDescent="0.2">
      <c r="C35" s="18" t="s">
        <v>206</v>
      </c>
      <c r="D35" s="14" t="s">
        <v>136</v>
      </c>
      <c r="E35" s="14" t="s">
        <v>301</v>
      </c>
      <c r="F35" s="14" t="s">
        <v>136</v>
      </c>
      <c r="G35" s="14" t="s">
        <v>136</v>
      </c>
      <c r="H35" s="14" t="s">
        <v>136</v>
      </c>
      <c r="I35" s="14" t="s">
        <v>136</v>
      </c>
      <c r="J35" s="14" t="s">
        <v>136</v>
      </c>
      <c r="K35" s="14" t="s">
        <v>136</v>
      </c>
      <c r="L35" s="14" t="s">
        <v>136</v>
      </c>
    </row>
    <row r="36" spans="1:14" s="13" customFormat="1" x14ac:dyDescent="0.2">
      <c r="C36" s="18" t="s">
        <v>207</v>
      </c>
      <c r="D36" s="14" t="s">
        <v>139</v>
      </c>
      <c r="E36" s="14" t="s">
        <v>298</v>
      </c>
      <c r="F36" s="14" t="s">
        <v>302</v>
      </c>
      <c r="G36" s="14" t="s">
        <v>268</v>
      </c>
      <c r="H36" s="12">
        <v>37</v>
      </c>
      <c r="I36" s="13">
        <v>110</v>
      </c>
      <c r="J36" s="12">
        <v>129</v>
      </c>
      <c r="K36" s="14" t="s">
        <v>302</v>
      </c>
      <c r="L36" s="14" t="s">
        <v>139</v>
      </c>
      <c r="N36" s="12"/>
    </row>
    <row r="37" spans="1:14" s="13" customFormat="1" x14ac:dyDescent="0.2">
      <c r="C37" s="21" t="s">
        <v>208</v>
      </c>
      <c r="D37" s="14" t="s">
        <v>140</v>
      </c>
      <c r="E37" s="14" t="s">
        <v>140</v>
      </c>
      <c r="F37" s="14" t="s">
        <v>140</v>
      </c>
      <c r="G37" s="14" t="s">
        <v>140</v>
      </c>
      <c r="H37" s="14" t="s">
        <v>140</v>
      </c>
      <c r="I37" s="14" t="s">
        <v>140</v>
      </c>
      <c r="J37" s="14" t="s">
        <v>140</v>
      </c>
      <c r="K37" s="14" t="s">
        <v>140</v>
      </c>
      <c r="L37" s="14" t="s">
        <v>140</v>
      </c>
      <c r="N37" s="12"/>
    </row>
    <row r="38" spans="1:14" s="13" customFormat="1" ht="33.75" x14ac:dyDescent="0.2">
      <c r="C38" s="18" t="s">
        <v>209</v>
      </c>
      <c r="D38" s="14" t="s">
        <v>141</v>
      </c>
      <c r="E38" s="12" t="s">
        <v>299</v>
      </c>
      <c r="F38" s="14" t="s">
        <v>303</v>
      </c>
      <c r="G38" s="14" t="s">
        <v>269</v>
      </c>
      <c r="H38" s="12" t="s">
        <v>307</v>
      </c>
      <c r="I38" s="13" t="s">
        <v>275</v>
      </c>
      <c r="J38" s="12" t="s">
        <v>312</v>
      </c>
      <c r="K38" s="14" t="s">
        <v>303</v>
      </c>
      <c r="L38" s="14" t="s">
        <v>141</v>
      </c>
      <c r="N38" s="12"/>
    </row>
    <row r="39" spans="1:14" s="13" customFormat="1" x14ac:dyDescent="0.2">
      <c r="C39" s="18" t="s">
        <v>210</v>
      </c>
      <c r="D39" s="14" t="s">
        <v>142</v>
      </c>
      <c r="E39" s="14" t="s">
        <v>142</v>
      </c>
      <c r="F39" s="14" t="s">
        <v>142</v>
      </c>
      <c r="G39" s="14" t="s">
        <v>142</v>
      </c>
      <c r="H39" s="14" t="s">
        <v>142</v>
      </c>
      <c r="I39" s="14" t="s">
        <v>142</v>
      </c>
      <c r="J39" s="14" t="s">
        <v>142</v>
      </c>
      <c r="K39" s="14" t="s">
        <v>142</v>
      </c>
      <c r="L39" s="14" t="s">
        <v>142</v>
      </c>
      <c r="N39" s="14"/>
    </row>
    <row r="40" spans="1:14" s="13" customFormat="1" x14ac:dyDescent="0.2">
      <c r="C40" s="21" t="s">
        <v>211</v>
      </c>
      <c r="D40" s="14" t="s">
        <v>141</v>
      </c>
      <c r="E40" s="14" t="s">
        <v>299</v>
      </c>
      <c r="F40" s="14" t="s">
        <v>303</v>
      </c>
      <c r="G40" s="14" t="s">
        <v>269</v>
      </c>
      <c r="H40" s="14" t="s">
        <v>308</v>
      </c>
      <c r="I40" s="14" t="s">
        <v>275</v>
      </c>
      <c r="J40" s="14" t="s">
        <v>313</v>
      </c>
      <c r="K40" s="14" t="s">
        <v>303</v>
      </c>
      <c r="L40" s="14" t="s">
        <v>141</v>
      </c>
      <c r="N40" s="14"/>
    </row>
    <row r="41" spans="1:14" s="13" customFormat="1" x14ac:dyDescent="0.2">
      <c r="C41" s="18" t="s">
        <v>212</v>
      </c>
      <c r="D41" s="14" t="s">
        <v>144</v>
      </c>
      <c r="E41" s="12">
        <v>119</v>
      </c>
      <c r="F41" s="14" t="s">
        <v>304</v>
      </c>
      <c r="G41" s="13">
        <v>798274</v>
      </c>
      <c r="H41" s="13">
        <v>804190</v>
      </c>
      <c r="I41" s="13">
        <v>805378</v>
      </c>
      <c r="J41" s="12">
        <v>129</v>
      </c>
      <c r="K41" s="14" t="s">
        <v>304</v>
      </c>
      <c r="L41" s="14" t="s">
        <v>144</v>
      </c>
      <c r="N41" s="12"/>
    </row>
    <row r="42" spans="1:14" s="13" customFormat="1" ht="90" x14ac:dyDescent="0.2">
      <c r="C42" s="18" t="s">
        <v>213</v>
      </c>
      <c r="D42" s="14" t="s">
        <v>145</v>
      </c>
      <c r="E42" s="12" t="s">
        <v>299</v>
      </c>
      <c r="F42" s="14" t="s">
        <v>303</v>
      </c>
      <c r="G42" s="12" t="s">
        <v>266</v>
      </c>
      <c r="H42" s="12" t="s">
        <v>309</v>
      </c>
      <c r="I42" s="13" t="s">
        <v>275</v>
      </c>
      <c r="J42" s="12" t="s">
        <v>312</v>
      </c>
      <c r="K42" s="14" t="s">
        <v>303</v>
      </c>
      <c r="L42" s="14" t="s">
        <v>145</v>
      </c>
      <c r="N42" s="12"/>
    </row>
    <row r="43" spans="1:14" s="13" customFormat="1" x14ac:dyDescent="0.2">
      <c r="C43" s="21" t="s">
        <v>214</v>
      </c>
      <c r="D43" s="14" t="s">
        <v>142</v>
      </c>
      <c r="E43" s="14" t="s">
        <v>142</v>
      </c>
      <c r="F43" s="14" t="s">
        <v>249</v>
      </c>
      <c r="G43" s="14" t="s">
        <v>249</v>
      </c>
      <c r="H43" s="14" t="s">
        <v>249</v>
      </c>
      <c r="I43" s="14" t="s">
        <v>249</v>
      </c>
      <c r="J43" s="14" t="s">
        <v>142</v>
      </c>
      <c r="K43" s="14" t="s">
        <v>249</v>
      </c>
      <c r="L43" s="14" t="s">
        <v>142</v>
      </c>
      <c r="N43" s="14"/>
    </row>
    <row r="44" spans="1:14" s="13" customFormat="1" x14ac:dyDescent="0.2">
      <c r="C44" s="18" t="s">
        <v>215</v>
      </c>
      <c r="D44" s="14" t="s">
        <v>140</v>
      </c>
      <c r="E44" s="14" t="s">
        <v>140</v>
      </c>
      <c r="F44" s="14" t="s">
        <v>248</v>
      </c>
      <c r="G44" s="14" t="s">
        <v>248</v>
      </c>
      <c r="H44" s="14" t="s">
        <v>248</v>
      </c>
      <c r="I44" s="14" t="s">
        <v>248</v>
      </c>
      <c r="J44" s="14" t="s">
        <v>140</v>
      </c>
      <c r="K44" s="14" t="s">
        <v>248</v>
      </c>
      <c r="L44" s="14" t="s">
        <v>140</v>
      </c>
      <c r="N44" s="14"/>
    </row>
    <row r="45" spans="1:14" s="13" customFormat="1" x14ac:dyDescent="0.2">
      <c r="C45" s="18" t="s">
        <v>216</v>
      </c>
      <c r="D45" s="14" t="s">
        <v>166</v>
      </c>
      <c r="E45" s="14" t="s">
        <v>166</v>
      </c>
      <c r="F45" s="14" t="s">
        <v>305</v>
      </c>
      <c r="G45" s="14" t="s">
        <v>269</v>
      </c>
      <c r="H45" s="14" t="s">
        <v>310</v>
      </c>
      <c r="I45" s="14" t="s">
        <v>275</v>
      </c>
      <c r="J45" s="14" t="s">
        <v>313</v>
      </c>
      <c r="K45" s="14" t="s">
        <v>305</v>
      </c>
      <c r="L45" s="14" t="s">
        <v>166</v>
      </c>
    </row>
    <row r="46" spans="1:14" s="26" customFormat="1" x14ac:dyDescent="0.2">
      <c r="C46" s="23" t="s">
        <v>217</v>
      </c>
      <c r="D46" s="28" t="s">
        <v>82</v>
      </c>
      <c r="E46" s="28" t="s">
        <v>82</v>
      </c>
      <c r="F46" s="26" t="s">
        <v>306</v>
      </c>
      <c r="G46" s="29" t="s">
        <v>270</v>
      </c>
      <c r="H46" s="29" t="s">
        <v>311</v>
      </c>
      <c r="I46" s="29" t="s">
        <v>288</v>
      </c>
      <c r="J46" s="29" t="s">
        <v>82</v>
      </c>
      <c r="K46" s="29" t="s">
        <v>82</v>
      </c>
      <c r="L46" s="28" t="s">
        <v>82</v>
      </c>
    </row>
    <row r="47" spans="1:14" s="13" customFormat="1" x14ac:dyDescent="0.2">
      <c r="A47" s="13">
        <v>3</v>
      </c>
      <c r="C47" s="22" t="s">
        <v>104</v>
      </c>
      <c r="D47" s="14" t="s">
        <v>171</v>
      </c>
      <c r="E47" s="14" t="s">
        <v>289</v>
      </c>
      <c r="F47" s="14" t="s">
        <v>290</v>
      </c>
      <c r="G47" s="14" t="s">
        <v>291</v>
      </c>
      <c r="H47" s="14" t="s">
        <v>292</v>
      </c>
      <c r="I47" s="14" t="s">
        <v>293</v>
      </c>
      <c r="J47" s="14" t="s">
        <v>294</v>
      </c>
      <c r="K47" s="14" t="s">
        <v>295</v>
      </c>
      <c r="L47" s="14" t="s">
        <v>296</v>
      </c>
    </row>
    <row r="48" spans="1:14" s="13" customFormat="1" x14ac:dyDescent="0.2">
      <c r="C48" s="19" t="s">
        <v>114</v>
      </c>
      <c r="D48" s="14" t="s">
        <v>243</v>
      </c>
      <c r="E48" s="14">
        <v>19990217</v>
      </c>
      <c r="F48" s="14">
        <v>20000319</v>
      </c>
      <c r="G48" s="14">
        <v>20010421</v>
      </c>
      <c r="H48" s="14">
        <v>20020523</v>
      </c>
      <c r="I48" s="14">
        <v>20030625</v>
      </c>
      <c r="J48" s="14">
        <v>20040727</v>
      </c>
      <c r="K48" s="14">
        <v>20050829</v>
      </c>
      <c r="L48" s="14">
        <v>20060931</v>
      </c>
    </row>
    <row r="49" spans="1:14" s="13" customFormat="1" x14ac:dyDescent="0.2">
      <c r="C49" s="19" t="s">
        <v>206</v>
      </c>
      <c r="D49" s="14" t="s">
        <v>135</v>
      </c>
      <c r="E49" s="14" t="s">
        <v>300</v>
      </c>
      <c r="F49" s="14" t="s">
        <v>135</v>
      </c>
      <c r="G49" s="14" t="s">
        <v>135</v>
      </c>
      <c r="H49" s="14" t="s">
        <v>135</v>
      </c>
      <c r="I49" s="14" t="s">
        <v>135</v>
      </c>
      <c r="J49" s="14" t="s">
        <v>135</v>
      </c>
      <c r="K49" s="14" t="s">
        <v>300</v>
      </c>
      <c r="L49" s="14" t="s">
        <v>135</v>
      </c>
    </row>
    <row r="50" spans="1:14" s="13" customFormat="1" x14ac:dyDescent="0.2">
      <c r="C50" s="22" t="s">
        <v>204</v>
      </c>
      <c r="D50" s="14" t="s">
        <v>61</v>
      </c>
      <c r="E50" s="14" t="s">
        <v>245</v>
      </c>
      <c r="F50" s="14" t="s">
        <v>61</v>
      </c>
      <c r="G50" s="14" t="s">
        <v>61</v>
      </c>
      <c r="H50" s="14" t="s">
        <v>61</v>
      </c>
      <c r="I50" s="14" t="s">
        <v>61</v>
      </c>
      <c r="J50" s="14" t="s">
        <v>61</v>
      </c>
      <c r="K50" s="14" t="s">
        <v>245</v>
      </c>
      <c r="L50" s="14" t="s">
        <v>61</v>
      </c>
    </row>
    <row r="51" spans="1:14" s="13" customFormat="1" x14ac:dyDescent="0.2">
      <c r="C51" s="19" t="s">
        <v>205</v>
      </c>
      <c r="D51" s="14" t="s">
        <v>136</v>
      </c>
      <c r="E51" s="14" t="s">
        <v>301</v>
      </c>
      <c r="F51" s="14" t="s">
        <v>136</v>
      </c>
      <c r="G51" s="14" t="s">
        <v>136</v>
      </c>
      <c r="H51" s="14" t="s">
        <v>136</v>
      </c>
      <c r="I51" s="14" t="s">
        <v>136</v>
      </c>
      <c r="J51" s="14" t="s">
        <v>136</v>
      </c>
      <c r="K51" s="14" t="s">
        <v>301</v>
      </c>
      <c r="L51" s="14" t="s">
        <v>136</v>
      </c>
    </row>
    <row r="52" spans="1:14" s="13" customFormat="1" x14ac:dyDescent="0.2">
      <c r="C52" s="19" t="s">
        <v>207</v>
      </c>
      <c r="D52" s="14" t="s">
        <v>173</v>
      </c>
      <c r="E52" s="14" t="s">
        <v>298</v>
      </c>
      <c r="F52" s="12">
        <v>129</v>
      </c>
      <c r="G52" s="14" t="s">
        <v>323</v>
      </c>
      <c r="H52" s="14" t="s">
        <v>268</v>
      </c>
      <c r="I52" s="13">
        <v>110</v>
      </c>
      <c r="J52" s="12">
        <v>37</v>
      </c>
      <c r="K52" s="14" t="s">
        <v>298</v>
      </c>
      <c r="L52" s="14" t="s">
        <v>268</v>
      </c>
      <c r="M52" s="14"/>
      <c r="N52" s="14"/>
    </row>
    <row r="53" spans="1:14" s="13" customFormat="1" x14ac:dyDescent="0.2">
      <c r="C53" s="22" t="s">
        <v>208</v>
      </c>
      <c r="D53" s="14" t="s">
        <v>140</v>
      </c>
      <c r="E53" s="14" t="s">
        <v>140</v>
      </c>
      <c r="F53" s="14" t="s">
        <v>140</v>
      </c>
      <c r="G53" s="14" t="s">
        <v>140</v>
      </c>
      <c r="H53" s="14" t="s">
        <v>140</v>
      </c>
      <c r="I53" s="14" t="s">
        <v>140</v>
      </c>
      <c r="J53" s="14" t="s">
        <v>140</v>
      </c>
      <c r="K53" s="14" t="s">
        <v>140</v>
      </c>
      <c r="L53" s="14" t="s">
        <v>140</v>
      </c>
    </row>
    <row r="54" spans="1:14" s="13" customFormat="1" ht="33.75" x14ac:dyDescent="0.2">
      <c r="C54" s="19" t="s">
        <v>209</v>
      </c>
      <c r="D54" s="14" t="s">
        <v>174</v>
      </c>
      <c r="E54" s="12" t="s">
        <v>299</v>
      </c>
      <c r="F54" s="12" t="s">
        <v>312</v>
      </c>
      <c r="G54" s="14" t="s">
        <v>324</v>
      </c>
      <c r="H54" s="14" t="s">
        <v>269</v>
      </c>
      <c r="I54" s="13" t="s">
        <v>275</v>
      </c>
      <c r="J54" s="12" t="s">
        <v>307</v>
      </c>
      <c r="K54" s="12" t="s">
        <v>299</v>
      </c>
      <c r="L54" s="14" t="s">
        <v>269</v>
      </c>
    </row>
    <row r="55" spans="1:14" s="13" customFormat="1" x14ac:dyDescent="0.2">
      <c r="C55" s="19" t="s">
        <v>210</v>
      </c>
      <c r="D55" s="14" t="s">
        <v>142</v>
      </c>
      <c r="E55" s="14" t="s">
        <v>142</v>
      </c>
      <c r="F55" s="14" t="s">
        <v>142</v>
      </c>
      <c r="G55" s="14" t="s">
        <v>142</v>
      </c>
      <c r="H55" s="14" t="s">
        <v>142</v>
      </c>
      <c r="I55" s="14" t="s">
        <v>142</v>
      </c>
      <c r="J55" s="14" t="s">
        <v>142</v>
      </c>
      <c r="K55" s="14" t="s">
        <v>142</v>
      </c>
      <c r="L55" s="14" t="s">
        <v>142</v>
      </c>
    </row>
    <row r="56" spans="1:14" s="13" customFormat="1" ht="22.5" x14ac:dyDescent="0.2">
      <c r="C56" s="22" t="s">
        <v>211</v>
      </c>
      <c r="D56" s="14" t="s">
        <v>174</v>
      </c>
      <c r="E56" s="14" t="s">
        <v>299</v>
      </c>
      <c r="F56" s="14" t="s">
        <v>313</v>
      </c>
      <c r="G56" s="12" t="s">
        <v>324</v>
      </c>
      <c r="H56" s="14" t="s">
        <v>269</v>
      </c>
      <c r="I56" s="14" t="s">
        <v>275</v>
      </c>
      <c r="J56" s="14" t="s">
        <v>308</v>
      </c>
      <c r="K56" s="14" t="s">
        <v>299</v>
      </c>
      <c r="L56" s="14" t="s">
        <v>269</v>
      </c>
    </row>
    <row r="57" spans="1:14" s="13" customFormat="1" x14ac:dyDescent="0.2">
      <c r="C57" s="19" t="s">
        <v>212</v>
      </c>
      <c r="D57" s="14" t="s">
        <v>176</v>
      </c>
      <c r="E57" s="12">
        <v>119</v>
      </c>
      <c r="F57" s="12">
        <v>129</v>
      </c>
      <c r="G57" s="12">
        <v>901518</v>
      </c>
      <c r="H57" s="13">
        <v>798274</v>
      </c>
      <c r="I57" s="13">
        <v>805378</v>
      </c>
      <c r="J57" s="13">
        <v>804190</v>
      </c>
      <c r="K57" s="12">
        <v>119</v>
      </c>
      <c r="L57" s="13">
        <v>798274</v>
      </c>
    </row>
    <row r="58" spans="1:14" s="13" customFormat="1" ht="90" x14ac:dyDescent="0.2">
      <c r="C58" s="19" t="s">
        <v>213</v>
      </c>
      <c r="D58" s="14" t="s">
        <v>177</v>
      </c>
      <c r="E58" s="12" t="s">
        <v>299</v>
      </c>
      <c r="F58" s="12" t="s">
        <v>313</v>
      </c>
      <c r="G58" s="12" t="s">
        <v>324</v>
      </c>
      <c r="H58" s="12" t="s">
        <v>266</v>
      </c>
      <c r="I58" s="13" t="s">
        <v>275</v>
      </c>
      <c r="J58" s="12" t="s">
        <v>309</v>
      </c>
      <c r="K58" s="12" t="s">
        <v>299</v>
      </c>
      <c r="L58" s="12" t="s">
        <v>266</v>
      </c>
    </row>
    <row r="59" spans="1:14" s="13" customFormat="1" x14ac:dyDescent="0.2">
      <c r="C59" s="22" t="s">
        <v>214</v>
      </c>
      <c r="D59" s="14" t="s">
        <v>142</v>
      </c>
      <c r="E59" s="14" t="s">
        <v>142</v>
      </c>
      <c r="F59" s="14" t="s">
        <v>142</v>
      </c>
      <c r="G59" s="14" t="s">
        <v>249</v>
      </c>
      <c r="H59" s="14" t="s">
        <v>249</v>
      </c>
      <c r="I59" s="14" t="s">
        <v>249</v>
      </c>
      <c r="J59" s="14" t="s">
        <v>249</v>
      </c>
      <c r="K59" s="14" t="s">
        <v>142</v>
      </c>
      <c r="L59" s="14" t="s">
        <v>249</v>
      </c>
    </row>
    <row r="60" spans="1:14" s="13" customFormat="1" x14ac:dyDescent="0.2">
      <c r="C60" s="19" t="s">
        <v>215</v>
      </c>
      <c r="D60" s="14" t="s">
        <v>140</v>
      </c>
      <c r="E60" s="14" t="s">
        <v>140</v>
      </c>
      <c r="F60" s="14" t="s">
        <v>140</v>
      </c>
      <c r="G60" s="14" t="s">
        <v>248</v>
      </c>
      <c r="H60" s="14" t="s">
        <v>248</v>
      </c>
      <c r="I60" s="14" t="s">
        <v>248</v>
      </c>
      <c r="J60" s="14" t="s">
        <v>248</v>
      </c>
      <c r="K60" s="14" t="s">
        <v>140</v>
      </c>
      <c r="L60" s="14" t="s">
        <v>248</v>
      </c>
    </row>
    <row r="61" spans="1:14" s="13" customFormat="1" x14ac:dyDescent="0.2">
      <c r="C61" s="19" t="s">
        <v>216</v>
      </c>
      <c r="D61" s="14" t="s">
        <v>178</v>
      </c>
      <c r="E61" s="14" t="s">
        <v>166</v>
      </c>
      <c r="F61" s="14" t="s">
        <v>313</v>
      </c>
      <c r="G61" s="12" t="s">
        <v>325</v>
      </c>
      <c r="H61" s="14" t="s">
        <v>269</v>
      </c>
      <c r="I61" s="14" t="s">
        <v>275</v>
      </c>
      <c r="J61" s="14" t="s">
        <v>310</v>
      </c>
      <c r="K61" s="14" t="s">
        <v>329</v>
      </c>
      <c r="L61" s="14" t="s">
        <v>269</v>
      </c>
    </row>
    <row r="62" spans="1:14" s="26" customFormat="1" x14ac:dyDescent="0.2">
      <c r="C62" s="25" t="s">
        <v>217</v>
      </c>
      <c r="D62" s="28" t="s">
        <v>179</v>
      </c>
      <c r="E62" s="28" t="s">
        <v>82</v>
      </c>
      <c r="F62" s="29" t="s">
        <v>82</v>
      </c>
      <c r="G62" s="29" t="s">
        <v>326</v>
      </c>
      <c r="H62" s="29" t="s">
        <v>328</v>
      </c>
      <c r="I62" s="29" t="s">
        <v>297</v>
      </c>
      <c r="J62" s="29" t="s">
        <v>311</v>
      </c>
      <c r="K62" s="28" t="s">
        <v>82</v>
      </c>
      <c r="L62" s="29" t="s">
        <v>270</v>
      </c>
    </row>
    <row r="63" spans="1:14" s="13" customFormat="1" x14ac:dyDescent="0.2">
      <c r="A63" s="13">
        <v>4</v>
      </c>
      <c r="C63" s="24" t="s">
        <v>104</v>
      </c>
      <c r="D63" s="14" t="s">
        <v>314</v>
      </c>
      <c r="E63" s="14" t="s">
        <v>315</v>
      </c>
      <c r="F63" s="14" t="s">
        <v>316</v>
      </c>
      <c r="G63" s="14" t="s">
        <v>317</v>
      </c>
      <c r="H63" s="14" t="s">
        <v>318</v>
      </c>
      <c r="I63" s="14" t="s">
        <v>319</v>
      </c>
      <c r="J63" s="14" t="s">
        <v>320</v>
      </c>
      <c r="K63" s="14" t="s">
        <v>321</v>
      </c>
      <c r="L63" s="14" t="s">
        <v>322</v>
      </c>
    </row>
    <row r="64" spans="1:14" s="13" customFormat="1" x14ac:dyDescent="0.2">
      <c r="C64" s="20" t="s">
        <v>114</v>
      </c>
      <c r="D64" s="14" t="s">
        <v>185</v>
      </c>
      <c r="E64" s="14">
        <v>19980917</v>
      </c>
      <c r="F64" s="14">
        <v>19991019</v>
      </c>
      <c r="G64" s="14">
        <v>20001121</v>
      </c>
      <c r="H64" s="14">
        <v>20011223</v>
      </c>
      <c r="I64" s="14">
        <v>20021125</v>
      </c>
      <c r="J64" s="14">
        <v>20031026</v>
      </c>
      <c r="K64" s="14">
        <v>20040928</v>
      </c>
      <c r="L64" s="14">
        <v>20050830</v>
      </c>
    </row>
    <row r="65" spans="3:12" s="13" customFormat="1" x14ac:dyDescent="0.2">
      <c r="C65" s="20" t="s">
        <v>204</v>
      </c>
      <c r="D65" s="14" t="s">
        <v>135</v>
      </c>
      <c r="E65" s="14" t="s">
        <v>244</v>
      </c>
      <c r="F65" s="14" t="s">
        <v>135</v>
      </c>
      <c r="G65" s="14" t="s">
        <v>300</v>
      </c>
      <c r="H65" s="14" t="s">
        <v>135</v>
      </c>
      <c r="I65" s="14" t="s">
        <v>135</v>
      </c>
      <c r="J65" s="14" t="s">
        <v>135</v>
      </c>
      <c r="K65" s="14" t="s">
        <v>135</v>
      </c>
      <c r="L65" s="14" t="s">
        <v>135</v>
      </c>
    </row>
    <row r="66" spans="3:12" s="13" customFormat="1" x14ac:dyDescent="0.2">
      <c r="C66" s="24" t="s">
        <v>205</v>
      </c>
      <c r="D66" s="14" t="s">
        <v>61</v>
      </c>
      <c r="E66" s="14" t="s">
        <v>245</v>
      </c>
      <c r="F66" s="14" t="s">
        <v>61</v>
      </c>
      <c r="G66" s="14" t="s">
        <v>245</v>
      </c>
      <c r="H66" s="14" t="s">
        <v>61</v>
      </c>
      <c r="I66" s="14" t="s">
        <v>61</v>
      </c>
      <c r="J66" s="14" t="s">
        <v>61</v>
      </c>
      <c r="K66" s="14" t="s">
        <v>61</v>
      </c>
      <c r="L66" s="14" t="s">
        <v>61</v>
      </c>
    </row>
    <row r="67" spans="3:12" s="13" customFormat="1" x14ac:dyDescent="0.2">
      <c r="C67" s="20" t="s">
        <v>206</v>
      </c>
      <c r="D67" s="14" t="s">
        <v>136</v>
      </c>
      <c r="E67" s="14" t="s">
        <v>136</v>
      </c>
      <c r="F67" s="14" t="s">
        <v>136</v>
      </c>
      <c r="G67" s="14" t="s">
        <v>301</v>
      </c>
      <c r="H67" s="14" t="s">
        <v>136</v>
      </c>
      <c r="I67" s="14" t="s">
        <v>136</v>
      </c>
      <c r="J67" s="14" t="s">
        <v>136</v>
      </c>
      <c r="K67" s="14" t="s">
        <v>136</v>
      </c>
      <c r="L67" s="14" t="s">
        <v>136</v>
      </c>
    </row>
    <row r="68" spans="3:12" s="13" customFormat="1" x14ac:dyDescent="0.2">
      <c r="C68" s="20" t="s">
        <v>207</v>
      </c>
      <c r="D68" s="14" t="s">
        <v>186</v>
      </c>
      <c r="E68" s="15">
        <v>129</v>
      </c>
      <c r="F68" s="15" t="s">
        <v>283</v>
      </c>
      <c r="G68" s="14" t="s">
        <v>298</v>
      </c>
      <c r="H68" s="15" t="s">
        <v>330</v>
      </c>
      <c r="I68" s="15" t="s">
        <v>332</v>
      </c>
      <c r="J68" s="15" t="s">
        <v>334</v>
      </c>
      <c r="K68" s="15" t="s">
        <v>338</v>
      </c>
      <c r="L68" s="14" t="s">
        <v>323</v>
      </c>
    </row>
    <row r="69" spans="3:12" s="13" customFormat="1" x14ac:dyDescent="0.2">
      <c r="C69" s="24" t="s">
        <v>208</v>
      </c>
      <c r="D69" s="14" t="s">
        <v>140</v>
      </c>
      <c r="E69" s="14" t="s">
        <v>140</v>
      </c>
      <c r="F69" s="14" t="s">
        <v>140</v>
      </c>
      <c r="G69" s="14" t="s">
        <v>140</v>
      </c>
      <c r="H69" s="14" t="s">
        <v>140</v>
      </c>
      <c r="I69" s="14" t="s">
        <v>140</v>
      </c>
      <c r="J69" s="14" t="s">
        <v>140</v>
      </c>
      <c r="K69" s="38" t="s">
        <v>248</v>
      </c>
      <c r="L69" s="14" t="s">
        <v>140</v>
      </c>
    </row>
    <row r="70" spans="3:12" s="13" customFormat="1" ht="56.25" x14ac:dyDescent="0.2">
      <c r="C70" s="20" t="s">
        <v>209</v>
      </c>
      <c r="D70" s="14" t="s">
        <v>187</v>
      </c>
      <c r="E70" s="12" t="s">
        <v>312</v>
      </c>
      <c r="F70" s="12" t="s">
        <v>285</v>
      </c>
      <c r="G70" s="12" t="s">
        <v>299</v>
      </c>
      <c r="H70" s="12" t="s">
        <v>331</v>
      </c>
      <c r="I70" s="12" t="s">
        <v>333</v>
      </c>
      <c r="J70" s="12" t="s">
        <v>335</v>
      </c>
      <c r="K70" s="12" t="s">
        <v>340</v>
      </c>
      <c r="L70" s="14" t="s">
        <v>324</v>
      </c>
    </row>
    <row r="71" spans="3:12" s="13" customFormat="1" x14ac:dyDescent="0.2">
      <c r="C71" s="20" t="s">
        <v>210</v>
      </c>
      <c r="D71" s="14" t="s">
        <v>142</v>
      </c>
      <c r="E71" s="14" t="s">
        <v>142</v>
      </c>
      <c r="F71" s="14" t="s">
        <v>142</v>
      </c>
      <c r="G71" s="14" t="s">
        <v>142</v>
      </c>
      <c r="H71" s="14" t="s">
        <v>142</v>
      </c>
      <c r="I71" s="14" t="s">
        <v>142</v>
      </c>
      <c r="J71" s="14" t="s">
        <v>142</v>
      </c>
      <c r="K71" s="14" t="s">
        <v>249</v>
      </c>
      <c r="L71" s="14" t="s">
        <v>142</v>
      </c>
    </row>
    <row r="72" spans="3:12" s="13" customFormat="1" ht="33.75" x14ac:dyDescent="0.2">
      <c r="C72" s="24" t="s">
        <v>211</v>
      </c>
      <c r="D72" s="14" t="s">
        <v>187</v>
      </c>
      <c r="E72" s="14" t="s">
        <v>313</v>
      </c>
      <c r="F72" s="12" t="s">
        <v>286</v>
      </c>
      <c r="G72" s="14" t="s">
        <v>299</v>
      </c>
      <c r="H72" s="12" t="s">
        <v>331</v>
      </c>
      <c r="I72" s="12" t="s">
        <v>333</v>
      </c>
      <c r="J72" s="12" t="s">
        <v>336</v>
      </c>
      <c r="K72" s="12" t="s">
        <v>339</v>
      </c>
      <c r="L72" s="12" t="s">
        <v>324</v>
      </c>
    </row>
    <row r="73" spans="3:12" s="13" customFormat="1" x14ac:dyDescent="0.2">
      <c r="C73" s="20" t="s">
        <v>212</v>
      </c>
      <c r="D73" s="14" t="s">
        <v>188</v>
      </c>
      <c r="E73" s="12">
        <v>129</v>
      </c>
      <c r="F73" s="14" t="s">
        <v>287</v>
      </c>
      <c r="G73" s="12">
        <v>119</v>
      </c>
      <c r="H73" s="12">
        <v>134</v>
      </c>
      <c r="I73" s="12">
        <v>141</v>
      </c>
      <c r="J73" s="12">
        <v>24</v>
      </c>
      <c r="K73" s="12">
        <v>19</v>
      </c>
      <c r="L73" s="12">
        <v>901518</v>
      </c>
    </row>
    <row r="74" spans="3:12" s="13" customFormat="1" ht="67.5" x14ac:dyDescent="0.2">
      <c r="C74" s="20" t="s">
        <v>213</v>
      </c>
      <c r="D74" s="14" t="s">
        <v>189</v>
      </c>
      <c r="E74" s="12" t="s">
        <v>313</v>
      </c>
      <c r="F74" s="14" t="s">
        <v>286</v>
      </c>
      <c r="G74" s="12" t="s">
        <v>299</v>
      </c>
      <c r="H74" s="12" t="s">
        <v>331</v>
      </c>
      <c r="I74" s="12" t="s">
        <v>333</v>
      </c>
      <c r="J74" s="12" t="s">
        <v>335</v>
      </c>
      <c r="K74" s="12" t="s">
        <v>337</v>
      </c>
      <c r="L74" s="12" t="s">
        <v>324</v>
      </c>
    </row>
    <row r="75" spans="3:12" s="13" customFormat="1" x14ac:dyDescent="0.2">
      <c r="C75" s="24" t="s">
        <v>214</v>
      </c>
      <c r="D75" s="14" t="s">
        <v>140</v>
      </c>
      <c r="E75" s="14" t="s">
        <v>140</v>
      </c>
      <c r="F75" s="38" t="s">
        <v>248</v>
      </c>
      <c r="G75" s="14" t="s">
        <v>140</v>
      </c>
      <c r="H75" s="14" t="s">
        <v>140</v>
      </c>
      <c r="I75" s="14" t="s">
        <v>140</v>
      </c>
      <c r="J75" s="14" t="s">
        <v>140</v>
      </c>
      <c r="K75" s="14" t="s">
        <v>140</v>
      </c>
      <c r="L75" s="14" t="s">
        <v>248</v>
      </c>
    </row>
    <row r="76" spans="3:12" s="13" customFormat="1" x14ac:dyDescent="0.2">
      <c r="C76" s="20" t="s">
        <v>215</v>
      </c>
      <c r="D76" s="14" t="s">
        <v>142</v>
      </c>
      <c r="E76" s="14" t="s">
        <v>142</v>
      </c>
      <c r="F76" s="14" t="s">
        <v>249</v>
      </c>
      <c r="G76" s="14" t="s">
        <v>142</v>
      </c>
      <c r="H76" s="14" t="s">
        <v>142</v>
      </c>
      <c r="I76" s="14" t="s">
        <v>142</v>
      </c>
      <c r="J76" s="14" t="s">
        <v>142</v>
      </c>
      <c r="K76" s="14" t="s">
        <v>142</v>
      </c>
      <c r="L76" s="14" t="s">
        <v>249</v>
      </c>
    </row>
    <row r="77" spans="3:12" s="13" customFormat="1" x14ac:dyDescent="0.2">
      <c r="C77" s="20" t="s">
        <v>216</v>
      </c>
      <c r="D77" s="14" t="s">
        <v>190</v>
      </c>
      <c r="E77" s="14" t="s">
        <v>313</v>
      </c>
      <c r="F77" s="12" t="s">
        <v>82</v>
      </c>
      <c r="G77" s="14" t="s">
        <v>166</v>
      </c>
      <c r="H77" s="12" t="s">
        <v>82</v>
      </c>
      <c r="I77" s="12" t="s">
        <v>82</v>
      </c>
      <c r="J77" s="12" t="s">
        <v>82</v>
      </c>
      <c r="K77" s="12" t="s">
        <v>341</v>
      </c>
      <c r="L77" s="12" t="s">
        <v>325</v>
      </c>
    </row>
    <row r="78" spans="3:12" s="13" customFormat="1" x14ac:dyDescent="0.2">
      <c r="C78" s="24" t="s">
        <v>217</v>
      </c>
      <c r="D78" s="28" t="s">
        <v>179</v>
      </c>
      <c r="E78" s="29" t="s">
        <v>82</v>
      </c>
      <c r="F78" s="29" t="s">
        <v>82</v>
      </c>
      <c r="G78" s="28" t="s">
        <v>82</v>
      </c>
      <c r="H78" s="29" t="s">
        <v>82</v>
      </c>
      <c r="I78" s="29" t="s">
        <v>82</v>
      </c>
      <c r="J78" s="29" t="s">
        <v>82</v>
      </c>
      <c r="K78" s="29" t="s">
        <v>342</v>
      </c>
      <c r="L78" s="29" t="s">
        <v>327</v>
      </c>
    </row>
    <row r="79" spans="3:12" s="13" customFormat="1" x14ac:dyDescent="0.2">
      <c r="D79" s="12"/>
      <c r="E79" s="12"/>
      <c r="F79" s="12"/>
      <c r="G79" s="12"/>
      <c r="H79" s="12"/>
      <c r="I79" s="12"/>
      <c r="J79" s="12"/>
      <c r="K79" s="12"/>
      <c r="L79" s="12"/>
    </row>
    <row r="80" spans="3:12" s="13" customFormat="1" x14ac:dyDescent="0.2">
      <c r="D80" s="12"/>
      <c r="E80" s="12"/>
      <c r="F80" s="12"/>
      <c r="G80" s="12"/>
      <c r="H80" s="12"/>
      <c r="I80" s="12"/>
      <c r="J80" s="12"/>
      <c r="K80" s="12"/>
    </row>
    <row r="81" spans="4:13" s="13" customFormat="1" x14ac:dyDescent="0.2">
      <c r="D81" s="12"/>
      <c r="E81" s="12"/>
      <c r="F81" s="12"/>
      <c r="G81" s="12"/>
      <c r="H81" s="12"/>
      <c r="I81" s="12"/>
      <c r="J81" s="12"/>
      <c r="K81" s="12"/>
    </row>
    <row r="82" spans="4:13" s="13" customFormat="1" x14ac:dyDescent="0.2">
      <c r="D82" s="12"/>
      <c r="E82" s="12"/>
      <c r="F82" s="12"/>
      <c r="G82" s="12"/>
      <c r="H82" s="12"/>
      <c r="I82" s="12"/>
      <c r="J82" s="12"/>
      <c r="K82" s="12"/>
    </row>
    <row r="83" spans="4:13" x14ac:dyDescent="0.2">
      <c r="L83" s="13"/>
      <c r="M83" s="2"/>
    </row>
    <row r="84" spans="4:13" x14ac:dyDescent="0.2">
      <c r="L84" s="13"/>
      <c r="M84" s="2"/>
    </row>
    <row r="85" spans="4:13" x14ac:dyDescent="0.2">
      <c r="L85" s="13"/>
      <c r="M85" s="2"/>
    </row>
    <row r="86" spans="4:13" x14ac:dyDescent="0.2">
      <c r="L86" s="13"/>
      <c r="M86" s="2"/>
    </row>
    <row r="87" spans="4:13" x14ac:dyDescent="0.2">
      <c r="L87" s="13"/>
      <c r="M87" s="2"/>
    </row>
    <row r="88" spans="4:13" x14ac:dyDescent="0.2">
      <c r="L88" s="13"/>
      <c r="M88" s="2"/>
    </row>
    <row r="89" spans="4:13" x14ac:dyDescent="0.2">
      <c r="L89" s="13"/>
      <c r="M89" s="2"/>
    </row>
    <row r="90" spans="4:13" x14ac:dyDescent="0.2">
      <c r="L90" s="13"/>
      <c r="M90" s="2"/>
    </row>
    <row r="91" spans="4:13" x14ac:dyDescent="0.2">
      <c r="L91" s="13"/>
      <c r="M91" s="2"/>
    </row>
    <row r="92" spans="4:13" x14ac:dyDescent="0.2">
      <c r="L92" s="13"/>
      <c r="M92" s="2"/>
    </row>
    <row r="93" spans="4:13" x14ac:dyDescent="0.2">
      <c r="L93" s="13"/>
      <c r="M93" s="2"/>
    </row>
  </sheetData>
  <conditionalFormatting sqref="D2">
    <cfRule type="containsText" dxfId="3" priority="10" operator="containsText" text="SHOULD">
      <formula>NOT(ISERROR(SEARCH("SHOULD",D2)))</formula>
    </cfRule>
    <cfRule type="containsText" dxfId="2" priority="11" operator="containsText" text="SHALL">
      <formula>NOT(ISERROR(SEARCH("SHALL",D2)))</formula>
    </cfRule>
  </conditionalFormatting>
  <conditionalFormatting sqref="D17:D78 E17:E25 E27:E78 F17:L78">
    <cfRule type="containsBlanks" dxfId="1" priority="9">
      <formula>LEN(TRIM(D17))=0</formula>
    </cfRule>
  </conditionalFormatting>
  <conditionalFormatting sqref="E26">
    <cfRule type="containsBlanks" dxfId="0" priority="1">
      <formula>LEN(TRIM(E26))=0</formula>
    </cfRule>
  </conditionalFormatting>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15" sqref="A15"/>
    </sheetView>
  </sheetViews>
  <sheetFormatPr defaultRowHeight="12.75" x14ac:dyDescent="0.2"/>
  <cols>
    <col min="1" max="1" width="103.5703125" style="37" customWidth="1"/>
    <col min="2" max="2" width="12.85546875" style="37" customWidth="1"/>
    <col min="3" max="3" width="27.140625" style="37" customWidth="1"/>
    <col min="4" max="16384" width="9.140625" style="37"/>
  </cols>
  <sheetData>
    <row r="1" spans="1:3" ht="63.75" x14ac:dyDescent="0.2">
      <c r="A1" s="33" t="s">
        <v>250</v>
      </c>
    </row>
    <row r="2" spans="1:3" x14ac:dyDescent="0.2">
      <c r="A2" s="39" t="s">
        <v>251</v>
      </c>
      <c r="B2" s="40"/>
      <c r="C2" s="40"/>
    </row>
    <row r="3" spans="1:3" ht="25.5" x14ac:dyDescent="0.2">
      <c r="A3" s="34" t="s">
        <v>252</v>
      </c>
      <c r="B3" s="34" t="s">
        <v>253</v>
      </c>
      <c r="C3" s="34" t="s">
        <v>254</v>
      </c>
    </row>
    <row r="4" spans="1:3" x14ac:dyDescent="0.2">
      <c r="A4" s="35" t="s">
        <v>248</v>
      </c>
      <c r="B4" s="35" t="s">
        <v>249</v>
      </c>
      <c r="C4" s="35" t="s">
        <v>249</v>
      </c>
    </row>
    <row r="5" spans="1:3" x14ac:dyDescent="0.2">
      <c r="A5" s="35" t="s">
        <v>255</v>
      </c>
      <c r="B5" s="35" t="s">
        <v>256</v>
      </c>
      <c r="C5" s="35" t="s">
        <v>257</v>
      </c>
    </row>
    <row r="6" spans="1:3" x14ac:dyDescent="0.2">
      <c r="A6" s="35" t="s">
        <v>258</v>
      </c>
      <c r="B6" s="35" t="s">
        <v>259</v>
      </c>
      <c r="C6" s="35" t="s">
        <v>260</v>
      </c>
    </row>
    <row r="7" spans="1:3" ht="25.5" x14ac:dyDescent="0.2">
      <c r="A7" s="35" t="s">
        <v>261</v>
      </c>
      <c r="B7" s="35" t="s">
        <v>262</v>
      </c>
      <c r="C7" s="35" t="s">
        <v>263</v>
      </c>
    </row>
    <row r="8" spans="1:3" x14ac:dyDescent="0.2">
      <c r="A8" s="36" t="s">
        <v>140</v>
      </c>
      <c r="B8" s="35" t="s">
        <v>142</v>
      </c>
      <c r="C8" s="35" t="s">
        <v>264</v>
      </c>
    </row>
    <row r="9" spans="1:3" ht="38.25" x14ac:dyDescent="0.2">
      <c r="A9" s="33" t="s">
        <v>265</v>
      </c>
    </row>
  </sheetData>
  <mergeCells count="1">
    <mergeCell ref="A2:C2"/>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workbookViewId="0">
      <selection activeCell="A3" sqref="A3"/>
    </sheetView>
  </sheetViews>
  <sheetFormatPr defaultRowHeight="15" x14ac:dyDescent="0.25"/>
  <cols>
    <col min="1" max="1" width="33.28515625" customWidth="1"/>
    <col min="2" max="2" width="71.28515625" bestFit="1" customWidth="1"/>
    <col min="3" max="3" width="100.140625" bestFit="1" customWidth="1"/>
    <col min="4" max="4" width="70.5703125" bestFit="1" customWidth="1"/>
    <col min="5" max="5" width="125.28515625" bestFit="1" customWidth="1"/>
    <col min="6" max="6" width="100.140625" bestFit="1" customWidth="1"/>
    <col min="7" max="7" width="155.28515625" bestFit="1" customWidth="1"/>
    <col min="8" max="8" width="69.85546875" bestFit="1" customWidth="1"/>
    <col min="9" max="9" width="76" bestFit="1" customWidth="1"/>
    <col min="10" max="10" width="100.140625" bestFit="1" customWidth="1"/>
  </cols>
  <sheetData>
    <row r="1" spans="1:10" x14ac:dyDescent="0.25">
      <c r="A1" t="s">
        <v>343</v>
      </c>
      <c r="B1" t="s">
        <v>129</v>
      </c>
      <c r="C1" t="s">
        <v>219</v>
      </c>
      <c r="D1" t="s">
        <v>220</v>
      </c>
      <c r="E1" t="s">
        <v>221</v>
      </c>
      <c r="F1" t="s">
        <v>222</v>
      </c>
      <c r="G1" t="s">
        <v>223</v>
      </c>
      <c r="H1" t="s">
        <v>224</v>
      </c>
      <c r="I1" t="s">
        <v>225</v>
      </c>
      <c r="J1" t="s">
        <v>234</v>
      </c>
    </row>
    <row r="2" spans="1:10" x14ac:dyDescent="0.25">
      <c r="A2" t="s">
        <v>344</v>
      </c>
      <c r="B2" t="s">
        <v>134</v>
      </c>
      <c r="C2" t="s">
        <v>226</v>
      </c>
      <c r="D2" t="s">
        <v>227</v>
      </c>
      <c r="E2" t="s">
        <v>228</v>
      </c>
      <c r="F2" t="s">
        <v>229</v>
      </c>
      <c r="G2" t="s">
        <v>230</v>
      </c>
      <c r="H2" t="s">
        <v>231</v>
      </c>
      <c r="I2" t="s">
        <v>232</v>
      </c>
      <c r="J2" t="s">
        <v>233</v>
      </c>
    </row>
    <row r="3" spans="1:10" x14ac:dyDescent="0.25">
      <c r="A3" t="s">
        <v>345</v>
      </c>
      <c r="B3" t="s">
        <v>135</v>
      </c>
      <c r="C3" t="s">
        <v>244</v>
      </c>
      <c r="D3" t="s">
        <v>246</v>
      </c>
      <c r="E3" t="s">
        <v>244</v>
      </c>
      <c r="F3" t="s">
        <v>271</v>
      </c>
      <c r="G3" t="s">
        <v>135</v>
      </c>
      <c r="H3" t="s">
        <v>135</v>
      </c>
      <c r="I3" t="s">
        <v>135</v>
      </c>
      <c r="J3" t="s">
        <v>135</v>
      </c>
    </row>
    <row r="4" spans="1:10" x14ac:dyDescent="0.25">
      <c r="A4" t="s">
        <v>346</v>
      </c>
      <c r="B4" t="s">
        <v>61</v>
      </c>
      <c r="C4" t="s">
        <v>245</v>
      </c>
      <c r="D4" t="s">
        <v>245</v>
      </c>
      <c r="E4" t="s">
        <v>245</v>
      </c>
      <c r="F4" t="s">
        <v>61</v>
      </c>
      <c r="G4" t="s">
        <v>61</v>
      </c>
      <c r="H4" t="s">
        <v>61</v>
      </c>
      <c r="I4" t="s">
        <v>61</v>
      </c>
      <c r="J4" t="s">
        <v>61</v>
      </c>
    </row>
    <row r="5" spans="1:10" x14ac:dyDescent="0.25">
      <c r="A5" t="s">
        <v>347</v>
      </c>
      <c r="B5" t="s">
        <v>136</v>
      </c>
      <c r="C5" t="s">
        <v>136</v>
      </c>
      <c r="D5" t="s">
        <v>247</v>
      </c>
      <c r="E5" t="s">
        <v>136</v>
      </c>
      <c r="F5" t="s">
        <v>247</v>
      </c>
      <c r="G5" t="s">
        <v>136</v>
      </c>
      <c r="H5" t="s">
        <v>136</v>
      </c>
      <c r="I5" t="s">
        <v>136</v>
      </c>
      <c r="J5" t="s">
        <v>136</v>
      </c>
    </row>
    <row r="6" spans="1:10" x14ac:dyDescent="0.25">
      <c r="A6" t="s">
        <v>348</v>
      </c>
      <c r="B6" t="s">
        <v>139</v>
      </c>
      <c r="C6">
        <v>798274</v>
      </c>
      <c r="D6" t="s">
        <v>144</v>
      </c>
      <c r="E6" t="s">
        <v>284</v>
      </c>
      <c r="F6" t="s">
        <v>144</v>
      </c>
      <c r="G6">
        <v>110</v>
      </c>
      <c r="H6">
        <v>10</v>
      </c>
      <c r="I6" t="s">
        <v>281</v>
      </c>
      <c r="J6" t="s">
        <v>283</v>
      </c>
    </row>
    <row r="7" spans="1:10" x14ac:dyDescent="0.25">
      <c r="A7" t="s">
        <v>349</v>
      </c>
      <c r="B7" t="s">
        <v>140</v>
      </c>
      <c r="C7" t="s">
        <v>248</v>
      </c>
      <c r="D7" t="s">
        <v>140</v>
      </c>
      <c r="E7" t="s">
        <v>140</v>
      </c>
      <c r="F7" t="s">
        <v>140</v>
      </c>
      <c r="G7" t="s">
        <v>140</v>
      </c>
      <c r="H7" t="s">
        <v>140</v>
      </c>
      <c r="I7" t="s">
        <v>140</v>
      </c>
      <c r="J7" t="s">
        <v>140</v>
      </c>
    </row>
    <row r="8" spans="1:10" x14ac:dyDescent="0.25">
      <c r="A8" t="s">
        <v>350</v>
      </c>
      <c r="B8" t="s">
        <v>141</v>
      </c>
      <c r="C8" t="s">
        <v>267</v>
      </c>
      <c r="D8" t="s">
        <v>145</v>
      </c>
      <c r="E8" t="s">
        <v>272</v>
      </c>
      <c r="F8" t="s">
        <v>145</v>
      </c>
      <c r="G8" t="s">
        <v>275</v>
      </c>
      <c r="H8" t="s">
        <v>278</v>
      </c>
      <c r="I8" t="s">
        <v>282</v>
      </c>
      <c r="J8" t="s">
        <v>285</v>
      </c>
    </row>
    <row r="9" spans="1:10" x14ac:dyDescent="0.25">
      <c r="A9" t="s">
        <v>351</v>
      </c>
      <c r="B9" t="s">
        <v>142</v>
      </c>
      <c r="C9" t="s">
        <v>249</v>
      </c>
      <c r="D9" t="s">
        <v>142</v>
      </c>
      <c r="E9" t="s">
        <v>142</v>
      </c>
      <c r="F9" t="s">
        <v>142</v>
      </c>
      <c r="G9" t="s">
        <v>142</v>
      </c>
      <c r="H9" t="s">
        <v>142</v>
      </c>
      <c r="I9" t="s">
        <v>142</v>
      </c>
      <c r="J9" t="s">
        <v>142</v>
      </c>
    </row>
    <row r="10" spans="1:10" x14ac:dyDescent="0.25">
      <c r="A10" t="s">
        <v>352</v>
      </c>
      <c r="B10" t="s">
        <v>141</v>
      </c>
      <c r="C10" t="s">
        <v>266</v>
      </c>
      <c r="D10" t="s">
        <v>145</v>
      </c>
      <c r="E10" t="s">
        <v>272</v>
      </c>
      <c r="F10" t="s">
        <v>141</v>
      </c>
      <c r="G10" t="s">
        <v>277</v>
      </c>
      <c r="H10" t="s">
        <v>279</v>
      </c>
      <c r="I10" t="s">
        <v>282</v>
      </c>
      <c r="J10" t="s">
        <v>286</v>
      </c>
    </row>
    <row r="11" spans="1:10" x14ac:dyDescent="0.25">
      <c r="A11" t="s">
        <v>353</v>
      </c>
      <c r="B11" t="s">
        <v>144</v>
      </c>
      <c r="C11" t="s">
        <v>268</v>
      </c>
      <c r="D11" t="s">
        <v>139</v>
      </c>
      <c r="E11" t="s">
        <v>273</v>
      </c>
      <c r="F11" t="s">
        <v>144</v>
      </c>
      <c r="G11" t="s">
        <v>276</v>
      </c>
      <c r="H11" t="s">
        <v>280</v>
      </c>
      <c r="I11" t="s">
        <v>281</v>
      </c>
      <c r="J11" t="s">
        <v>287</v>
      </c>
    </row>
    <row r="12" spans="1:10" x14ac:dyDescent="0.25">
      <c r="A12" t="s">
        <v>354</v>
      </c>
      <c r="B12" t="s">
        <v>145</v>
      </c>
      <c r="C12" t="s">
        <v>269</v>
      </c>
      <c r="D12" t="s">
        <v>141</v>
      </c>
      <c r="E12" t="s">
        <v>274</v>
      </c>
      <c r="F12" t="s">
        <v>145</v>
      </c>
      <c r="G12" t="s">
        <v>275</v>
      </c>
      <c r="H12" t="s">
        <v>279</v>
      </c>
      <c r="I12" t="s">
        <v>282</v>
      </c>
      <c r="J12" t="s">
        <v>286</v>
      </c>
    </row>
    <row r="13" spans="1:10" x14ac:dyDescent="0.25">
      <c r="A13" t="s">
        <v>355</v>
      </c>
      <c r="B13" t="s">
        <v>142</v>
      </c>
      <c r="C13" t="s">
        <v>142</v>
      </c>
      <c r="D13" t="s">
        <v>142</v>
      </c>
      <c r="E13" t="s">
        <v>249</v>
      </c>
      <c r="F13" t="s">
        <v>142</v>
      </c>
      <c r="G13" t="s">
        <v>249</v>
      </c>
      <c r="H13" t="s">
        <v>142</v>
      </c>
      <c r="I13" t="s">
        <v>142</v>
      </c>
      <c r="J13" t="s">
        <v>249</v>
      </c>
    </row>
    <row r="14" spans="1:10" x14ac:dyDescent="0.25">
      <c r="A14" t="s">
        <v>356</v>
      </c>
      <c r="B14" t="s">
        <v>140</v>
      </c>
      <c r="C14" t="s">
        <v>140</v>
      </c>
      <c r="D14" t="s">
        <v>140</v>
      </c>
      <c r="E14" t="s">
        <v>248</v>
      </c>
      <c r="F14" t="s">
        <v>140</v>
      </c>
      <c r="G14" t="s">
        <v>248</v>
      </c>
      <c r="H14" t="s">
        <v>140</v>
      </c>
      <c r="I14" t="s">
        <v>140</v>
      </c>
      <c r="J14" t="s">
        <v>248</v>
      </c>
    </row>
    <row r="15" spans="1:10" x14ac:dyDescent="0.25">
      <c r="A15" t="s">
        <v>357</v>
      </c>
      <c r="B15" t="s">
        <v>155</v>
      </c>
      <c r="C15" t="s">
        <v>235</v>
      </c>
      <c r="D15" t="s">
        <v>236</v>
      </c>
      <c r="E15" t="s">
        <v>237</v>
      </c>
      <c r="F15" t="s">
        <v>238</v>
      </c>
      <c r="G15" t="s">
        <v>239</v>
      </c>
      <c r="H15" t="s">
        <v>240</v>
      </c>
      <c r="I15" t="s">
        <v>241</v>
      </c>
      <c r="J15" t="s">
        <v>242</v>
      </c>
    </row>
    <row r="16" spans="1:10" x14ac:dyDescent="0.25">
      <c r="A16" t="s">
        <v>358</v>
      </c>
      <c r="B16" t="s">
        <v>158</v>
      </c>
      <c r="C16">
        <v>19990317</v>
      </c>
      <c r="D16">
        <v>20000419</v>
      </c>
      <c r="E16">
        <v>20010521</v>
      </c>
      <c r="F16">
        <v>20020623</v>
      </c>
      <c r="G16">
        <v>20030725</v>
      </c>
      <c r="H16">
        <v>20040827</v>
      </c>
      <c r="I16">
        <v>20050929</v>
      </c>
      <c r="J16">
        <v>20061031</v>
      </c>
    </row>
    <row r="17" spans="1:10" x14ac:dyDescent="0.25">
      <c r="A17" t="s">
        <v>359</v>
      </c>
      <c r="B17" t="s">
        <v>135</v>
      </c>
      <c r="C17" t="s">
        <v>300</v>
      </c>
      <c r="D17" t="s">
        <v>135</v>
      </c>
      <c r="E17" t="s">
        <v>135</v>
      </c>
      <c r="F17" t="s">
        <v>135</v>
      </c>
      <c r="G17" t="s">
        <v>135</v>
      </c>
      <c r="H17" t="s">
        <v>135</v>
      </c>
      <c r="I17" t="s">
        <v>135</v>
      </c>
      <c r="J17" t="s">
        <v>135</v>
      </c>
    </row>
    <row r="18" spans="1:10" x14ac:dyDescent="0.25">
      <c r="A18" t="s">
        <v>360</v>
      </c>
      <c r="B18" t="s">
        <v>61</v>
      </c>
      <c r="C18" t="s">
        <v>245</v>
      </c>
      <c r="D18" t="s">
        <v>61</v>
      </c>
      <c r="E18" t="s">
        <v>61</v>
      </c>
      <c r="F18" t="s">
        <v>61</v>
      </c>
      <c r="G18" t="s">
        <v>61</v>
      </c>
      <c r="H18" t="s">
        <v>61</v>
      </c>
      <c r="I18" t="s">
        <v>61</v>
      </c>
      <c r="J18" t="s">
        <v>61</v>
      </c>
    </row>
    <row r="19" spans="1:10" x14ac:dyDescent="0.25">
      <c r="A19" t="s">
        <v>361</v>
      </c>
      <c r="B19" t="s">
        <v>136</v>
      </c>
      <c r="C19" t="s">
        <v>301</v>
      </c>
      <c r="D19" t="s">
        <v>136</v>
      </c>
      <c r="E19" t="s">
        <v>136</v>
      </c>
      <c r="F19" t="s">
        <v>136</v>
      </c>
      <c r="G19" t="s">
        <v>136</v>
      </c>
      <c r="H19" t="s">
        <v>136</v>
      </c>
      <c r="I19" t="s">
        <v>136</v>
      </c>
      <c r="J19" t="s">
        <v>136</v>
      </c>
    </row>
    <row r="20" spans="1:10" x14ac:dyDescent="0.25">
      <c r="A20" t="s">
        <v>362</v>
      </c>
      <c r="B20" t="s">
        <v>139</v>
      </c>
      <c r="C20" t="s">
        <v>298</v>
      </c>
      <c r="D20" t="s">
        <v>302</v>
      </c>
      <c r="E20" t="s">
        <v>268</v>
      </c>
      <c r="F20">
        <v>37</v>
      </c>
      <c r="G20">
        <v>110</v>
      </c>
      <c r="H20">
        <v>129</v>
      </c>
      <c r="I20" t="s">
        <v>302</v>
      </c>
      <c r="J20" t="s">
        <v>139</v>
      </c>
    </row>
    <row r="21" spans="1:10" x14ac:dyDescent="0.25">
      <c r="A21" t="s">
        <v>363</v>
      </c>
      <c r="B21" t="s">
        <v>140</v>
      </c>
      <c r="C21" t="s">
        <v>140</v>
      </c>
      <c r="D21" t="s">
        <v>140</v>
      </c>
      <c r="E21" t="s">
        <v>140</v>
      </c>
      <c r="F21" t="s">
        <v>140</v>
      </c>
      <c r="G21" t="s">
        <v>140</v>
      </c>
      <c r="H21" t="s">
        <v>140</v>
      </c>
      <c r="I21" t="s">
        <v>140</v>
      </c>
      <c r="J21" t="s">
        <v>140</v>
      </c>
    </row>
    <row r="22" spans="1:10" x14ac:dyDescent="0.25">
      <c r="A22" t="s">
        <v>364</v>
      </c>
      <c r="B22" t="s">
        <v>141</v>
      </c>
      <c r="C22" t="s">
        <v>299</v>
      </c>
      <c r="D22" t="s">
        <v>303</v>
      </c>
      <c r="E22" t="s">
        <v>269</v>
      </c>
      <c r="F22" t="s">
        <v>307</v>
      </c>
      <c r="G22" t="s">
        <v>275</v>
      </c>
      <c r="H22" t="s">
        <v>312</v>
      </c>
      <c r="I22" t="s">
        <v>303</v>
      </c>
      <c r="J22" t="s">
        <v>141</v>
      </c>
    </row>
    <row r="23" spans="1:10" x14ac:dyDescent="0.25">
      <c r="A23" t="s">
        <v>365</v>
      </c>
      <c r="B23" t="s">
        <v>142</v>
      </c>
      <c r="C23" t="s">
        <v>142</v>
      </c>
      <c r="D23" t="s">
        <v>142</v>
      </c>
      <c r="E23" t="s">
        <v>142</v>
      </c>
      <c r="F23" t="s">
        <v>142</v>
      </c>
      <c r="G23" t="s">
        <v>142</v>
      </c>
      <c r="H23" t="s">
        <v>142</v>
      </c>
      <c r="I23" t="s">
        <v>142</v>
      </c>
      <c r="J23" t="s">
        <v>142</v>
      </c>
    </row>
    <row r="24" spans="1:10" x14ac:dyDescent="0.25">
      <c r="A24" t="s">
        <v>366</v>
      </c>
      <c r="B24" t="s">
        <v>141</v>
      </c>
      <c r="C24" t="s">
        <v>299</v>
      </c>
      <c r="D24" t="s">
        <v>303</v>
      </c>
      <c r="E24" t="s">
        <v>269</v>
      </c>
      <c r="F24" t="s">
        <v>308</v>
      </c>
      <c r="G24" t="s">
        <v>275</v>
      </c>
      <c r="H24" t="s">
        <v>313</v>
      </c>
      <c r="I24" t="s">
        <v>303</v>
      </c>
      <c r="J24" t="s">
        <v>141</v>
      </c>
    </row>
    <row r="25" spans="1:10" x14ac:dyDescent="0.25">
      <c r="A25" t="s">
        <v>367</v>
      </c>
      <c r="B25" t="s">
        <v>144</v>
      </c>
      <c r="C25">
        <v>119</v>
      </c>
      <c r="D25" t="s">
        <v>304</v>
      </c>
      <c r="E25">
        <v>798274</v>
      </c>
      <c r="F25">
        <v>804190</v>
      </c>
      <c r="G25">
        <v>805378</v>
      </c>
      <c r="H25">
        <v>129</v>
      </c>
      <c r="I25" t="s">
        <v>304</v>
      </c>
      <c r="J25" t="s">
        <v>144</v>
      </c>
    </row>
    <row r="26" spans="1:10" x14ac:dyDescent="0.25">
      <c r="A26" t="s">
        <v>368</v>
      </c>
      <c r="B26" t="s">
        <v>145</v>
      </c>
      <c r="C26" t="s">
        <v>299</v>
      </c>
      <c r="D26" t="s">
        <v>303</v>
      </c>
      <c r="E26" t="s">
        <v>266</v>
      </c>
      <c r="F26" t="s">
        <v>309</v>
      </c>
      <c r="G26" t="s">
        <v>275</v>
      </c>
      <c r="H26" t="s">
        <v>312</v>
      </c>
      <c r="I26" t="s">
        <v>303</v>
      </c>
      <c r="J26" t="s">
        <v>145</v>
      </c>
    </row>
    <row r="27" spans="1:10" x14ac:dyDescent="0.25">
      <c r="A27" t="s">
        <v>369</v>
      </c>
      <c r="B27" t="s">
        <v>142</v>
      </c>
      <c r="C27" t="s">
        <v>142</v>
      </c>
      <c r="D27" t="s">
        <v>249</v>
      </c>
      <c r="E27" t="s">
        <v>249</v>
      </c>
      <c r="F27" t="s">
        <v>249</v>
      </c>
      <c r="G27" t="s">
        <v>249</v>
      </c>
      <c r="H27" t="s">
        <v>142</v>
      </c>
      <c r="I27" t="s">
        <v>249</v>
      </c>
      <c r="J27" t="s">
        <v>142</v>
      </c>
    </row>
    <row r="28" spans="1:10" x14ac:dyDescent="0.25">
      <c r="A28" t="s">
        <v>370</v>
      </c>
      <c r="B28" t="s">
        <v>140</v>
      </c>
      <c r="C28" t="s">
        <v>140</v>
      </c>
      <c r="D28" t="s">
        <v>248</v>
      </c>
      <c r="E28" t="s">
        <v>248</v>
      </c>
      <c r="F28" t="s">
        <v>248</v>
      </c>
      <c r="G28" t="s">
        <v>248</v>
      </c>
      <c r="H28" t="s">
        <v>140</v>
      </c>
      <c r="I28" t="s">
        <v>248</v>
      </c>
      <c r="J28" t="s">
        <v>140</v>
      </c>
    </row>
    <row r="29" spans="1:10" x14ac:dyDescent="0.25">
      <c r="A29" t="s">
        <v>371</v>
      </c>
      <c r="B29" t="s">
        <v>166</v>
      </c>
      <c r="C29" t="s">
        <v>166</v>
      </c>
      <c r="D29" t="s">
        <v>305</v>
      </c>
      <c r="E29" t="s">
        <v>269</v>
      </c>
      <c r="F29" t="s">
        <v>310</v>
      </c>
      <c r="G29" t="s">
        <v>275</v>
      </c>
      <c r="H29" t="s">
        <v>313</v>
      </c>
      <c r="I29" t="s">
        <v>305</v>
      </c>
      <c r="J29" t="s">
        <v>166</v>
      </c>
    </row>
    <row r="30" spans="1:10" x14ac:dyDescent="0.25">
      <c r="A30" t="s">
        <v>372</v>
      </c>
      <c r="B30" t="s">
        <v>82</v>
      </c>
      <c r="C30" t="s">
        <v>82</v>
      </c>
      <c r="D30" t="s">
        <v>306</v>
      </c>
      <c r="E30" t="s">
        <v>270</v>
      </c>
      <c r="F30" t="s">
        <v>311</v>
      </c>
      <c r="G30" t="s">
        <v>288</v>
      </c>
      <c r="H30" t="s">
        <v>82</v>
      </c>
      <c r="I30" t="s">
        <v>82</v>
      </c>
      <c r="J30" t="s">
        <v>82</v>
      </c>
    </row>
    <row r="31" spans="1:10" x14ac:dyDescent="0.25">
      <c r="A31" t="s">
        <v>373</v>
      </c>
      <c r="B31" t="s">
        <v>171</v>
      </c>
      <c r="C31" t="s">
        <v>289</v>
      </c>
      <c r="D31" t="s">
        <v>290</v>
      </c>
      <c r="E31" t="s">
        <v>291</v>
      </c>
      <c r="F31" t="s">
        <v>292</v>
      </c>
      <c r="G31" t="s">
        <v>293</v>
      </c>
      <c r="H31" t="s">
        <v>294</v>
      </c>
      <c r="I31" t="s">
        <v>295</v>
      </c>
      <c r="J31" t="s">
        <v>296</v>
      </c>
    </row>
    <row r="32" spans="1:10" x14ac:dyDescent="0.25">
      <c r="A32" t="s">
        <v>374</v>
      </c>
      <c r="B32" t="s">
        <v>243</v>
      </c>
      <c r="C32">
        <v>19990217</v>
      </c>
      <c r="D32">
        <v>20000319</v>
      </c>
      <c r="E32">
        <v>20010421</v>
      </c>
      <c r="F32">
        <v>20020523</v>
      </c>
      <c r="G32">
        <v>20030625</v>
      </c>
      <c r="H32">
        <v>20040727</v>
      </c>
      <c r="I32">
        <v>20050829</v>
      </c>
      <c r="J32">
        <v>20060931</v>
      </c>
    </row>
    <row r="33" spans="1:10" x14ac:dyDescent="0.25">
      <c r="A33" t="s">
        <v>375</v>
      </c>
      <c r="B33" t="s">
        <v>135</v>
      </c>
      <c r="C33" t="s">
        <v>300</v>
      </c>
      <c r="D33" t="s">
        <v>135</v>
      </c>
      <c r="E33" t="s">
        <v>135</v>
      </c>
      <c r="F33" t="s">
        <v>135</v>
      </c>
      <c r="G33" t="s">
        <v>135</v>
      </c>
      <c r="H33" t="s">
        <v>135</v>
      </c>
      <c r="I33" t="s">
        <v>300</v>
      </c>
      <c r="J33" t="s">
        <v>135</v>
      </c>
    </row>
    <row r="34" spans="1:10" x14ac:dyDescent="0.25">
      <c r="A34" t="s">
        <v>376</v>
      </c>
      <c r="B34" t="s">
        <v>61</v>
      </c>
      <c r="C34" t="s">
        <v>245</v>
      </c>
      <c r="D34" t="s">
        <v>61</v>
      </c>
      <c r="E34" t="s">
        <v>61</v>
      </c>
      <c r="F34" t="s">
        <v>61</v>
      </c>
      <c r="G34" t="s">
        <v>61</v>
      </c>
      <c r="H34" t="s">
        <v>61</v>
      </c>
      <c r="I34" t="s">
        <v>245</v>
      </c>
      <c r="J34" t="s">
        <v>61</v>
      </c>
    </row>
    <row r="35" spans="1:10" x14ac:dyDescent="0.25">
      <c r="A35" t="s">
        <v>377</v>
      </c>
      <c r="B35" t="s">
        <v>136</v>
      </c>
      <c r="C35" t="s">
        <v>301</v>
      </c>
      <c r="D35" t="s">
        <v>136</v>
      </c>
      <c r="E35" t="s">
        <v>136</v>
      </c>
      <c r="F35" t="s">
        <v>136</v>
      </c>
      <c r="G35" t="s">
        <v>136</v>
      </c>
      <c r="H35" t="s">
        <v>136</v>
      </c>
      <c r="I35" t="s">
        <v>301</v>
      </c>
      <c r="J35" t="s">
        <v>136</v>
      </c>
    </row>
    <row r="36" spans="1:10" x14ac:dyDescent="0.25">
      <c r="A36" t="s">
        <v>378</v>
      </c>
      <c r="B36" t="s">
        <v>173</v>
      </c>
      <c r="C36" t="s">
        <v>298</v>
      </c>
      <c r="D36">
        <v>129</v>
      </c>
      <c r="E36" t="s">
        <v>323</v>
      </c>
      <c r="F36" t="s">
        <v>268</v>
      </c>
      <c r="G36">
        <v>110</v>
      </c>
      <c r="H36">
        <v>37</v>
      </c>
      <c r="I36" t="s">
        <v>298</v>
      </c>
      <c r="J36" t="s">
        <v>268</v>
      </c>
    </row>
    <row r="37" spans="1:10" x14ac:dyDescent="0.25">
      <c r="A37" t="s">
        <v>379</v>
      </c>
      <c r="B37" t="s">
        <v>140</v>
      </c>
      <c r="C37" t="s">
        <v>140</v>
      </c>
      <c r="D37" t="s">
        <v>140</v>
      </c>
      <c r="E37" t="s">
        <v>140</v>
      </c>
      <c r="F37" t="s">
        <v>140</v>
      </c>
      <c r="G37" t="s">
        <v>140</v>
      </c>
      <c r="H37" t="s">
        <v>140</v>
      </c>
      <c r="I37" t="s">
        <v>140</v>
      </c>
      <c r="J37" t="s">
        <v>140</v>
      </c>
    </row>
    <row r="38" spans="1:10" x14ac:dyDescent="0.25">
      <c r="A38" t="s">
        <v>380</v>
      </c>
      <c r="B38" t="s">
        <v>174</v>
      </c>
      <c r="C38" t="s">
        <v>299</v>
      </c>
      <c r="D38" t="s">
        <v>312</v>
      </c>
      <c r="E38" t="s">
        <v>324</v>
      </c>
      <c r="F38" t="s">
        <v>269</v>
      </c>
      <c r="G38" t="s">
        <v>275</v>
      </c>
      <c r="H38" t="s">
        <v>307</v>
      </c>
      <c r="I38" t="s">
        <v>299</v>
      </c>
      <c r="J38" t="s">
        <v>269</v>
      </c>
    </row>
    <row r="39" spans="1:10" x14ac:dyDescent="0.25">
      <c r="A39" t="s">
        <v>381</v>
      </c>
      <c r="B39" t="s">
        <v>142</v>
      </c>
      <c r="C39" t="s">
        <v>142</v>
      </c>
      <c r="D39" t="s">
        <v>142</v>
      </c>
      <c r="E39" t="s">
        <v>142</v>
      </c>
      <c r="F39" t="s">
        <v>142</v>
      </c>
      <c r="G39" t="s">
        <v>142</v>
      </c>
      <c r="H39" t="s">
        <v>142</v>
      </c>
      <c r="I39" t="s">
        <v>142</v>
      </c>
      <c r="J39" t="s">
        <v>142</v>
      </c>
    </row>
    <row r="40" spans="1:10" x14ac:dyDescent="0.25">
      <c r="A40" t="s">
        <v>382</v>
      </c>
      <c r="B40" t="s">
        <v>174</v>
      </c>
      <c r="C40" t="s">
        <v>299</v>
      </c>
      <c r="D40" t="s">
        <v>313</v>
      </c>
      <c r="E40" t="s">
        <v>324</v>
      </c>
      <c r="F40" t="s">
        <v>269</v>
      </c>
      <c r="G40" t="s">
        <v>275</v>
      </c>
      <c r="H40" t="s">
        <v>308</v>
      </c>
      <c r="I40" t="s">
        <v>299</v>
      </c>
      <c r="J40" t="s">
        <v>269</v>
      </c>
    </row>
    <row r="41" spans="1:10" x14ac:dyDescent="0.25">
      <c r="A41" t="s">
        <v>383</v>
      </c>
      <c r="B41" t="s">
        <v>176</v>
      </c>
      <c r="C41">
        <v>119</v>
      </c>
      <c r="D41">
        <v>129</v>
      </c>
      <c r="E41">
        <v>901518</v>
      </c>
      <c r="F41">
        <v>798274</v>
      </c>
      <c r="G41">
        <v>805378</v>
      </c>
      <c r="H41">
        <v>804190</v>
      </c>
      <c r="I41">
        <v>119</v>
      </c>
      <c r="J41">
        <v>798274</v>
      </c>
    </row>
    <row r="42" spans="1:10" x14ac:dyDescent="0.25">
      <c r="A42" t="s">
        <v>384</v>
      </c>
      <c r="B42" t="s">
        <v>177</v>
      </c>
      <c r="C42" t="s">
        <v>299</v>
      </c>
      <c r="D42" t="s">
        <v>313</v>
      </c>
      <c r="E42" t="s">
        <v>324</v>
      </c>
      <c r="F42" t="s">
        <v>266</v>
      </c>
      <c r="G42" t="s">
        <v>275</v>
      </c>
      <c r="H42" t="s">
        <v>309</v>
      </c>
      <c r="I42" t="s">
        <v>299</v>
      </c>
      <c r="J42" t="s">
        <v>266</v>
      </c>
    </row>
    <row r="43" spans="1:10" x14ac:dyDescent="0.25">
      <c r="A43" t="s">
        <v>385</v>
      </c>
      <c r="B43" t="s">
        <v>142</v>
      </c>
      <c r="C43" t="s">
        <v>142</v>
      </c>
      <c r="D43" t="s">
        <v>142</v>
      </c>
      <c r="E43" t="s">
        <v>249</v>
      </c>
      <c r="F43" t="s">
        <v>249</v>
      </c>
      <c r="G43" t="s">
        <v>249</v>
      </c>
      <c r="H43" t="s">
        <v>249</v>
      </c>
      <c r="I43" t="s">
        <v>142</v>
      </c>
      <c r="J43" t="s">
        <v>249</v>
      </c>
    </row>
    <row r="44" spans="1:10" x14ac:dyDescent="0.25">
      <c r="A44" t="s">
        <v>386</v>
      </c>
      <c r="B44" t="s">
        <v>140</v>
      </c>
      <c r="C44" t="s">
        <v>140</v>
      </c>
      <c r="D44" t="s">
        <v>140</v>
      </c>
      <c r="E44" t="s">
        <v>248</v>
      </c>
      <c r="F44" t="s">
        <v>248</v>
      </c>
      <c r="G44" t="s">
        <v>248</v>
      </c>
      <c r="H44" t="s">
        <v>248</v>
      </c>
      <c r="I44" t="s">
        <v>140</v>
      </c>
      <c r="J44" t="s">
        <v>248</v>
      </c>
    </row>
    <row r="45" spans="1:10" x14ac:dyDescent="0.25">
      <c r="A45" t="s">
        <v>387</v>
      </c>
      <c r="B45" t="s">
        <v>178</v>
      </c>
      <c r="C45" t="s">
        <v>166</v>
      </c>
      <c r="D45" t="s">
        <v>313</v>
      </c>
      <c r="E45" t="s">
        <v>325</v>
      </c>
      <c r="F45" t="s">
        <v>269</v>
      </c>
      <c r="G45" t="s">
        <v>275</v>
      </c>
      <c r="H45" t="s">
        <v>310</v>
      </c>
      <c r="I45" t="s">
        <v>329</v>
      </c>
      <c r="J45" t="s">
        <v>269</v>
      </c>
    </row>
    <row r="46" spans="1:10" x14ac:dyDescent="0.25">
      <c r="A46" t="s">
        <v>388</v>
      </c>
      <c r="B46" t="s">
        <v>179</v>
      </c>
      <c r="C46" t="s">
        <v>82</v>
      </c>
      <c r="D46" t="s">
        <v>82</v>
      </c>
      <c r="E46" t="s">
        <v>326</v>
      </c>
      <c r="F46" t="s">
        <v>328</v>
      </c>
      <c r="G46" t="s">
        <v>297</v>
      </c>
      <c r="H46" t="s">
        <v>311</v>
      </c>
      <c r="I46" t="s">
        <v>82</v>
      </c>
      <c r="J46" t="s">
        <v>270</v>
      </c>
    </row>
    <row r="47" spans="1:10" x14ac:dyDescent="0.25">
      <c r="A47" t="s">
        <v>389</v>
      </c>
      <c r="B47" t="s">
        <v>314</v>
      </c>
      <c r="C47" t="s">
        <v>315</v>
      </c>
      <c r="D47" t="s">
        <v>316</v>
      </c>
      <c r="E47" t="s">
        <v>317</v>
      </c>
      <c r="F47" t="s">
        <v>318</v>
      </c>
      <c r="G47" t="s">
        <v>319</v>
      </c>
      <c r="H47" t="s">
        <v>320</v>
      </c>
      <c r="I47" t="s">
        <v>321</v>
      </c>
      <c r="J47" t="s">
        <v>322</v>
      </c>
    </row>
    <row r="48" spans="1:10" x14ac:dyDescent="0.25">
      <c r="A48" t="s">
        <v>390</v>
      </c>
      <c r="B48" t="s">
        <v>185</v>
      </c>
      <c r="C48">
        <v>19980917</v>
      </c>
      <c r="D48">
        <v>19991019</v>
      </c>
      <c r="E48">
        <v>20001121</v>
      </c>
      <c r="F48">
        <v>20011223</v>
      </c>
      <c r="G48">
        <v>20021125</v>
      </c>
      <c r="H48">
        <v>20031026</v>
      </c>
      <c r="I48">
        <v>20040928</v>
      </c>
      <c r="J48">
        <v>20050830</v>
      </c>
    </row>
    <row r="49" spans="1:10" x14ac:dyDescent="0.25">
      <c r="A49" t="s">
        <v>391</v>
      </c>
      <c r="B49" t="s">
        <v>135</v>
      </c>
      <c r="C49" t="s">
        <v>244</v>
      </c>
      <c r="D49" t="s">
        <v>135</v>
      </c>
      <c r="E49" t="s">
        <v>300</v>
      </c>
      <c r="F49" t="s">
        <v>135</v>
      </c>
      <c r="G49" t="s">
        <v>135</v>
      </c>
      <c r="H49" t="s">
        <v>135</v>
      </c>
      <c r="I49" t="s">
        <v>135</v>
      </c>
      <c r="J49" t="s">
        <v>135</v>
      </c>
    </row>
    <row r="50" spans="1:10" x14ac:dyDescent="0.25">
      <c r="A50" t="s">
        <v>392</v>
      </c>
      <c r="B50" t="s">
        <v>61</v>
      </c>
      <c r="C50" t="s">
        <v>245</v>
      </c>
      <c r="D50" t="s">
        <v>61</v>
      </c>
      <c r="E50" t="s">
        <v>245</v>
      </c>
      <c r="F50" t="s">
        <v>61</v>
      </c>
      <c r="G50" t="s">
        <v>61</v>
      </c>
      <c r="H50" t="s">
        <v>61</v>
      </c>
      <c r="I50" t="s">
        <v>61</v>
      </c>
      <c r="J50" t="s">
        <v>61</v>
      </c>
    </row>
    <row r="51" spans="1:10" x14ac:dyDescent="0.25">
      <c r="A51" t="s">
        <v>393</v>
      </c>
      <c r="B51" t="s">
        <v>136</v>
      </c>
      <c r="C51" t="s">
        <v>136</v>
      </c>
      <c r="D51" t="s">
        <v>136</v>
      </c>
      <c r="E51" t="s">
        <v>301</v>
      </c>
      <c r="F51" t="s">
        <v>136</v>
      </c>
      <c r="G51" t="s">
        <v>136</v>
      </c>
      <c r="H51" t="s">
        <v>136</v>
      </c>
      <c r="I51" t="s">
        <v>136</v>
      </c>
      <c r="J51" t="s">
        <v>136</v>
      </c>
    </row>
    <row r="52" spans="1:10" x14ac:dyDescent="0.25">
      <c r="A52" t="s">
        <v>394</v>
      </c>
      <c r="B52" t="s">
        <v>186</v>
      </c>
      <c r="C52">
        <v>129</v>
      </c>
      <c r="D52" t="s">
        <v>283</v>
      </c>
      <c r="E52" t="s">
        <v>298</v>
      </c>
      <c r="F52" t="s">
        <v>330</v>
      </c>
      <c r="G52" t="s">
        <v>332</v>
      </c>
      <c r="H52" t="s">
        <v>334</v>
      </c>
      <c r="I52" t="s">
        <v>338</v>
      </c>
      <c r="J52" t="s">
        <v>323</v>
      </c>
    </row>
    <row r="53" spans="1:10" x14ac:dyDescent="0.25">
      <c r="A53" t="s">
        <v>395</v>
      </c>
      <c r="B53" t="s">
        <v>140</v>
      </c>
      <c r="C53" t="s">
        <v>140</v>
      </c>
      <c r="D53" t="s">
        <v>140</v>
      </c>
      <c r="E53" t="s">
        <v>140</v>
      </c>
      <c r="F53" t="s">
        <v>140</v>
      </c>
      <c r="G53" t="s">
        <v>140</v>
      </c>
      <c r="H53" t="s">
        <v>140</v>
      </c>
      <c r="I53" t="s">
        <v>248</v>
      </c>
      <c r="J53" t="s">
        <v>140</v>
      </c>
    </row>
    <row r="54" spans="1:10" x14ac:dyDescent="0.25">
      <c r="A54" t="s">
        <v>396</v>
      </c>
      <c r="B54" t="s">
        <v>187</v>
      </c>
      <c r="C54" t="s">
        <v>312</v>
      </c>
      <c r="D54" t="s">
        <v>285</v>
      </c>
      <c r="E54" t="s">
        <v>299</v>
      </c>
      <c r="F54" t="s">
        <v>331</v>
      </c>
      <c r="G54" t="s">
        <v>333</v>
      </c>
      <c r="H54" t="s">
        <v>335</v>
      </c>
      <c r="I54" t="s">
        <v>340</v>
      </c>
      <c r="J54" t="s">
        <v>324</v>
      </c>
    </row>
    <row r="55" spans="1:10" x14ac:dyDescent="0.25">
      <c r="A55" t="s">
        <v>397</v>
      </c>
      <c r="B55" t="s">
        <v>142</v>
      </c>
      <c r="C55" t="s">
        <v>142</v>
      </c>
      <c r="D55" t="s">
        <v>142</v>
      </c>
      <c r="E55" t="s">
        <v>142</v>
      </c>
      <c r="F55" t="s">
        <v>142</v>
      </c>
      <c r="G55" t="s">
        <v>142</v>
      </c>
      <c r="H55" t="s">
        <v>142</v>
      </c>
      <c r="I55" t="s">
        <v>249</v>
      </c>
      <c r="J55" t="s">
        <v>142</v>
      </c>
    </row>
    <row r="56" spans="1:10" x14ac:dyDescent="0.25">
      <c r="A56" t="s">
        <v>398</v>
      </c>
      <c r="B56" t="s">
        <v>187</v>
      </c>
      <c r="C56" t="s">
        <v>313</v>
      </c>
      <c r="D56" t="s">
        <v>286</v>
      </c>
      <c r="E56" t="s">
        <v>299</v>
      </c>
      <c r="F56" t="s">
        <v>331</v>
      </c>
      <c r="G56" t="s">
        <v>333</v>
      </c>
      <c r="H56" t="s">
        <v>336</v>
      </c>
      <c r="I56" t="s">
        <v>339</v>
      </c>
      <c r="J56" t="s">
        <v>324</v>
      </c>
    </row>
    <row r="57" spans="1:10" x14ac:dyDescent="0.25">
      <c r="A57" t="s">
        <v>399</v>
      </c>
      <c r="B57" t="s">
        <v>188</v>
      </c>
      <c r="C57">
        <v>129</v>
      </c>
      <c r="D57" t="s">
        <v>287</v>
      </c>
      <c r="E57">
        <v>119</v>
      </c>
      <c r="F57">
        <v>134</v>
      </c>
      <c r="G57">
        <v>141</v>
      </c>
      <c r="H57">
        <v>24</v>
      </c>
      <c r="I57">
        <v>19</v>
      </c>
      <c r="J57">
        <v>901518</v>
      </c>
    </row>
    <row r="58" spans="1:10" x14ac:dyDescent="0.25">
      <c r="A58" t="s">
        <v>400</v>
      </c>
      <c r="B58" t="s">
        <v>189</v>
      </c>
      <c r="C58" t="s">
        <v>313</v>
      </c>
      <c r="D58" t="s">
        <v>286</v>
      </c>
      <c r="E58" t="s">
        <v>299</v>
      </c>
      <c r="F58" t="s">
        <v>331</v>
      </c>
      <c r="G58" t="s">
        <v>333</v>
      </c>
      <c r="H58" t="s">
        <v>335</v>
      </c>
      <c r="I58" t="s">
        <v>337</v>
      </c>
      <c r="J58" t="s">
        <v>324</v>
      </c>
    </row>
    <row r="59" spans="1:10" x14ac:dyDescent="0.25">
      <c r="A59" t="s">
        <v>401</v>
      </c>
      <c r="B59" t="s">
        <v>140</v>
      </c>
      <c r="C59" t="s">
        <v>140</v>
      </c>
      <c r="D59" t="s">
        <v>248</v>
      </c>
      <c r="E59" t="s">
        <v>140</v>
      </c>
      <c r="F59" t="s">
        <v>140</v>
      </c>
      <c r="G59" t="s">
        <v>140</v>
      </c>
      <c r="H59" t="s">
        <v>140</v>
      </c>
      <c r="I59" t="s">
        <v>140</v>
      </c>
      <c r="J59" t="s">
        <v>248</v>
      </c>
    </row>
    <row r="60" spans="1:10" x14ac:dyDescent="0.25">
      <c r="A60" t="s">
        <v>402</v>
      </c>
      <c r="B60" t="s">
        <v>142</v>
      </c>
      <c r="C60" t="s">
        <v>142</v>
      </c>
      <c r="D60" t="s">
        <v>249</v>
      </c>
      <c r="E60" t="s">
        <v>142</v>
      </c>
      <c r="F60" t="s">
        <v>142</v>
      </c>
      <c r="G60" t="s">
        <v>142</v>
      </c>
      <c r="H60" t="s">
        <v>142</v>
      </c>
      <c r="I60" t="s">
        <v>142</v>
      </c>
      <c r="J60" t="s">
        <v>249</v>
      </c>
    </row>
    <row r="61" spans="1:10" x14ac:dyDescent="0.25">
      <c r="A61" t="s">
        <v>403</v>
      </c>
      <c r="B61" t="s">
        <v>190</v>
      </c>
      <c r="C61" t="s">
        <v>313</v>
      </c>
      <c r="D61" t="s">
        <v>82</v>
      </c>
      <c r="E61" t="s">
        <v>166</v>
      </c>
      <c r="F61" t="s">
        <v>82</v>
      </c>
      <c r="G61" t="s">
        <v>82</v>
      </c>
      <c r="H61" t="s">
        <v>82</v>
      </c>
      <c r="I61" t="s">
        <v>341</v>
      </c>
      <c r="J61" t="s">
        <v>325</v>
      </c>
    </row>
    <row r="62" spans="1:10" x14ac:dyDescent="0.25">
      <c r="A62" t="s">
        <v>404</v>
      </c>
      <c r="B62" t="s">
        <v>179</v>
      </c>
      <c r="C62" t="s">
        <v>82</v>
      </c>
      <c r="D62" t="s">
        <v>82</v>
      </c>
      <c r="E62" t="s">
        <v>82</v>
      </c>
      <c r="F62" t="s">
        <v>82</v>
      </c>
      <c r="G62" t="s">
        <v>82</v>
      </c>
      <c r="H62" t="s">
        <v>82</v>
      </c>
      <c r="I62" t="s">
        <v>342</v>
      </c>
      <c r="J62" t="s">
        <v>327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Template</vt:lpstr>
      <vt:lpstr>Data</vt:lpstr>
      <vt:lpstr>Drug code notes</vt:lpstr>
      <vt:lpstr>Sheet1</vt:lpstr>
      <vt:lpstr>Template!immunizations__2011_04_13__for_import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Sean</cp:lastModifiedBy>
  <dcterms:created xsi:type="dcterms:W3CDTF">2011-03-11T05:03:25Z</dcterms:created>
  <dcterms:modified xsi:type="dcterms:W3CDTF">2011-04-18T19:18:43Z</dcterms:modified>
</cp:coreProperties>
</file>