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20490" windowHeight="7755" activeTab="3"/>
  </bookViews>
  <sheets>
    <sheet name="工作量估算汇总" sheetId="6" r:id="rId1"/>
    <sheet name="进口单证" sheetId="14" r:id="rId2"/>
    <sheet name="EDI" sheetId="15" r:id="rId3"/>
    <sheet name="EDI中心" sheetId="16" r:id="rId4"/>
  </sheets>
  <definedNames>
    <definedName name="P_ALL">#REF!</definedName>
    <definedName name="P_LOG">#REF!</definedName>
    <definedName name="R_LOG">#REF!</definedName>
  </definedNames>
  <calcPr calcId="152511"/>
</workbook>
</file>

<file path=xl/calcChain.xml><?xml version="1.0" encoding="utf-8"?>
<calcChain xmlns="http://schemas.openxmlformats.org/spreadsheetml/2006/main">
  <c r="B5" i="6" l="1"/>
  <c r="C24" i="16"/>
  <c r="C29" i="15" l="1"/>
  <c r="B4" i="6" s="1"/>
  <c r="C27" i="14"/>
  <c r="B3" i="6" s="1"/>
  <c r="B7" i="6" l="1"/>
</calcChain>
</file>

<file path=xl/sharedStrings.xml><?xml version="1.0" encoding="utf-8"?>
<sst xmlns="http://schemas.openxmlformats.org/spreadsheetml/2006/main" count="75" uniqueCount="66">
  <si>
    <t>模块</t>
    <phoneticPr fontId="1" type="noConversion"/>
  </si>
  <si>
    <t>具体功能点</t>
    <phoneticPr fontId="1" type="noConversion"/>
  </si>
  <si>
    <t>备注</t>
    <phoneticPr fontId="1" type="noConversion"/>
  </si>
  <si>
    <t>进口EDI管理</t>
    <phoneticPr fontId="12" type="noConversion"/>
  </si>
  <si>
    <t>进口EDI导出</t>
    <phoneticPr fontId="12" type="noConversion"/>
  </si>
  <si>
    <t>进口EDI导入查询</t>
    <phoneticPr fontId="12" type="noConversion"/>
  </si>
  <si>
    <t>EDI回执状态修改</t>
    <phoneticPr fontId="12" type="noConversion"/>
  </si>
  <si>
    <t>海关新仓单EDI状态查询</t>
    <phoneticPr fontId="12" type="noConversion"/>
  </si>
  <si>
    <t>进口整船理货回执查询</t>
    <phoneticPr fontId="12" type="noConversion"/>
  </si>
  <si>
    <t>进口EDI回执导入查询</t>
    <phoneticPr fontId="12" type="noConversion"/>
  </si>
  <si>
    <t>进口EXCEL仓单导入</t>
    <phoneticPr fontId="12" type="noConversion"/>
  </si>
  <si>
    <t>工作量(人/天)</t>
    <phoneticPr fontId="1" type="noConversion"/>
  </si>
  <si>
    <t>工作量(人/天)</t>
    <phoneticPr fontId="1" type="noConversion"/>
  </si>
  <si>
    <r>
      <t>工作量(</t>
    </r>
    <r>
      <rPr>
        <b/>
        <sz val="11"/>
        <color indexed="8"/>
        <rFont val="宋体"/>
        <family val="3"/>
        <charset val="134"/>
      </rPr>
      <t>人/天)</t>
    </r>
    <phoneticPr fontId="1" type="noConversion"/>
  </si>
  <si>
    <t>进口单证</t>
    <phoneticPr fontId="1" type="noConversion"/>
  </si>
  <si>
    <t>EDI</t>
    <phoneticPr fontId="1" type="noConversion"/>
  </si>
  <si>
    <t>费用</t>
    <phoneticPr fontId="12" type="noConversion"/>
  </si>
  <si>
    <t>费用维护</t>
    <phoneticPr fontId="12" type="noConversion"/>
  </si>
  <si>
    <t>导入结算</t>
    <phoneticPr fontId="12" type="noConversion"/>
  </si>
  <si>
    <t>费用导入</t>
    <phoneticPr fontId="12" type="noConversion"/>
  </si>
  <si>
    <t>费用协议</t>
    <phoneticPr fontId="12" type="noConversion"/>
  </si>
  <si>
    <t>批量导入费用</t>
    <phoneticPr fontId="12" type="noConversion"/>
  </si>
  <si>
    <t>维护退款费用</t>
    <phoneticPr fontId="12" type="noConversion"/>
  </si>
  <si>
    <t>结算接口（生成费用）</t>
    <phoneticPr fontId="12" type="noConversion"/>
  </si>
  <si>
    <t>现场收费</t>
    <phoneticPr fontId="12" type="noConversion"/>
  </si>
  <si>
    <t>现场收费.发票</t>
    <phoneticPr fontId="12" type="noConversion"/>
  </si>
  <si>
    <t>现场收费.结算接口</t>
    <phoneticPr fontId="12" type="noConversion"/>
  </si>
  <si>
    <t>退款.OA接口（现金退款）</t>
    <phoneticPr fontId="12" type="noConversion"/>
  </si>
  <si>
    <t>腿跨n.结算接口（退款）</t>
    <phoneticPr fontId="12" type="noConversion"/>
  </si>
  <si>
    <t>进口单证费统计</t>
    <phoneticPr fontId="12" type="noConversion"/>
  </si>
  <si>
    <t>进口代收费统计</t>
    <phoneticPr fontId="12" type="noConversion"/>
  </si>
  <si>
    <t>KLINEEDI报文确认</t>
    <phoneticPr fontId="12" type="noConversion"/>
  </si>
  <si>
    <t>?</t>
    <phoneticPr fontId="12" type="noConversion"/>
  </si>
  <si>
    <t>原始仓单全部数据导出</t>
    <phoneticPr fontId="12" type="noConversion"/>
  </si>
  <si>
    <t>原始仓单主要数据导出</t>
    <phoneticPr fontId="12" type="noConversion"/>
  </si>
  <si>
    <t>原始仓单次要数据导出</t>
    <phoneticPr fontId="12" type="noConversion"/>
  </si>
  <si>
    <t>原始仓单变更</t>
    <phoneticPr fontId="12" type="noConversion"/>
  </si>
  <si>
    <t>原始仓单删除</t>
    <phoneticPr fontId="12" type="noConversion"/>
  </si>
  <si>
    <t>空箱快速验放</t>
    <phoneticPr fontId="12" type="noConversion"/>
  </si>
  <si>
    <t>新海关进口仓单导出</t>
    <phoneticPr fontId="12" type="noConversion"/>
  </si>
  <si>
    <t>新海关进口外理导出</t>
    <phoneticPr fontId="12" type="noConversion"/>
  </si>
  <si>
    <t>海关进口报文导出</t>
    <phoneticPr fontId="12" type="noConversion"/>
  </si>
  <si>
    <t>空箱</t>
    <phoneticPr fontId="12" type="noConversion"/>
  </si>
  <si>
    <t>外理报文</t>
    <phoneticPr fontId="12" type="noConversion"/>
  </si>
  <si>
    <t>其他口岸</t>
    <phoneticPr fontId="12" type="noConversion"/>
  </si>
  <si>
    <t>仓单报文</t>
    <phoneticPr fontId="12" type="noConversion"/>
  </si>
  <si>
    <t>其他口岸空箱报文</t>
    <phoneticPr fontId="12" type="noConversion"/>
  </si>
  <si>
    <t>其他口岸外理报文</t>
    <phoneticPr fontId="12" type="noConversion"/>
  </si>
  <si>
    <t>格式一样，只需要配置</t>
    <phoneticPr fontId="12" type="noConversion"/>
  </si>
  <si>
    <t>提供服务健康状态的反馈接口</t>
    <phoneticPr fontId="1" type="noConversion"/>
  </si>
  <si>
    <t>服务心跳接口</t>
    <phoneticPr fontId="1" type="noConversion"/>
  </si>
  <si>
    <t>平台搭建</t>
    <phoneticPr fontId="1" type="noConversion"/>
  </si>
  <si>
    <t>提供查询服务健康状态的查询界面</t>
    <phoneticPr fontId="1" type="noConversion"/>
  </si>
  <si>
    <t>数据上报SDK</t>
    <phoneticPr fontId="1" type="noConversion"/>
  </si>
  <si>
    <t>数据上报接口</t>
    <phoneticPr fontId="1" type="noConversion"/>
  </si>
  <si>
    <t>服务心跳状态界面</t>
    <phoneticPr fontId="1" type="noConversion"/>
  </si>
  <si>
    <t>预警服务</t>
    <phoneticPr fontId="1" type="noConversion"/>
  </si>
  <si>
    <t>短信推送服务</t>
    <phoneticPr fontId="1" type="noConversion"/>
  </si>
  <si>
    <t>邮件推送服务</t>
    <phoneticPr fontId="1" type="noConversion"/>
  </si>
  <si>
    <t>监控平台</t>
    <phoneticPr fontId="12" type="noConversion"/>
  </si>
  <si>
    <t>文件分发服务</t>
    <phoneticPr fontId="1" type="noConversion"/>
  </si>
  <si>
    <t>通用服务</t>
    <phoneticPr fontId="1" type="noConversion"/>
  </si>
  <si>
    <t>FTP服务</t>
    <phoneticPr fontId="1" type="noConversion"/>
  </si>
  <si>
    <t>提供统一的FTP入口，通过文件分发服务推送到各个子系统</t>
    <phoneticPr fontId="1" type="noConversion"/>
  </si>
  <si>
    <t>代码转换服务</t>
    <phoneticPr fontId="1" type="noConversion"/>
  </si>
  <si>
    <t>监控平台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</si>
</sst>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* #,##0.00_-;\-* #,##0.00_-;_-* &quot;-&quot;??_-;_-@_-"/>
  </numFmts>
  <fonts count="17">
    <font>
      <sz val="12"/>
      <name val="宋体"/>
      <charset val="134"/>
    </font>
    <font>
      <sz val="9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20"/>
      <name val="HP Logo LG"/>
      <charset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42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176" fontId="2" fillId="0" borderId="0" applyFont="0" applyFill="0" applyBorder="0" applyAlignment="0" applyProtection="0"/>
    <xf numFmtId="0" fontId="3" fillId="0" borderId="1" applyFill="0" applyBorder="0"/>
    <xf numFmtId="0" fontId="4" fillId="0" borderId="1" applyBorder="0">
      <alignment horizontal="center" vertical="center"/>
    </xf>
    <xf numFmtId="0" fontId="5" fillId="0" borderId="1" applyBorder="0">
      <alignment horizontal="center" vertical="center"/>
    </xf>
    <xf numFmtId="0" fontId="6" fillId="0" borderId="0" applyFill="0" applyBorder="0" applyAlignment="0">
      <alignment vertical="center"/>
    </xf>
    <xf numFmtId="0" fontId="7" fillId="0" borderId="1" applyBorder="0">
      <alignment horizontal="center" vertical="center"/>
    </xf>
    <xf numFmtId="0" fontId="2" fillId="0" borderId="0" applyFill="0" applyBorder="0">
      <alignment vertical="center"/>
    </xf>
    <xf numFmtId="0" fontId="8" fillId="0" borderId="2" applyNumberFormat="0" applyFill="0" applyBorder="0">
      <alignment horizontal="centerContinuous" vertical="center" wrapText="1"/>
      <protection locked="0"/>
    </xf>
    <xf numFmtId="0" fontId="3" fillId="2" borderId="3" applyFill="0" applyBorder="0">
      <alignment horizontal="left" vertical="center"/>
    </xf>
    <xf numFmtId="0" fontId="3" fillId="2" borderId="3" applyFill="0" applyBorder="0">
      <alignment horizontal="center" vertical="center"/>
    </xf>
    <xf numFmtId="0" fontId="3" fillId="2" borderId="4" applyNumberFormat="0" applyFill="0" applyBorder="0" applyProtection="0">
      <alignment horizontal="centerContinuous"/>
    </xf>
    <xf numFmtId="0" fontId="9" fillId="0" borderId="2" applyFill="0" applyBorder="0" applyProtection="0">
      <alignment vertical="center"/>
      <protection locked="0"/>
    </xf>
    <xf numFmtId="0" fontId="4" fillId="0" borderId="0" applyFill="0" applyBorder="0">
      <alignment vertical="center"/>
    </xf>
    <xf numFmtId="0" fontId="10" fillId="2" borderId="5" applyFill="0" applyBorder="0" applyAlignment="0">
      <alignment horizontal="center" vertical="center"/>
    </xf>
    <xf numFmtId="0" fontId="4" fillId="0" borderId="0" applyFill="0" applyBorder="0">
      <alignment horizontal="centerContinuous" vertical="center"/>
    </xf>
    <xf numFmtId="0" fontId="3" fillId="0" borderId="0" applyNumberFormat="0" applyFill="0" applyBorder="0">
      <alignment vertical="center"/>
    </xf>
  </cellStyleXfs>
  <cellXfs count="82">
    <xf numFmtId="0" fontId="0" fillId="0" borderId="0" xfId="0"/>
    <xf numFmtId="0" fontId="0" fillId="0" borderId="0" xfId="0" applyAlignment="1">
      <alignment vertical="center"/>
    </xf>
    <xf numFmtId="0" fontId="0" fillId="0" borderId="6" xfId="0" applyBorder="1"/>
    <xf numFmtId="0" fontId="13" fillId="0" borderId="6" xfId="0" applyFont="1" applyBorder="1"/>
    <xf numFmtId="0" fontId="14" fillId="0" borderId="6" xfId="0" applyFont="1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3" fillId="0" borderId="12" xfId="0" applyFont="1" applyBorder="1"/>
    <xf numFmtId="0" fontId="13" fillId="0" borderId="9" xfId="0" applyFont="1" applyBorder="1"/>
    <xf numFmtId="0" fontId="13" fillId="0" borderId="7" xfId="0" applyFont="1" applyBorder="1"/>
    <xf numFmtId="0" fontId="13" fillId="0" borderId="0" xfId="0" applyFont="1"/>
    <xf numFmtId="0" fontId="0" fillId="0" borderId="16" xfId="0" applyBorder="1"/>
    <xf numFmtId="0" fontId="14" fillId="0" borderId="19" xfId="0" applyFont="1" applyBorder="1"/>
    <xf numFmtId="0" fontId="13" fillId="0" borderId="16" xfId="0" applyFont="1" applyBorder="1"/>
    <xf numFmtId="0" fontId="14" fillId="0" borderId="11" xfId="0" applyFont="1" applyBorder="1" applyAlignment="1">
      <alignment vertical="center"/>
    </xf>
    <xf numFmtId="0" fontId="14" fillId="0" borderId="18" xfId="0" applyFont="1" applyFill="1" applyBorder="1"/>
    <xf numFmtId="0" fontId="14" fillId="0" borderId="12" xfId="0" applyFont="1" applyBorder="1"/>
    <xf numFmtId="0" fontId="14" fillId="0" borderId="13" xfId="0" applyFont="1" applyBorder="1"/>
    <xf numFmtId="0" fontId="14" fillId="4" borderId="23" xfId="0" applyFont="1" applyFill="1" applyBorder="1" applyAlignment="1">
      <alignment vertical="center"/>
    </xf>
    <xf numFmtId="0" fontId="14" fillId="4" borderId="24" xfId="0" applyFont="1" applyFill="1" applyBorder="1"/>
    <xf numFmtId="0" fontId="14" fillId="4" borderId="25" xfId="0" applyFont="1" applyFill="1" applyBorder="1"/>
    <xf numFmtId="0" fontId="0" fillId="5" borderId="24" xfId="0" applyFill="1" applyBorder="1"/>
    <xf numFmtId="0" fontId="0" fillId="5" borderId="25" xfId="0" applyFill="1" applyBorder="1"/>
    <xf numFmtId="0" fontId="13" fillId="0" borderId="32" xfId="0" applyFont="1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29" xfId="0" applyBorder="1"/>
    <xf numFmtId="0" fontId="13" fillId="0" borderId="32" xfId="0" applyFont="1" applyBorder="1"/>
    <xf numFmtId="0" fontId="0" fillId="0" borderId="33" xfId="0" applyBorder="1"/>
    <xf numFmtId="0" fontId="0" fillId="0" borderId="29" xfId="0" applyBorder="1" applyAlignment="1">
      <alignment vertical="center"/>
    </xf>
    <xf numFmtId="0" fontId="0" fillId="0" borderId="34" xfId="0" applyBorder="1"/>
    <xf numFmtId="0" fontId="13" fillId="0" borderId="33" xfId="0" applyFont="1" applyBorder="1"/>
    <xf numFmtId="0" fontId="0" fillId="0" borderId="35" xfId="0" applyBorder="1"/>
    <xf numFmtId="0" fontId="0" fillId="5" borderId="35" xfId="0" applyFill="1" applyBorder="1"/>
    <xf numFmtId="0" fontId="16" fillId="0" borderId="6" xfId="0" applyFont="1" applyBorder="1"/>
    <xf numFmtId="0" fontId="13" fillId="0" borderId="36" xfId="0" applyFont="1" applyBorder="1" applyAlignment="1">
      <alignment vertical="center"/>
    </xf>
    <xf numFmtId="0" fontId="0" fillId="0" borderId="32" xfId="0" applyBorder="1"/>
    <xf numFmtId="0" fontId="16" fillId="0" borderId="7" xfId="0" applyFont="1" applyBorder="1"/>
    <xf numFmtId="0" fontId="16" fillId="0" borderId="16" xfId="0" applyFont="1" applyBorder="1"/>
    <xf numFmtId="0" fontId="11" fillId="3" borderId="14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5" fillId="3" borderId="16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/>
    </xf>
    <xf numFmtId="0" fontId="11" fillId="3" borderId="22" xfId="0" applyFont="1" applyFill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/>
    </xf>
    <xf numFmtId="0" fontId="0" fillId="5" borderId="27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11" fillId="3" borderId="24" xfId="0" applyFont="1" applyFill="1" applyBorder="1" applyAlignment="1">
      <alignment horizontal="center" vertical="center" wrapText="1"/>
    </xf>
    <xf numFmtId="0" fontId="13" fillId="6" borderId="9" xfId="0" applyFont="1" applyFill="1" applyBorder="1"/>
    <xf numFmtId="0" fontId="0" fillId="6" borderId="9" xfId="0" applyFill="1" applyBorder="1"/>
    <xf numFmtId="0" fontId="13" fillId="6" borderId="7" xfId="0" applyFont="1" applyFill="1" applyBorder="1"/>
    <xf numFmtId="0" fontId="0" fillId="6" borderId="7" xfId="0" applyFill="1" applyBorder="1"/>
    <xf numFmtId="0" fontId="13" fillId="6" borderId="6" xfId="0" applyFont="1" applyFill="1" applyBorder="1"/>
    <xf numFmtId="0" fontId="0" fillId="6" borderId="6" xfId="0" applyFill="1" applyBorder="1"/>
    <xf numFmtId="0" fontId="16" fillId="6" borderId="7" xfId="0" applyFont="1" applyFill="1" applyBorder="1"/>
    <xf numFmtId="0" fontId="13" fillId="6" borderId="12" xfId="0" applyFont="1" applyFill="1" applyBorder="1"/>
    <xf numFmtId="0" fontId="0" fillId="6" borderId="12" xfId="0" applyFill="1" applyBorder="1"/>
    <xf numFmtId="0" fontId="13" fillId="6" borderId="24" xfId="0" applyFont="1" applyFill="1" applyBorder="1"/>
    <xf numFmtId="0" fontId="0" fillId="6" borderId="24" xfId="0" applyFill="1" applyBorder="1"/>
    <xf numFmtId="0" fontId="13" fillId="0" borderId="36" xfId="0" applyFont="1" applyBorder="1"/>
    <xf numFmtId="0" fontId="13" fillId="0" borderId="10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3" xfId="0" applyBorder="1"/>
    <xf numFmtId="0" fontId="13" fillId="0" borderId="37" xfId="0" applyFont="1" applyBorder="1" applyAlignment="1">
      <alignment vertical="center"/>
    </xf>
    <xf numFmtId="0" fontId="13" fillId="0" borderId="19" xfId="0" applyFont="1" applyBorder="1"/>
    <xf numFmtId="0" fontId="13" fillId="0" borderId="10" xfId="0" applyFont="1" applyBorder="1"/>
    <xf numFmtId="0" fontId="13" fillId="0" borderId="11" xfId="0" applyFont="1" applyBorder="1"/>
  </cellXfs>
  <cellStyles count="17">
    <cellStyle name="Comma_UM HPC Pricing Summary" xfId="1"/>
    <cellStyle name="Header 1" xfId="2"/>
    <cellStyle name="Header 2" xfId="3"/>
    <cellStyle name="Header Center" xfId="4"/>
    <cellStyle name="Heading 1" xfId="5"/>
    <cellStyle name="HP Logo" xfId="6"/>
    <cellStyle name="Normal_Doc. Info" xfId="7"/>
    <cellStyle name="Table Entry" xfId="8"/>
    <cellStyle name="Table Heading" xfId="9"/>
    <cellStyle name="Table Heading Center" xfId="10"/>
    <cellStyle name="Table Medium" xfId="11"/>
    <cellStyle name="Table Normal" xfId="12"/>
    <cellStyle name="Table Small" xfId="13"/>
    <cellStyle name="Table Small Bold" xfId="14"/>
    <cellStyle name="Table Small Center" xfId="15"/>
    <cellStyle name="Table Title" xfId="16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Normal="100" workbookViewId="0">
      <selection activeCell="B7" sqref="B7"/>
    </sheetView>
  </sheetViews>
  <sheetFormatPr defaultRowHeight="14.25"/>
  <cols>
    <col min="1" max="1" width="29.625" bestFit="1" customWidth="1"/>
    <col min="2" max="2" width="15.625" bestFit="1" customWidth="1"/>
    <col min="3" max="3" width="42.125" bestFit="1" customWidth="1"/>
  </cols>
  <sheetData>
    <row r="1" spans="1:4" s="1" customFormat="1">
      <c r="A1" s="40" t="s">
        <v>0</v>
      </c>
      <c r="B1" s="44" t="s">
        <v>13</v>
      </c>
      <c r="C1" s="42" t="s">
        <v>2</v>
      </c>
    </row>
    <row r="2" spans="1:4" s="1" customFormat="1">
      <c r="A2" s="41"/>
      <c r="B2" s="45"/>
      <c r="C2" s="43"/>
    </row>
    <row r="3" spans="1:4">
      <c r="A3" s="14" t="s">
        <v>14</v>
      </c>
      <c r="B3" s="4">
        <f>进口单证!C27</f>
        <v>75</v>
      </c>
      <c r="C3" s="16"/>
    </row>
    <row r="4" spans="1:4">
      <c r="A4" s="14" t="s">
        <v>15</v>
      </c>
      <c r="B4" s="4">
        <f>EDI!C29</f>
        <v>35</v>
      </c>
      <c r="C4" s="16"/>
    </row>
    <row r="5" spans="1:4">
      <c r="A5" s="79" t="s">
        <v>65</v>
      </c>
      <c r="B5" s="2">
        <f>EDI中心!C24</f>
        <v>42</v>
      </c>
      <c r="C5" s="7"/>
    </row>
    <row r="6" spans="1:4" ht="15" thickBot="1">
      <c r="A6" s="17"/>
      <c r="B6" s="18"/>
      <c r="C6" s="19"/>
    </row>
    <row r="7" spans="1:4" ht="15" thickBot="1">
      <c r="A7" s="20"/>
      <c r="B7" s="21">
        <f>SUM(B3:B6)</f>
        <v>152</v>
      </c>
      <c r="C7" s="22"/>
    </row>
    <row r="8" spans="1:4">
      <c r="D8" s="12"/>
    </row>
    <row r="9" spans="1:4">
      <c r="A9" s="12"/>
      <c r="C9" s="12"/>
      <c r="D9" s="12"/>
    </row>
  </sheetData>
  <mergeCells count="3">
    <mergeCell ref="A1:A2"/>
    <mergeCell ref="C1:C2"/>
    <mergeCell ref="B1:B2"/>
  </mergeCells>
  <phoneticPr fontId="1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C19" sqref="C19"/>
    </sheetView>
  </sheetViews>
  <sheetFormatPr defaultRowHeight="14.25"/>
  <cols>
    <col min="1" max="1" width="20.25" customWidth="1"/>
    <col min="2" max="2" width="23.875" bestFit="1" customWidth="1"/>
    <col min="3" max="3" width="15.625" bestFit="1" customWidth="1"/>
    <col min="4" max="4" width="31.625" bestFit="1" customWidth="1"/>
  </cols>
  <sheetData>
    <row r="1" spans="1:4" ht="14.25" customHeight="1">
      <c r="A1" s="54" t="s">
        <v>0</v>
      </c>
      <c r="B1" s="56" t="s">
        <v>1</v>
      </c>
      <c r="C1" s="57" t="s">
        <v>12</v>
      </c>
      <c r="D1" s="47" t="s">
        <v>2</v>
      </c>
    </row>
    <row r="2" spans="1:4" s="1" customFormat="1" ht="13.5" customHeight="1" thickBot="1">
      <c r="A2" s="55"/>
      <c r="B2" s="46"/>
      <c r="C2" s="61"/>
      <c r="D2" s="41"/>
    </row>
    <row r="3" spans="1:4">
      <c r="A3" s="48" t="s">
        <v>16</v>
      </c>
      <c r="B3" s="10" t="s">
        <v>20</v>
      </c>
      <c r="C3" s="6">
        <v>5</v>
      </c>
      <c r="D3" s="25"/>
    </row>
    <row r="4" spans="1:4">
      <c r="A4" s="49"/>
      <c r="B4" s="11" t="s">
        <v>19</v>
      </c>
      <c r="C4" s="5">
        <v>5</v>
      </c>
      <c r="D4" s="36"/>
    </row>
    <row r="5" spans="1:4">
      <c r="A5" s="49"/>
      <c r="B5" s="11" t="s">
        <v>17</v>
      </c>
      <c r="C5" s="5">
        <v>5</v>
      </c>
      <c r="D5" s="26"/>
    </row>
    <row r="6" spans="1:4">
      <c r="A6" s="49"/>
      <c r="B6" s="38" t="s">
        <v>23</v>
      </c>
      <c r="C6" s="5">
        <v>3</v>
      </c>
      <c r="D6" s="26"/>
    </row>
    <row r="7" spans="1:4">
      <c r="A7" s="49"/>
      <c r="B7" s="11" t="s">
        <v>24</v>
      </c>
      <c r="C7" s="5">
        <v>5</v>
      </c>
      <c r="D7" s="26"/>
    </row>
    <row r="8" spans="1:4">
      <c r="A8" s="49"/>
      <c r="B8" s="38" t="s">
        <v>25</v>
      </c>
      <c r="C8" s="5">
        <v>3</v>
      </c>
      <c r="D8" s="26"/>
    </row>
    <row r="9" spans="1:4">
      <c r="A9" s="49"/>
      <c r="B9" s="38" t="s">
        <v>26</v>
      </c>
      <c r="C9" s="5">
        <v>3</v>
      </c>
      <c r="D9" s="26"/>
    </row>
    <row r="10" spans="1:4">
      <c r="A10" s="49"/>
      <c r="B10" s="38" t="s">
        <v>18</v>
      </c>
      <c r="C10" s="5">
        <v>5</v>
      </c>
      <c r="D10" s="26"/>
    </row>
    <row r="11" spans="1:4">
      <c r="A11" s="49"/>
      <c r="B11" s="38" t="s">
        <v>21</v>
      </c>
      <c r="C11" s="5">
        <v>3</v>
      </c>
      <c r="D11" s="26"/>
    </row>
    <row r="12" spans="1:4">
      <c r="A12" s="49"/>
      <c r="B12" s="39" t="s">
        <v>22</v>
      </c>
      <c r="C12" s="13">
        <v>3</v>
      </c>
      <c r="D12" s="30"/>
    </row>
    <row r="13" spans="1:4">
      <c r="A13" s="49"/>
      <c r="B13" s="39" t="s">
        <v>27</v>
      </c>
      <c r="C13" s="13">
        <v>3</v>
      </c>
      <c r="D13" s="30"/>
    </row>
    <row r="14" spans="1:4">
      <c r="A14" s="49"/>
      <c r="B14" s="39" t="s">
        <v>28</v>
      </c>
      <c r="C14" s="13">
        <v>3</v>
      </c>
      <c r="D14" s="30"/>
    </row>
    <row r="15" spans="1:4">
      <c r="A15" s="49"/>
      <c r="B15" s="39" t="s">
        <v>29</v>
      </c>
      <c r="C15" s="13">
        <v>3</v>
      </c>
      <c r="D15" s="30"/>
    </row>
    <row r="16" spans="1:4">
      <c r="A16" s="49"/>
      <c r="B16" s="39" t="s">
        <v>30</v>
      </c>
      <c r="C16" s="13">
        <v>3</v>
      </c>
      <c r="D16" s="30"/>
    </row>
    <row r="17" spans="1:4" ht="15" thickBot="1">
      <c r="A17" s="49"/>
      <c r="B17" s="15"/>
      <c r="C17" s="13"/>
      <c r="D17" s="27"/>
    </row>
    <row r="18" spans="1:4">
      <c r="A18" s="58" t="s">
        <v>3</v>
      </c>
      <c r="B18" s="10" t="s">
        <v>4</v>
      </c>
      <c r="C18" s="6">
        <v>3</v>
      </c>
      <c r="D18" s="37"/>
    </row>
    <row r="19" spans="1:4">
      <c r="A19" s="52"/>
      <c r="B19" s="3" t="s">
        <v>5</v>
      </c>
      <c r="C19" s="2">
        <v>3</v>
      </c>
      <c r="D19" s="29"/>
    </row>
    <row r="20" spans="1:4">
      <c r="A20" s="52"/>
      <c r="B20" s="3" t="s">
        <v>6</v>
      </c>
      <c r="C20" s="2">
        <v>3</v>
      </c>
      <c r="D20" s="29"/>
    </row>
    <row r="21" spans="1:4">
      <c r="A21" s="52"/>
      <c r="B21" s="3" t="s">
        <v>7</v>
      </c>
      <c r="C21" s="2">
        <v>3</v>
      </c>
      <c r="D21" s="29"/>
    </row>
    <row r="22" spans="1:4">
      <c r="A22" s="52"/>
      <c r="B22" s="3" t="s">
        <v>8</v>
      </c>
      <c r="C22" s="2">
        <v>3</v>
      </c>
      <c r="D22" s="29"/>
    </row>
    <row r="23" spans="1:4">
      <c r="A23" s="52"/>
      <c r="B23" s="3" t="s">
        <v>9</v>
      </c>
      <c r="C23" s="2">
        <v>3</v>
      </c>
      <c r="D23" s="29"/>
    </row>
    <row r="24" spans="1:4">
      <c r="A24" s="52"/>
      <c r="B24" s="3" t="s">
        <v>10</v>
      </c>
      <c r="C24" s="2">
        <v>5</v>
      </c>
      <c r="D24" s="29"/>
    </row>
    <row r="25" spans="1:4">
      <c r="A25" s="52"/>
      <c r="B25" s="35" t="s">
        <v>31</v>
      </c>
      <c r="C25" s="35" t="s">
        <v>32</v>
      </c>
      <c r="D25" s="29"/>
    </row>
    <row r="26" spans="1:4" ht="15" thickBot="1">
      <c r="A26" s="53"/>
      <c r="B26" s="9"/>
      <c r="C26" s="8"/>
      <c r="D26" s="31"/>
    </row>
    <row r="27" spans="1:4" ht="15" thickBot="1">
      <c r="A27" s="59"/>
      <c r="B27" s="60"/>
      <c r="C27" s="23">
        <f>SUM(C3:C26)</f>
        <v>75</v>
      </c>
      <c r="D27" s="24"/>
    </row>
  </sheetData>
  <mergeCells count="7">
    <mergeCell ref="A18:A26"/>
    <mergeCell ref="A27:B27"/>
    <mergeCell ref="A1:A2"/>
    <mergeCell ref="B1:B2"/>
    <mergeCell ref="C1:C2"/>
    <mergeCell ref="D1:D2"/>
    <mergeCell ref="A3:A17"/>
  </mergeCells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3" workbookViewId="0">
      <selection activeCell="B20" sqref="B20"/>
    </sheetView>
  </sheetViews>
  <sheetFormatPr defaultRowHeight="14.25"/>
  <cols>
    <col min="1" max="1" width="30.5" bestFit="1" customWidth="1"/>
    <col min="2" max="2" width="36" customWidth="1"/>
    <col min="3" max="3" width="15.625" bestFit="1" customWidth="1"/>
    <col min="4" max="4" width="25.125" customWidth="1"/>
    <col min="5" max="5" width="29.5" customWidth="1"/>
  </cols>
  <sheetData>
    <row r="1" spans="1:4" ht="14.25" customHeight="1">
      <c r="A1" s="54" t="s">
        <v>0</v>
      </c>
      <c r="B1" s="56" t="s">
        <v>1</v>
      </c>
      <c r="C1" s="57" t="s">
        <v>12</v>
      </c>
      <c r="D1" s="47" t="s">
        <v>2</v>
      </c>
    </row>
    <row r="2" spans="1:4" s="1" customFormat="1" ht="13.5" customHeight="1" thickBot="1">
      <c r="A2" s="55"/>
      <c r="B2" s="46"/>
      <c r="C2" s="61"/>
      <c r="D2" s="41"/>
    </row>
    <row r="3" spans="1:4">
      <c r="A3" s="48" t="s">
        <v>39</v>
      </c>
      <c r="B3" s="62" t="s">
        <v>33</v>
      </c>
      <c r="C3" s="63">
        <v>5</v>
      </c>
      <c r="D3" s="74"/>
    </row>
    <row r="4" spans="1:4">
      <c r="A4" s="49"/>
      <c r="B4" s="66" t="s">
        <v>34</v>
      </c>
      <c r="C4" s="67">
        <v>3</v>
      </c>
      <c r="D4" s="75"/>
    </row>
    <row r="5" spans="1:4">
      <c r="A5" s="49"/>
      <c r="B5" s="66" t="s">
        <v>35</v>
      </c>
      <c r="C5" s="67">
        <v>3</v>
      </c>
      <c r="D5" s="75"/>
    </row>
    <row r="6" spans="1:4">
      <c r="A6" s="49"/>
      <c r="B6" s="66" t="s">
        <v>36</v>
      </c>
      <c r="C6" s="67">
        <v>1</v>
      </c>
      <c r="D6" s="76"/>
    </row>
    <row r="7" spans="1:4" ht="15" customHeight="1">
      <c r="A7" s="49"/>
      <c r="B7" s="66" t="s">
        <v>37</v>
      </c>
      <c r="C7" s="67">
        <v>1</v>
      </c>
      <c r="D7" s="76"/>
    </row>
    <row r="8" spans="1:4" ht="15" customHeight="1">
      <c r="A8" s="49"/>
      <c r="B8" s="66" t="s">
        <v>38</v>
      </c>
      <c r="C8" s="67">
        <v>5</v>
      </c>
      <c r="D8" s="76"/>
    </row>
    <row r="9" spans="1:4" ht="15" thickBot="1">
      <c r="A9" s="50"/>
      <c r="B9" s="69"/>
      <c r="C9" s="70"/>
      <c r="D9" s="77"/>
    </row>
    <row r="10" spans="1:4">
      <c r="A10" s="51" t="s">
        <v>40</v>
      </c>
      <c r="B10" s="62" t="s">
        <v>43</v>
      </c>
      <c r="C10" s="65">
        <v>5</v>
      </c>
      <c r="D10" s="73"/>
    </row>
    <row r="11" spans="1:4">
      <c r="A11" s="52"/>
      <c r="B11" s="66" t="s">
        <v>47</v>
      </c>
      <c r="C11" s="67">
        <v>1</v>
      </c>
      <c r="D11" s="32" t="s">
        <v>48</v>
      </c>
    </row>
    <row r="12" spans="1:4">
      <c r="A12" s="52"/>
      <c r="B12" s="66"/>
      <c r="C12" s="67"/>
      <c r="D12" s="29"/>
    </row>
    <row r="13" spans="1:4">
      <c r="A13" s="52"/>
      <c r="B13" s="66"/>
      <c r="C13" s="65"/>
      <c r="D13" s="26"/>
    </row>
    <row r="14" spans="1:4" ht="15" thickBot="1">
      <c r="A14" s="53"/>
      <c r="B14" s="69"/>
      <c r="C14" s="70"/>
      <c r="D14" s="31"/>
    </row>
    <row r="15" spans="1:4">
      <c r="A15" s="58" t="s">
        <v>41</v>
      </c>
      <c r="B15" s="62" t="s">
        <v>45</v>
      </c>
      <c r="C15" s="63">
        <v>5</v>
      </c>
      <c r="D15" s="28"/>
    </row>
    <row r="16" spans="1:4">
      <c r="A16" s="51"/>
      <c r="B16" s="64" t="s">
        <v>44</v>
      </c>
      <c r="C16" s="65">
        <v>2</v>
      </c>
      <c r="D16" s="73"/>
    </row>
    <row r="17" spans="1:4">
      <c r="A17" s="51"/>
      <c r="B17" s="66" t="s">
        <v>42</v>
      </c>
      <c r="C17" s="67">
        <v>3</v>
      </c>
      <c r="D17" s="29"/>
    </row>
    <row r="18" spans="1:4">
      <c r="A18" s="51"/>
      <c r="B18" s="66" t="s">
        <v>46</v>
      </c>
      <c r="C18" s="67">
        <v>1</v>
      </c>
      <c r="D18" s="32"/>
    </row>
    <row r="19" spans="1:4">
      <c r="A19" s="51"/>
      <c r="B19" s="66"/>
      <c r="C19" s="66"/>
      <c r="D19" s="32"/>
    </row>
    <row r="20" spans="1:4">
      <c r="A20" s="51"/>
      <c r="B20" s="68"/>
      <c r="C20" s="65"/>
      <c r="D20" s="26"/>
    </row>
    <row r="21" spans="1:4" ht="15" thickBot="1">
      <c r="A21" s="50"/>
      <c r="B21" s="71"/>
      <c r="C21" s="72"/>
      <c r="D21" s="33"/>
    </row>
    <row r="22" spans="1:4">
      <c r="A22" s="58"/>
      <c r="B22" s="62"/>
      <c r="C22" s="63"/>
      <c r="D22" s="28"/>
    </row>
    <row r="23" spans="1:4">
      <c r="A23" s="51"/>
      <c r="B23" s="64"/>
      <c r="C23" s="65"/>
      <c r="D23" s="73"/>
    </row>
    <row r="24" spans="1:4">
      <c r="A24" s="51"/>
      <c r="B24" s="66"/>
      <c r="C24" s="67"/>
      <c r="D24" s="29"/>
    </row>
    <row r="25" spans="1:4">
      <c r="A25" s="51"/>
      <c r="B25" s="66"/>
      <c r="C25" s="67"/>
      <c r="D25" s="32"/>
    </row>
    <row r="26" spans="1:4">
      <c r="A26" s="51"/>
      <c r="B26" s="66"/>
      <c r="C26" s="66"/>
      <c r="D26" s="32"/>
    </row>
    <row r="27" spans="1:4">
      <c r="A27" s="51"/>
      <c r="B27" s="68"/>
      <c r="C27" s="65"/>
      <c r="D27" s="26"/>
    </row>
    <row r="28" spans="1:4" ht="15" thickBot="1">
      <c r="A28" s="50"/>
      <c r="B28" s="71"/>
      <c r="C28" s="72"/>
      <c r="D28" s="33"/>
    </row>
    <row r="29" spans="1:4" ht="15" thickBot="1">
      <c r="A29" s="59"/>
      <c r="B29" s="60"/>
      <c r="C29" s="23">
        <f>SUM(C3:C21)</f>
        <v>35</v>
      </c>
      <c r="D29" s="34"/>
    </row>
  </sheetData>
  <mergeCells count="9">
    <mergeCell ref="A29:B29"/>
    <mergeCell ref="A15:A21"/>
    <mergeCell ref="A1:A2"/>
    <mergeCell ref="B1:B2"/>
    <mergeCell ref="C1:C2"/>
    <mergeCell ref="D1:D2"/>
    <mergeCell ref="A3:A9"/>
    <mergeCell ref="A10:A14"/>
    <mergeCell ref="A22:A28"/>
  </mergeCells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E10" sqref="E10"/>
    </sheetView>
  </sheetViews>
  <sheetFormatPr defaultRowHeight="14.25"/>
  <cols>
    <col min="1" max="1" width="30.5" bestFit="1" customWidth="1"/>
    <col min="2" max="2" width="36" customWidth="1"/>
    <col min="3" max="3" width="15.625" bestFit="1" customWidth="1"/>
    <col min="4" max="4" width="57.125" bestFit="1" customWidth="1"/>
    <col min="5" max="5" width="29.5" customWidth="1"/>
  </cols>
  <sheetData>
    <row r="1" spans="1:4" ht="14.25" customHeight="1">
      <c r="A1" s="54" t="s">
        <v>0</v>
      </c>
      <c r="B1" s="56" t="s">
        <v>1</v>
      </c>
      <c r="C1" s="57" t="s">
        <v>11</v>
      </c>
      <c r="D1" s="47" t="s">
        <v>2</v>
      </c>
    </row>
    <row r="2" spans="1:4" s="1" customFormat="1" ht="13.5" customHeight="1" thickBot="1">
      <c r="A2" s="55"/>
      <c r="B2" s="46"/>
      <c r="C2" s="61"/>
      <c r="D2" s="41"/>
    </row>
    <row r="3" spans="1:4">
      <c r="A3" s="48" t="s">
        <v>59</v>
      </c>
      <c r="B3" s="62" t="s">
        <v>51</v>
      </c>
      <c r="C3" s="63">
        <v>5</v>
      </c>
      <c r="D3" s="74" t="s">
        <v>49</v>
      </c>
    </row>
    <row r="4" spans="1:4">
      <c r="A4" s="49"/>
      <c r="B4" s="64" t="s">
        <v>50</v>
      </c>
      <c r="C4" s="65">
        <v>3</v>
      </c>
      <c r="D4" s="78"/>
    </row>
    <row r="5" spans="1:4">
      <c r="A5" s="49"/>
      <c r="B5" s="64" t="s">
        <v>54</v>
      </c>
      <c r="C5" s="65">
        <v>3</v>
      </c>
      <c r="D5" s="78"/>
    </row>
    <row r="6" spans="1:4">
      <c r="A6" s="49"/>
      <c r="B6" s="66" t="s">
        <v>55</v>
      </c>
      <c r="C6" s="67">
        <v>3</v>
      </c>
      <c r="D6" s="75" t="s">
        <v>52</v>
      </c>
    </row>
    <row r="7" spans="1:4">
      <c r="A7" s="49"/>
      <c r="B7" s="66" t="s">
        <v>56</v>
      </c>
      <c r="C7" s="67">
        <v>5</v>
      </c>
      <c r="D7" s="75"/>
    </row>
    <row r="8" spans="1:4">
      <c r="A8" s="49"/>
      <c r="B8" s="66" t="s">
        <v>53</v>
      </c>
      <c r="C8" s="67">
        <v>5</v>
      </c>
      <c r="D8" s="76"/>
    </row>
    <row r="9" spans="1:4" ht="15" customHeight="1">
      <c r="A9" s="49"/>
      <c r="B9" s="66" t="s">
        <v>57</v>
      </c>
      <c r="C9" s="67">
        <v>3</v>
      </c>
      <c r="D9" s="76"/>
    </row>
    <row r="10" spans="1:4" ht="15" customHeight="1">
      <c r="A10" s="49"/>
      <c r="B10" s="66" t="s">
        <v>58</v>
      </c>
      <c r="C10" s="67">
        <v>3</v>
      </c>
      <c r="D10" s="76"/>
    </row>
    <row r="11" spans="1:4" ht="15" thickBot="1">
      <c r="A11" s="50"/>
      <c r="B11" s="69"/>
      <c r="C11" s="70"/>
      <c r="D11" s="77"/>
    </row>
    <row r="12" spans="1:4">
      <c r="A12" s="58" t="s">
        <v>61</v>
      </c>
      <c r="B12" s="62" t="s">
        <v>60</v>
      </c>
      <c r="C12" s="63">
        <v>4</v>
      </c>
      <c r="D12" s="80"/>
    </row>
    <row r="13" spans="1:4">
      <c r="A13" s="52"/>
      <c r="B13" s="66" t="s">
        <v>62</v>
      </c>
      <c r="C13" s="67">
        <v>4</v>
      </c>
      <c r="D13" s="81" t="s">
        <v>63</v>
      </c>
    </row>
    <row r="14" spans="1:4">
      <c r="A14" s="52"/>
      <c r="B14" s="66" t="s">
        <v>64</v>
      </c>
      <c r="C14" s="67">
        <v>4</v>
      </c>
      <c r="D14" s="7"/>
    </row>
    <row r="15" spans="1:4">
      <c r="A15" s="52"/>
      <c r="B15" s="66"/>
      <c r="C15" s="65"/>
      <c r="D15" s="76"/>
    </row>
    <row r="16" spans="1:4" ht="15" thickBot="1">
      <c r="A16" s="53"/>
      <c r="B16" s="69"/>
      <c r="C16" s="70"/>
      <c r="D16" s="77"/>
    </row>
    <row r="17" spans="1:4">
      <c r="A17" s="58"/>
      <c r="B17" s="62"/>
      <c r="C17" s="63"/>
      <c r="D17" s="28"/>
    </row>
    <row r="18" spans="1:4">
      <c r="A18" s="51"/>
      <c r="B18" s="64"/>
      <c r="C18" s="65"/>
      <c r="D18" s="73"/>
    </row>
    <row r="19" spans="1:4">
      <c r="A19" s="51"/>
      <c r="B19" s="66"/>
      <c r="C19" s="67"/>
      <c r="D19" s="29"/>
    </row>
    <row r="20" spans="1:4">
      <c r="A20" s="51"/>
      <c r="B20" s="66"/>
      <c r="C20" s="67"/>
      <c r="D20" s="32"/>
    </row>
    <row r="21" spans="1:4">
      <c r="A21" s="51"/>
      <c r="B21" s="66"/>
      <c r="C21" s="66"/>
      <c r="D21" s="32"/>
    </row>
    <row r="22" spans="1:4">
      <c r="A22" s="51"/>
      <c r="B22" s="68"/>
      <c r="C22" s="65"/>
      <c r="D22" s="26"/>
    </row>
    <row r="23" spans="1:4" ht="15" thickBot="1">
      <c r="A23" s="50"/>
      <c r="B23" s="71"/>
      <c r="C23" s="72"/>
      <c r="D23" s="33"/>
    </row>
    <row r="24" spans="1:4" ht="15" thickBot="1">
      <c r="A24" s="59"/>
      <c r="B24" s="60"/>
      <c r="C24" s="23">
        <f>SUM(C3:C16)</f>
        <v>42</v>
      </c>
      <c r="D24" s="34"/>
    </row>
  </sheetData>
  <mergeCells count="8">
    <mergeCell ref="A17:A23"/>
    <mergeCell ref="A24:B24"/>
    <mergeCell ref="A1:A2"/>
    <mergeCell ref="B1:B2"/>
    <mergeCell ref="C1:C2"/>
    <mergeCell ref="D1:D2"/>
    <mergeCell ref="A3:A11"/>
    <mergeCell ref="A12:A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工作量估算汇总</vt:lpstr>
      <vt:lpstr>进口单证</vt:lpstr>
      <vt:lpstr>EDI</vt:lpstr>
      <vt:lpstr>EDI中心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工作量估算</dc:title>
  <dc:subject>工作量估算</dc:subject>
  <dc:creator/>
  <cp:keywords>工作量; 估算</cp:keywords>
  <cp:lastModifiedBy/>
  <dcterms:created xsi:type="dcterms:W3CDTF">1996-12-17T01:32:42Z</dcterms:created>
  <dcterms:modified xsi:type="dcterms:W3CDTF">2015-06-09T06:35:47Z</dcterms:modified>
  <cp:category>工作量</cp:category>
</cp:coreProperties>
</file>