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QC_and_di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<sst xmlns="http://schemas.openxmlformats.org/spreadsheetml/2006/main" count="246" uniqueCount="130">
  <si>
    <t xml:space="preserve">SampleID</t>
  </si>
  <si>
    <t xml:space="preserve">Site</t>
  </si>
  <si>
    <t xml:space="preserve">Date</t>
  </si>
  <si>
    <t xml:space="preserve">Parameters</t>
  </si>
  <si>
    <t xml:space="preserve">Raw reads</t>
  </si>
  <si>
    <t xml:space="preserve">Paired</t>
  </si>
  <si>
    <t xml:space="preserve">Removed step1*</t>
  </si>
  <si>
    <t xml:space="preserve">Reads in OTUs</t>
  </si>
  <si>
    <t xml:space="preserve">Total OTUs</t>
  </si>
  <si>
    <t xml:space="preserve">Prok. filtered reads</t>
  </si>
  <si>
    <t xml:space="preserve">Prok. filtered OTUs</t>
  </si>
  <si>
    <t xml:space="preserve">Rarefied richness</t>
  </si>
  <si>
    <t xml:space="preserve">Shannon</t>
  </si>
  <si>
    <t xml:space="preserve">Evenness</t>
  </si>
  <si>
    <t xml:space="preserve">KAEC </t>
  </si>
  <si>
    <t xml:space="preserve">1 5L 0.22</t>
  </si>
  <si>
    <t xml:space="preserve">2 5L 0.22</t>
  </si>
  <si>
    <t xml:space="preserve">3 5L 0.22</t>
  </si>
  <si>
    <t xml:space="preserve">4 5L 0.22</t>
  </si>
  <si>
    <t xml:space="preserve">15 tube 10L 0.22</t>
  </si>
  <si>
    <t xml:space="preserve">18 tube A 10L 0.22</t>
  </si>
  <si>
    <t xml:space="preserve">18 tube B 10L 0.22</t>
  </si>
  <si>
    <t xml:space="preserve">1 5L 0.10</t>
  </si>
  <si>
    <t xml:space="preserve">2 5L 0.10</t>
  </si>
  <si>
    <t xml:space="preserve">3 5L 0.10</t>
  </si>
  <si>
    <t xml:space="preserve">4 5L 0.10</t>
  </si>
  <si>
    <t xml:space="preserve">15 tube 10L 0.10</t>
  </si>
  <si>
    <t xml:space="preserve">18 tube A 10L 0.10</t>
  </si>
  <si>
    <t xml:space="preserve">18 tube B 10L 0.10</t>
  </si>
  <si>
    <t xml:space="preserve">Blanes</t>
  </si>
  <si>
    <t xml:space="preserve">BL1A</t>
  </si>
  <si>
    <t xml:space="preserve">BL1B</t>
  </si>
  <si>
    <t xml:space="preserve">BL1C</t>
  </si>
  <si>
    <t xml:space="preserve">BL1E</t>
  </si>
  <si>
    <t xml:space="preserve">BL1D</t>
  </si>
  <si>
    <t xml:space="preserve">BL2A</t>
  </si>
  <si>
    <t xml:space="preserve">BL2B</t>
  </si>
  <si>
    <t xml:space="preserve">BL2C</t>
  </si>
  <si>
    <t xml:space="preserve">BL2E</t>
  </si>
  <si>
    <t xml:space="preserve">BL2D</t>
  </si>
  <si>
    <t xml:space="preserve">AZTI</t>
  </si>
  <si>
    <t xml:space="preserve">D2 18.9.19 1L A 0.2</t>
  </si>
  <si>
    <t xml:space="preserve">D2 18.9.19 1L B 0.2</t>
  </si>
  <si>
    <t xml:space="preserve">D2 18.9.19 1L C 0.2</t>
  </si>
  <si>
    <t xml:space="preserve">D2 18.9.19 6L A 0.2</t>
  </si>
  <si>
    <t xml:space="preserve">D2 18.9.19 6L B 0.2</t>
  </si>
  <si>
    <t xml:space="preserve">D2 18.9.19 6L C 0.2</t>
  </si>
  <si>
    <t xml:space="preserve">D2 18.9.19 FINAL A 0.2</t>
  </si>
  <si>
    <t xml:space="preserve">D2 18.9.19 FINAL C 0.2</t>
  </si>
  <si>
    <t xml:space="preserve">D2 18.9.19 1L A 0.1</t>
  </si>
  <si>
    <t xml:space="preserve">D2 18.9.19 1L B 0.1</t>
  </si>
  <si>
    <t xml:space="preserve">D2 18.9.19 1L C 0.1</t>
  </si>
  <si>
    <t xml:space="preserve">D2 18.9.19 FINAL C 0.1</t>
  </si>
  <si>
    <t xml:space="preserve">D2 18.9.19 FINAL B 0.1</t>
  </si>
  <si>
    <t xml:space="preserve">D2 18.9.19 FINAL A 0.1</t>
  </si>
  <si>
    <t xml:space="preserve">Xixon</t>
  </si>
  <si>
    <t xml:space="preserve">NA</t>
  </si>
  <si>
    <t xml:space="preserve">Rxixon 1019 Filtr. 0.2 B1</t>
  </si>
  <si>
    <t xml:space="preserve">Rxixon 1019 Filtr. 0.2 B2</t>
  </si>
  <si>
    <t xml:space="preserve">Rxixon 1019 Filtr. 0.2 B3</t>
  </si>
  <si>
    <t xml:space="preserve">Rxixon 1019 Filtr. 0.1 B1</t>
  </si>
  <si>
    <t xml:space="preserve">Rxixon 1019 Filtr. 0.1 B2</t>
  </si>
  <si>
    <t xml:space="preserve">Rxixon 1019 Filtr. 0.1 B3</t>
  </si>
  <si>
    <t xml:space="preserve">Antartic </t>
  </si>
  <si>
    <t xml:space="preserve">LMG1901 XELU 07 / 0.2</t>
  </si>
  <si>
    <t xml:space="preserve">LMG1901 XELU 15</t>
  </si>
  <si>
    <t xml:space="preserve">LMG1901 XELU 23 / 0.2</t>
  </si>
  <si>
    <t xml:space="preserve">LMG1901 XELU 31 / 0.2</t>
  </si>
  <si>
    <t xml:space="preserve">LMG1901 XELU 39 / 0.2</t>
  </si>
  <si>
    <t xml:space="preserve">LMG1901 XELU 47 / 0.2</t>
  </si>
  <si>
    <t xml:space="preserve">LMG1901 XELU 55 / 0.2</t>
  </si>
  <si>
    <t xml:space="preserve">LMG1901 XELU 63 / 0.2</t>
  </si>
  <si>
    <t xml:space="preserve">LMG1901 XELU 71 / 0.2</t>
  </si>
  <si>
    <t xml:space="preserve">LMG1901 XELU 79 / 0.2</t>
  </si>
  <si>
    <t xml:space="preserve">LMG1901 XELU 08 / 0.1</t>
  </si>
  <si>
    <t xml:space="preserve">LMG1901 XELU 16</t>
  </si>
  <si>
    <t xml:space="preserve">LMG1901 XELU 24 / 0.1</t>
  </si>
  <si>
    <t xml:space="preserve">LMG1901 XELU 32 / 0.1</t>
  </si>
  <si>
    <t xml:space="preserve">LMG1901 XELU 40 / 0.1</t>
  </si>
  <si>
    <t xml:space="preserve">LMG1901 XELU 48 / 0.1</t>
  </si>
  <si>
    <t xml:space="preserve">LMG1901 XELU 56 / 0.1</t>
  </si>
  <si>
    <t xml:space="preserve">LMG1901 XELU 64 / 0.1</t>
  </si>
  <si>
    <t xml:space="preserve">LMG1901 XELU 72 / 0.1</t>
  </si>
  <si>
    <t xml:space="preserve">LMG1901 XELU 80 / 0.1</t>
  </si>
  <si>
    <t xml:space="preserve">10L 5m 0.2 series 1</t>
  </si>
  <si>
    <t xml:space="preserve">5L 5m 0.2 series 1</t>
  </si>
  <si>
    <t xml:space="preserve">10L 5m 0.2 series 2</t>
  </si>
  <si>
    <t xml:space="preserve">5L 5m 0.2 series 2</t>
  </si>
  <si>
    <t xml:space="preserve">10L 5m 0.2 series 3</t>
  </si>
  <si>
    <t xml:space="preserve">10L 5m 0.1 series 1</t>
  </si>
  <si>
    <t xml:space="preserve">5L 5 m 0.1 series 1</t>
  </si>
  <si>
    <t xml:space="preserve">10L 5m 0.1 series 2</t>
  </si>
  <si>
    <t xml:space="preserve">5L 5m 0.1 series 2</t>
  </si>
  <si>
    <t xml:space="preserve">10L 5m 0.1 series 3</t>
  </si>
  <si>
    <t xml:space="preserve">1b 5L Filt 0.2</t>
  </si>
  <si>
    <t xml:space="preserve">2b 5L Filt 0.2</t>
  </si>
  <si>
    <t xml:space="preserve">3b 5L Filt 0.2</t>
  </si>
  <si>
    <t xml:space="preserve">1 10L Filt 0.2</t>
  </si>
  <si>
    <t xml:space="preserve">2 10L Filt 0.2</t>
  </si>
  <si>
    <t xml:space="preserve">3 10L Filt 0.2</t>
  </si>
  <si>
    <t xml:space="preserve">1b 5L Filt 0.1</t>
  </si>
  <si>
    <t xml:space="preserve">2b 5L Filt 0.1</t>
  </si>
  <si>
    <t xml:space="preserve">3b 5L Filt 0.1</t>
  </si>
  <si>
    <t xml:space="preserve">1 10L Filt 0.1</t>
  </si>
  <si>
    <t xml:space="preserve">2 10L Filt 0.1</t>
  </si>
  <si>
    <t xml:space="preserve">3 10L Filt 0.1</t>
  </si>
  <si>
    <t xml:space="preserve">25m 10L 0.2 1</t>
  </si>
  <si>
    <t xml:space="preserve">25m 10L 0.2 2</t>
  </si>
  <si>
    <t xml:space="preserve">25m 10L 0.1 1</t>
  </si>
  <si>
    <t xml:space="preserve">25m 10L 0.1 2</t>
  </si>
  <si>
    <t xml:space="preserve">50m 10L 0.2 1</t>
  </si>
  <si>
    <t xml:space="preserve">50m 10L 0.2 2</t>
  </si>
  <si>
    <t xml:space="preserve">50m 10L 0.1 1</t>
  </si>
  <si>
    <t xml:space="preserve">50m 10L 0.1 2</t>
  </si>
  <si>
    <t xml:space="preserve">67mDCM 10L 0.2 1</t>
  </si>
  <si>
    <t xml:space="preserve">67mDCM 10L 0.2 2</t>
  </si>
  <si>
    <t xml:space="preserve">67mDCM 10L 0.1 1</t>
  </si>
  <si>
    <t xml:space="preserve">67mDCM 10L 0.1 2</t>
  </si>
  <si>
    <t xml:space="preserve">100m 10L 0.2 1</t>
  </si>
  <si>
    <t xml:space="preserve">100m 10L 0.2 2</t>
  </si>
  <si>
    <t xml:space="preserve">100m 10L 0.1 1</t>
  </si>
  <si>
    <t xml:space="preserve">100m 10L 0.1 2</t>
  </si>
  <si>
    <t xml:space="preserve">150m 10L 0.2 1</t>
  </si>
  <si>
    <t xml:space="preserve">150m 10L 0.2 2</t>
  </si>
  <si>
    <t xml:space="preserve">150m 10L 0.1 1</t>
  </si>
  <si>
    <t xml:space="preserve">150m 10L 0.1 2</t>
  </si>
  <si>
    <t xml:space="preserve">200m 10L 0.2 1</t>
  </si>
  <si>
    <t xml:space="preserve">200m 10L 0.2 2</t>
  </si>
  <si>
    <t xml:space="preserve">200m 10L 0.1 1</t>
  </si>
  <si>
    <t xml:space="preserve">200m 10L 0.1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</si>
</sst>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5"/>
  <sheetViews>
    <sheetView windowProtection="false"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M117" activeCellId="0" sqref="M117"/>
    </sheetView>
  </sheetViews>
  <sheetFormatPr defaultRowHeight="12.8"/>
  <cols>
    <col collapsed="false" hidden="false" max="1" min="1" style="0" width="11.3418367346939"/>
    <col collapsed="false" hidden="false" max="4" min="2" style="0" width="10.2602040816327"/>
    <col collapsed="false" hidden="false" max="5" min="5" style="1" width="10.2602040816327"/>
    <col collapsed="false" hidden="false" max="6" min="6" style="1" width="9.98979591836735"/>
    <col collapsed="false" hidden="false" max="7" min="7" style="1" width="13.6173469387755"/>
    <col collapsed="false" hidden="false" max="8" min="8" style="1" width="10.6938775510204"/>
    <col collapsed="false" hidden="false" max="9" min="9" style="1" width="9.86224489795918"/>
    <col collapsed="false" hidden="false" max="10" min="10" style="0" width="12.3673469387755"/>
    <col collapsed="false" hidden="false" max="11" min="11" style="0" width="11.9438775510204"/>
    <col collapsed="false" hidden="false" max="12" min="12" style="0" width="11.3418367346939"/>
    <col collapsed="false" hidden="false" max="13" min="13" style="2" width="9.30612244897959"/>
    <col collapsed="false" hidden="false" max="14" min="14" style="2" width="9.16836734693878"/>
    <col collapsed="false" hidden="false" max="1025" min="15" style="0" width="11.3418367346939"/>
  </cols>
  <sheetData>
    <row r="1" s="6" customFormat="true" ht="22.4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</row>
    <row r="2" customFormat="false" ht="12.8" hidden="false" customHeight="false" outlineLevel="0" collapsed="false">
      <c r="A2" s="7" t="n">
        <v>1</v>
      </c>
      <c r="B2" s="7" t="s">
        <v>14</v>
      </c>
      <c r="C2" s="7" t="n">
        <v>43760</v>
      </c>
      <c r="D2" s="7" t="s">
        <v>15</v>
      </c>
      <c r="E2" s="1" t="n">
        <v>310738</v>
      </c>
      <c r="F2" s="1" t="n">
        <v>277186</v>
      </c>
      <c r="G2" s="1" t="n">
        <f aca="false">F2-H2</f>
        <v>39228</v>
      </c>
      <c r="H2" s="1" t="n">
        <v>237958</v>
      </c>
      <c r="I2" s="1" t="n">
        <v>797</v>
      </c>
      <c r="J2" s="1" t="n">
        <v>228745</v>
      </c>
      <c r="K2" s="1" t="n">
        <v>543</v>
      </c>
      <c r="L2" s="1" t="n">
        <v>391.056315076744</v>
      </c>
      <c r="M2" s="2" t="n">
        <v>3.71890096412311</v>
      </c>
      <c r="N2" s="2" t="n">
        <v>0.590572717604039</v>
      </c>
    </row>
    <row r="3" customFormat="false" ht="12.8" hidden="false" customHeight="false" outlineLevel="0" collapsed="false">
      <c r="A3" s="7" t="n">
        <v>2</v>
      </c>
      <c r="B3" s="7" t="s">
        <v>14</v>
      </c>
      <c r="C3" s="7" t="n">
        <v>43760</v>
      </c>
      <c r="D3" s="7" t="s">
        <v>16</v>
      </c>
      <c r="E3" s="1" t="n">
        <v>343125</v>
      </c>
      <c r="F3" s="1" t="n">
        <v>305908</v>
      </c>
      <c r="G3" s="1" t="n">
        <f aca="false">F3-H3</f>
        <v>42858</v>
      </c>
      <c r="H3" s="1" t="n">
        <v>263050</v>
      </c>
      <c r="I3" s="1" t="n">
        <v>938</v>
      </c>
      <c r="J3" s="1" t="n">
        <v>249264</v>
      </c>
      <c r="K3" s="1" t="n">
        <v>633</v>
      </c>
      <c r="L3" s="1" t="n">
        <v>447.156024498811</v>
      </c>
      <c r="M3" s="2" t="n">
        <v>3.863698300541</v>
      </c>
      <c r="N3" s="2" t="n">
        <v>0.598979306575393</v>
      </c>
    </row>
    <row r="4" customFormat="false" ht="12.8" hidden="false" customHeight="false" outlineLevel="0" collapsed="false">
      <c r="A4" s="7" t="n">
        <v>3</v>
      </c>
      <c r="B4" s="7" t="s">
        <v>14</v>
      </c>
      <c r="C4" s="7" t="n">
        <v>43760</v>
      </c>
      <c r="D4" s="7" t="s">
        <v>17</v>
      </c>
      <c r="E4" s="1" t="n">
        <v>423863</v>
      </c>
      <c r="F4" s="1" t="n">
        <v>385883</v>
      </c>
      <c r="G4" s="1" t="n">
        <f aca="false">F4-H4</f>
        <v>57535</v>
      </c>
      <c r="H4" s="1" t="n">
        <v>328348</v>
      </c>
      <c r="I4" s="1" t="n">
        <v>1002</v>
      </c>
      <c r="J4" s="1" t="n">
        <v>309613</v>
      </c>
      <c r="K4" s="1" t="n">
        <v>671</v>
      </c>
      <c r="L4" s="1" t="n">
        <v>446.365335350129</v>
      </c>
      <c r="M4" s="2" t="n">
        <v>3.81495366486182</v>
      </c>
      <c r="N4" s="2" t="n">
        <v>0.586125208096841</v>
      </c>
    </row>
    <row r="5" customFormat="false" ht="12.8" hidden="false" customHeight="false" outlineLevel="0" collapsed="false">
      <c r="A5" s="7" t="n">
        <v>4</v>
      </c>
      <c r="B5" s="7" t="s">
        <v>14</v>
      </c>
      <c r="C5" s="7" t="n">
        <v>43760</v>
      </c>
      <c r="D5" s="7" t="s">
        <v>18</v>
      </c>
      <c r="E5" s="1" t="n">
        <v>445561</v>
      </c>
      <c r="F5" s="1" t="n">
        <v>392544</v>
      </c>
      <c r="G5" s="1" t="n">
        <f aca="false">F5-H5</f>
        <v>65185</v>
      </c>
      <c r="H5" s="1" t="n">
        <v>327359</v>
      </c>
      <c r="I5" s="1" t="n">
        <v>939</v>
      </c>
      <c r="J5" s="1" t="n">
        <v>312668</v>
      </c>
      <c r="K5" s="1" t="n">
        <v>649</v>
      </c>
      <c r="L5" s="1" t="n">
        <v>450.294428119112</v>
      </c>
      <c r="M5" s="2" t="n">
        <v>3.99222788475178</v>
      </c>
      <c r="N5" s="2" t="n">
        <v>0.616519089829069</v>
      </c>
    </row>
    <row r="6" customFormat="false" ht="12.8" hidden="false" customHeight="false" outlineLevel="0" collapsed="false">
      <c r="A6" s="7" t="n">
        <v>5</v>
      </c>
      <c r="B6" s="7" t="s">
        <v>14</v>
      </c>
      <c r="C6" s="7" t="n">
        <v>43760</v>
      </c>
      <c r="D6" s="7" t="s">
        <v>19</v>
      </c>
      <c r="E6" s="1" t="n">
        <v>315098</v>
      </c>
      <c r="F6" s="1" t="n">
        <v>277862</v>
      </c>
      <c r="G6" s="1" t="n">
        <f aca="false">F6-H6</f>
        <v>44032</v>
      </c>
      <c r="H6" s="1" t="n">
        <v>233830</v>
      </c>
      <c r="I6" s="1" t="n">
        <v>731</v>
      </c>
      <c r="J6" s="1" t="n">
        <v>228525</v>
      </c>
      <c r="K6" s="1" t="n">
        <v>560</v>
      </c>
      <c r="L6" s="1" t="n">
        <v>410.5347718104</v>
      </c>
      <c r="M6" s="2" t="n">
        <v>3.90227874244068</v>
      </c>
      <c r="N6" s="2" t="n">
        <v>0.616674735511656</v>
      </c>
    </row>
    <row r="7" customFormat="false" ht="12.8" hidden="false" customHeight="false" outlineLevel="0" collapsed="false">
      <c r="A7" s="7" t="n">
        <v>6</v>
      </c>
      <c r="B7" s="7" t="s">
        <v>14</v>
      </c>
      <c r="C7" s="7" t="n">
        <v>43760</v>
      </c>
      <c r="D7" s="7" t="s">
        <v>20</v>
      </c>
      <c r="E7" s="1" t="n">
        <v>363027</v>
      </c>
      <c r="F7" s="1" t="n">
        <v>327625</v>
      </c>
      <c r="G7" s="1" t="n">
        <f aca="false">F7-H7</f>
        <v>54815</v>
      </c>
      <c r="H7" s="1" t="n">
        <v>272810</v>
      </c>
      <c r="I7" s="1" t="n">
        <v>824</v>
      </c>
      <c r="J7" s="1" t="n">
        <v>264460</v>
      </c>
      <c r="K7" s="1" t="n">
        <v>608</v>
      </c>
      <c r="L7" s="1" t="n">
        <v>421.608652664822</v>
      </c>
      <c r="M7" s="2" t="n">
        <v>3.83430551694128</v>
      </c>
      <c r="N7" s="2" t="n">
        <v>0.598159268279619</v>
      </c>
    </row>
    <row r="8" customFormat="false" ht="12.8" hidden="false" customHeight="false" outlineLevel="0" collapsed="false">
      <c r="A8" s="7" t="n">
        <v>7</v>
      </c>
      <c r="B8" s="7" t="s">
        <v>14</v>
      </c>
      <c r="C8" s="7" t="n">
        <v>43760</v>
      </c>
      <c r="D8" s="7" t="s">
        <v>21</v>
      </c>
      <c r="E8" s="1" t="n">
        <v>314206</v>
      </c>
      <c r="F8" s="1" t="n">
        <v>281400</v>
      </c>
      <c r="G8" s="1" t="n">
        <f aca="false">F8-H8</f>
        <v>44608</v>
      </c>
      <c r="H8" s="1" t="n">
        <v>236792</v>
      </c>
      <c r="I8" s="1" t="n">
        <v>755</v>
      </c>
      <c r="J8" s="1" t="n">
        <v>232401</v>
      </c>
      <c r="K8" s="1" t="n">
        <v>568</v>
      </c>
      <c r="L8" s="1" t="n">
        <v>414.07737656291</v>
      </c>
      <c r="M8" s="2" t="n">
        <v>3.89481057013289</v>
      </c>
      <c r="N8" s="2" t="n">
        <v>0.614117944610127</v>
      </c>
    </row>
    <row r="9" customFormat="false" ht="12.8" hidden="false" customHeight="false" outlineLevel="0" collapsed="false">
      <c r="A9" s="7" t="n">
        <v>8</v>
      </c>
      <c r="B9" s="7" t="s">
        <v>14</v>
      </c>
      <c r="C9" s="7" t="n">
        <v>43760</v>
      </c>
      <c r="D9" s="7" t="s">
        <v>22</v>
      </c>
      <c r="E9" s="1" t="n">
        <v>108498</v>
      </c>
      <c r="F9" s="1" t="n">
        <v>104531</v>
      </c>
      <c r="G9" s="1" t="n">
        <f aca="false">F9-H9</f>
        <v>10710</v>
      </c>
      <c r="H9" s="1" t="n">
        <v>93821</v>
      </c>
      <c r="I9" s="1" t="n">
        <v>514</v>
      </c>
      <c r="J9" s="1" t="n">
        <v>86264</v>
      </c>
      <c r="K9" s="1" t="n">
        <v>296</v>
      </c>
      <c r="L9" s="1" t="n">
        <v>242.078605114958</v>
      </c>
      <c r="M9" s="2" t="n">
        <v>3.64400640133274</v>
      </c>
      <c r="N9" s="2" t="n">
        <v>0.640382462757021</v>
      </c>
    </row>
    <row r="10" customFormat="false" ht="12.8" hidden="false" customHeight="false" outlineLevel="0" collapsed="false">
      <c r="A10" s="7" t="n">
        <v>9</v>
      </c>
      <c r="B10" s="7" t="s">
        <v>14</v>
      </c>
      <c r="C10" s="7" t="n">
        <v>43760</v>
      </c>
      <c r="D10" s="7" t="s">
        <v>23</v>
      </c>
      <c r="E10" s="1" t="n">
        <v>82345</v>
      </c>
      <c r="F10" s="1" t="n">
        <v>79882</v>
      </c>
      <c r="G10" s="1" t="n">
        <f aca="false">F10-H10</f>
        <v>5828</v>
      </c>
      <c r="H10" s="1" t="n">
        <v>74054</v>
      </c>
      <c r="I10" s="1" t="n">
        <v>337</v>
      </c>
      <c r="J10" s="1" t="n">
        <v>71823</v>
      </c>
      <c r="K10" s="1" t="n">
        <v>199</v>
      </c>
      <c r="L10" s="1" t="n">
        <v>176.862617210618</v>
      </c>
      <c r="M10" s="2" t="n">
        <v>3.09693054453924</v>
      </c>
      <c r="N10" s="2" t="n">
        <v>0.585065596463251</v>
      </c>
    </row>
    <row r="11" customFormat="false" ht="12.8" hidden="false" customHeight="false" outlineLevel="0" collapsed="false">
      <c r="A11" s="7" t="n">
        <v>10</v>
      </c>
      <c r="B11" s="7" t="s">
        <v>14</v>
      </c>
      <c r="C11" s="7" t="n">
        <v>43760</v>
      </c>
      <c r="D11" s="7" t="s">
        <v>24</v>
      </c>
      <c r="E11" s="1" t="n">
        <v>91731</v>
      </c>
      <c r="F11" s="1" t="n">
        <v>88545</v>
      </c>
      <c r="G11" s="1" t="n">
        <f aca="false">F11-H11</f>
        <v>6707</v>
      </c>
      <c r="H11" s="1" t="n">
        <v>81838</v>
      </c>
      <c r="I11" s="1" t="n">
        <v>369</v>
      </c>
      <c r="J11" s="1" t="n">
        <v>78484</v>
      </c>
      <c r="K11" s="1" t="n">
        <v>216</v>
      </c>
      <c r="L11" s="1" t="n">
        <v>181.328308899877</v>
      </c>
      <c r="M11" s="2" t="n">
        <v>3.24705700054911</v>
      </c>
      <c r="N11" s="2" t="n">
        <v>0.604072339008025</v>
      </c>
    </row>
    <row r="12" customFormat="false" ht="12.8" hidden="false" customHeight="false" outlineLevel="0" collapsed="false">
      <c r="A12" s="7" t="n">
        <v>11</v>
      </c>
      <c r="B12" s="7" t="s">
        <v>14</v>
      </c>
      <c r="C12" s="7" t="n">
        <v>43760</v>
      </c>
      <c r="D12" s="7" t="s">
        <v>25</v>
      </c>
      <c r="E12" s="1" t="n">
        <v>97617</v>
      </c>
      <c r="F12" s="1" t="n">
        <v>94681</v>
      </c>
      <c r="G12" s="1" t="n">
        <f aca="false">F12-H12</f>
        <v>6102</v>
      </c>
      <c r="H12" s="1" t="n">
        <v>88579</v>
      </c>
      <c r="I12" s="1" t="n">
        <v>350</v>
      </c>
      <c r="J12" s="1" t="n">
        <v>85018</v>
      </c>
      <c r="K12" s="1" t="n">
        <v>206</v>
      </c>
      <c r="L12" s="1" t="n">
        <v>174.967564898951</v>
      </c>
      <c r="M12" s="2" t="n">
        <v>3.27872575967491</v>
      </c>
      <c r="N12" s="2" t="n">
        <v>0.615390759057335</v>
      </c>
    </row>
    <row r="13" customFormat="false" ht="12.8" hidden="false" customHeight="false" outlineLevel="0" collapsed="false">
      <c r="A13" s="7" t="n">
        <v>12</v>
      </c>
      <c r="B13" s="7" t="s">
        <v>14</v>
      </c>
      <c r="C13" s="7" t="n">
        <v>43760</v>
      </c>
      <c r="D13" s="7" t="s">
        <v>26</v>
      </c>
      <c r="E13" s="1" t="n">
        <v>93548</v>
      </c>
      <c r="F13" s="1" t="n">
        <v>90463</v>
      </c>
      <c r="G13" s="1" t="n">
        <f aca="false">F13-H13</f>
        <v>6803</v>
      </c>
      <c r="H13" s="1" t="n">
        <v>83660</v>
      </c>
      <c r="I13" s="1" t="n">
        <v>351</v>
      </c>
      <c r="J13" s="1" t="n">
        <v>79191</v>
      </c>
      <c r="K13" s="1" t="n">
        <v>195</v>
      </c>
      <c r="L13" s="1" t="n">
        <v>171.539097997584</v>
      </c>
      <c r="M13" s="2" t="n">
        <v>3.32310042407725</v>
      </c>
      <c r="N13" s="2" t="n">
        <v>0.63021063953633</v>
      </c>
    </row>
    <row r="14" customFormat="false" ht="12.8" hidden="false" customHeight="false" outlineLevel="0" collapsed="false">
      <c r="A14" s="7" t="n">
        <v>13</v>
      </c>
      <c r="B14" s="7" t="s">
        <v>14</v>
      </c>
      <c r="C14" s="7" t="n">
        <v>43760</v>
      </c>
      <c r="D14" s="7" t="s">
        <v>27</v>
      </c>
      <c r="E14" s="1" t="n">
        <v>104079</v>
      </c>
      <c r="F14" s="1" t="n">
        <v>100951</v>
      </c>
      <c r="G14" s="1" t="n">
        <f aca="false">F14-H14</f>
        <v>8362</v>
      </c>
      <c r="H14" s="1" t="n">
        <v>92589</v>
      </c>
      <c r="I14" s="1" t="n">
        <v>303</v>
      </c>
      <c r="J14" s="1" t="n">
        <v>89283</v>
      </c>
      <c r="K14" s="1" t="n">
        <v>190</v>
      </c>
      <c r="L14" s="1" t="n">
        <v>166.817571236936</v>
      </c>
      <c r="M14" s="2" t="n">
        <v>3.17211933027443</v>
      </c>
      <c r="N14" s="2" t="n">
        <v>0.604555894283956</v>
      </c>
    </row>
    <row r="15" customFormat="false" ht="12.8" hidden="false" customHeight="false" outlineLevel="0" collapsed="false">
      <c r="A15" s="7" t="n">
        <v>14</v>
      </c>
      <c r="B15" s="7" t="s">
        <v>14</v>
      </c>
      <c r="C15" s="7" t="n">
        <v>43760</v>
      </c>
      <c r="D15" s="7" t="s">
        <v>28</v>
      </c>
      <c r="E15" s="1" t="n">
        <v>90942</v>
      </c>
      <c r="F15" s="1" t="n">
        <v>88529</v>
      </c>
      <c r="G15" s="1" t="n">
        <f aca="false">F15-H15</f>
        <v>7448</v>
      </c>
      <c r="H15" s="1" t="n">
        <v>81081</v>
      </c>
      <c r="I15" s="1" t="n">
        <v>299</v>
      </c>
      <c r="J15" s="1" t="n">
        <v>77598</v>
      </c>
      <c r="K15" s="1" t="n">
        <v>183</v>
      </c>
      <c r="L15" s="1" t="n">
        <v>162.57123292544</v>
      </c>
      <c r="M15" s="2" t="n">
        <v>3.44803229236073</v>
      </c>
      <c r="N15" s="2" t="n">
        <v>0.661875699675306</v>
      </c>
    </row>
    <row r="16" customFormat="false" ht="12.8" hidden="false" customHeight="false" outlineLevel="0" collapsed="false">
      <c r="A16" s="7" t="n">
        <v>15</v>
      </c>
      <c r="B16" s="7" t="s">
        <v>29</v>
      </c>
      <c r="C16" s="7" t="n">
        <v>43725</v>
      </c>
      <c r="D16" s="7" t="s">
        <v>30</v>
      </c>
      <c r="E16" s="1" t="n">
        <v>265114</v>
      </c>
      <c r="F16" s="1" t="n">
        <v>235973</v>
      </c>
      <c r="G16" s="1" t="n">
        <f aca="false">F16-H16</f>
        <v>38376</v>
      </c>
      <c r="H16" s="1" t="n">
        <v>197597</v>
      </c>
      <c r="I16" s="1" t="n">
        <v>594</v>
      </c>
      <c r="J16" s="1" t="n">
        <v>181221</v>
      </c>
      <c r="K16" s="1" t="n">
        <v>462</v>
      </c>
      <c r="L16" s="1" t="n">
        <v>360.754808684338</v>
      </c>
      <c r="M16" s="2" t="n">
        <v>4.38159215259564</v>
      </c>
      <c r="N16" s="2" t="n">
        <v>0.714130195080235</v>
      </c>
    </row>
    <row r="17" customFormat="false" ht="12.8" hidden="false" customHeight="false" outlineLevel="0" collapsed="false">
      <c r="A17" s="7" t="n">
        <v>16</v>
      </c>
      <c r="B17" s="7" t="s">
        <v>29</v>
      </c>
      <c r="C17" s="7" t="n">
        <v>43725</v>
      </c>
      <c r="D17" s="7" t="s">
        <v>31</v>
      </c>
      <c r="E17" s="1" t="n">
        <v>343765</v>
      </c>
      <c r="F17" s="1" t="n">
        <v>309976</v>
      </c>
      <c r="G17" s="1" t="n">
        <f aca="false">F17-H17</f>
        <v>55022</v>
      </c>
      <c r="H17" s="1" t="n">
        <v>254954</v>
      </c>
      <c r="I17" s="1" t="n">
        <v>606</v>
      </c>
      <c r="J17" s="1" t="n">
        <v>237926</v>
      </c>
      <c r="K17" s="1" t="n">
        <v>483</v>
      </c>
      <c r="L17" s="1" t="n">
        <v>367.923755192699</v>
      </c>
      <c r="M17" s="2" t="n">
        <v>4.39584990303224</v>
      </c>
      <c r="N17" s="2" t="n">
        <v>0.711300656517514</v>
      </c>
    </row>
    <row r="18" customFormat="false" ht="12.8" hidden="false" customHeight="false" outlineLevel="0" collapsed="false">
      <c r="A18" s="7" t="n">
        <v>17</v>
      </c>
      <c r="B18" s="7" t="s">
        <v>29</v>
      </c>
      <c r="C18" s="7" t="n">
        <v>43725</v>
      </c>
      <c r="D18" s="7" t="s">
        <v>32</v>
      </c>
      <c r="E18" s="1" t="n">
        <v>318775</v>
      </c>
      <c r="F18" s="1" t="n">
        <v>285885</v>
      </c>
      <c r="G18" s="1" t="n">
        <f aca="false">F18-H18</f>
        <v>61062</v>
      </c>
      <c r="H18" s="1" t="n">
        <v>224823</v>
      </c>
      <c r="I18" s="1" t="n">
        <v>1182</v>
      </c>
      <c r="J18" s="1" t="n">
        <v>216464</v>
      </c>
      <c r="K18" s="1" t="n">
        <v>1009</v>
      </c>
      <c r="L18" s="1" t="n">
        <v>608.43301598002</v>
      </c>
      <c r="M18" s="2" t="n">
        <v>4.4887338982788</v>
      </c>
      <c r="N18" s="2" t="n">
        <v>0.648969038780684</v>
      </c>
    </row>
    <row r="19" customFormat="false" ht="12.8" hidden="false" customHeight="false" outlineLevel="0" collapsed="false">
      <c r="A19" s="7" t="n">
        <v>18</v>
      </c>
      <c r="B19" s="7" t="s">
        <v>29</v>
      </c>
      <c r="C19" s="7" t="n">
        <v>43725</v>
      </c>
      <c r="D19" s="7" t="s">
        <v>32</v>
      </c>
      <c r="E19" s="1" t="n">
        <v>396051</v>
      </c>
      <c r="F19" s="1" t="n">
        <v>357726</v>
      </c>
      <c r="G19" s="1" t="n">
        <f aca="false">F19-H19</f>
        <v>73876</v>
      </c>
      <c r="H19" s="1" t="n">
        <v>283850</v>
      </c>
      <c r="I19" s="1" t="n">
        <v>1252</v>
      </c>
      <c r="J19" s="1" t="n">
        <v>279162</v>
      </c>
      <c r="K19" s="1" t="n">
        <v>1122</v>
      </c>
      <c r="L19" s="1" t="n">
        <v>679.976872345569</v>
      </c>
      <c r="M19" s="2" t="n">
        <v>4.46921696695504</v>
      </c>
      <c r="N19" s="2" t="n">
        <v>0.636380594391595</v>
      </c>
    </row>
    <row r="20" customFormat="false" ht="12.8" hidden="false" customHeight="false" outlineLevel="0" collapsed="false">
      <c r="A20" s="7" t="n">
        <v>19</v>
      </c>
      <c r="B20" s="7" t="s">
        <v>29</v>
      </c>
      <c r="C20" s="7" t="n">
        <v>43725</v>
      </c>
      <c r="D20" s="7" t="s">
        <v>33</v>
      </c>
      <c r="E20" s="1" t="n">
        <v>358650</v>
      </c>
      <c r="F20" s="1" t="n">
        <v>323649</v>
      </c>
      <c r="G20" s="1" t="n">
        <f aca="false">F20-H20</f>
        <v>66328</v>
      </c>
      <c r="H20" s="1" t="n">
        <v>257321</v>
      </c>
      <c r="I20" s="1" t="n">
        <v>1128</v>
      </c>
      <c r="J20" s="1" t="n">
        <v>243194</v>
      </c>
      <c r="K20" s="1" t="n">
        <v>908</v>
      </c>
      <c r="L20" s="1" t="n">
        <v>573.638035135545</v>
      </c>
      <c r="M20" s="2" t="n">
        <v>4.38612748966788</v>
      </c>
      <c r="N20" s="2" t="n">
        <v>0.643953915887626</v>
      </c>
    </row>
    <row r="21" customFormat="false" ht="12.8" hidden="false" customHeight="false" outlineLevel="0" collapsed="false">
      <c r="A21" s="7" t="n">
        <v>20</v>
      </c>
      <c r="B21" s="7" t="s">
        <v>29</v>
      </c>
      <c r="C21" s="7" t="n">
        <v>43725</v>
      </c>
      <c r="D21" s="7" t="s">
        <v>33</v>
      </c>
      <c r="E21" s="1" t="n">
        <v>397616</v>
      </c>
      <c r="F21" s="1" t="n">
        <v>357368</v>
      </c>
      <c r="G21" s="1" t="n">
        <f aca="false">F21-H21</f>
        <v>73273</v>
      </c>
      <c r="H21" s="1" t="n">
        <v>284095</v>
      </c>
      <c r="I21" s="1" t="n">
        <v>1300</v>
      </c>
      <c r="J21" s="1" t="n">
        <v>278070</v>
      </c>
      <c r="K21" s="1" t="n">
        <v>1167</v>
      </c>
      <c r="L21" s="1" t="n">
        <v>688.962623341193</v>
      </c>
      <c r="M21" s="2" t="n">
        <v>4.30061755238221</v>
      </c>
      <c r="N21" s="2" t="n">
        <v>0.608963587552747</v>
      </c>
    </row>
    <row r="22" customFormat="false" ht="12.8" hidden="false" customHeight="false" outlineLevel="0" collapsed="false">
      <c r="A22" s="7" t="n">
        <v>21</v>
      </c>
      <c r="B22" s="7" t="s">
        <v>29</v>
      </c>
      <c r="C22" s="7" t="n">
        <v>43725</v>
      </c>
      <c r="D22" s="7" t="s">
        <v>34</v>
      </c>
      <c r="E22" s="1" t="n">
        <v>364674</v>
      </c>
      <c r="F22" s="1" t="n">
        <v>324940</v>
      </c>
      <c r="G22" s="1" t="n">
        <f aca="false">F22-H22</f>
        <v>58433</v>
      </c>
      <c r="H22" s="1" t="n">
        <v>266507</v>
      </c>
      <c r="I22" s="1" t="n">
        <v>1137</v>
      </c>
      <c r="J22" s="1" t="n">
        <v>243060</v>
      </c>
      <c r="K22" s="1" t="n">
        <v>906</v>
      </c>
      <c r="L22" s="1" t="n">
        <v>620.031103663622</v>
      </c>
      <c r="M22" s="2" t="n">
        <v>4.51363373756198</v>
      </c>
      <c r="N22" s="2" t="n">
        <v>0.662888483189715</v>
      </c>
    </row>
    <row r="23" customFormat="false" ht="12.8" hidden="false" customHeight="false" outlineLevel="0" collapsed="false">
      <c r="A23" s="7" t="n">
        <v>22</v>
      </c>
      <c r="B23" s="7" t="s">
        <v>29</v>
      </c>
      <c r="C23" s="7" t="n">
        <v>43725</v>
      </c>
      <c r="D23" s="7" t="s">
        <v>34</v>
      </c>
      <c r="E23" s="1" t="n">
        <v>366663</v>
      </c>
      <c r="F23" s="1" t="n">
        <v>329411</v>
      </c>
      <c r="G23" s="1" t="n">
        <f aca="false">F23-H23</f>
        <v>63793</v>
      </c>
      <c r="H23" s="1" t="n">
        <v>265618</v>
      </c>
      <c r="I23" s="1" t="n">
        <v>1074</v>
      </c>
      <c r="J23" s="1" t="n">
        <v>260365</v>
      </c>
      <c r="K23" s="1" t="n">
        <v>970</v>
      </c>
      <c r="L23" s="1" t="n">
        <v>608.20700760967</v>
      </c>
      <c r="M23" s="2" t="n">
        <v>4.25024382998579</v>
      </c>
      <c r="N23" s="2" t="n">
        <v>0.618010884772096</v>
      </c>
    </row>
    <row r="24" customFormat="false" ht="12.8" hidden="false" customHeight="false" outlineLevel="0" collapsed="false">
      <c r="A24" s="7" t="n">
        <v>23</v>
      </c>
      <c r="B24" s="7" t="s">
        <v>29</v>
      </c>
      <c r="C24" s="7" t="n">
        <v>43725</v>
      </c>
      <c r="D24" s="7" t="s">
        <v>35</v>
      </c>
      <c r="E24" s="1" t="n">
        <v>120045</v>
      </c>
      <c r="F24" s="1" t="n">
        <v>116821</v>
      </c>
      <c r="G24" s="1" t="n">
        <f aca="false">F24-H24</f>
        <v>6231</v>
      </c>
      <c r="H24" s="1" t="n">
        <v>110590</v>
      </c>
      <c r="I24" s="1" t="n">
        <v>518</v>
      </c>
      <c r="J24" s="1" t="n">
        <v>108632</v>
      </c>
      <c r="K24" s="1" t="n">
        <v>373</v>
      </c>
      <c r="L24" s="1" t="n">
        <v>273.037356027368</v>
      </c>
      <c r="M24" s="2" t="n">
        <v>3.41411455777471</v>
      </c>
      <c r="N24" s="2" t="n">
        <v>0.576554816271448</v>
      </c>
    </row>
    <row r="25" customFormat="false" ht="12.8" hidden="false" customHeight="false" outlineLevel="0" collapsed="false">
      <c r="A25" s="7" t="n">
        <v>24</v>
      </c>
      <c r="B25" s="7" t="s">
        <v>29</v>
      </c>
      <c r="C25" s="7" t="n">
        <v>43725</v>
      </c>
      <c r="D25" s="7" t="s">
        <v>36</v>
      </c>
      <c r="E25" s="1" t="n">
        <v>130385</v>
      </c>
      <c r="F25" s="1" t="n">
        <v>127490</v>
      </c>
      <c r="G25" s="1" t="n">
        <f aca="false">F25-H25</f>
        <v>6057</v>
      </c>
      <c r="H25" s="1" t="n">
        <v>121433</v>
      </c>
      <c r="I25" s="1" t="n">
        <v>465</v>
      </c>
      <c r="J25" s="1" t="n">
        <v>116345</v>
      </c>
      <c r="K25" s="1" t="n">
        <v>351</v>
      </c>
      <c r="L25" s="1" t="n">
        <v>263.592308401876</v>
      </c>
      <c r="M25" s="2" t="n">
        <v>3.29536839423595</v>
      </c>
      <c r="N25" s="2" t="n">
        <v>0.562274116234047</v>
      </c>
    </row>
    <row r="26" customFormat="false" ht="12.8" hidden="false" customHeight="false" outlineLevel="0" collapsed="false">
      <c r="A26" s="7" t="n">
        <v>25</v>
      </c>
      <c r="B26" s="7" t="s">
        <v>29</v>
      </c>
      <c r="C26" s="7" t="n">
        <v>43725</v>
      </c>
      <c r="D26" s="7" t="s">
        <v>37</v>
      </c>
      <c r="E26" s="1" t="n">
        <v>123680</v>
      </c>
      <c r="F26" s="1" t="n">
        <v>120935</v>
      </c>
      <c r="G26" s="1" t="n">
        <f aca="false">F26-H26</f>
        <v>6415</v>
      </c>
      <c r="H26" s="1" t="n">
        <v>114520</v>
      </c>
      <c r="I26" s="1" t="n">
        <v>405</v>
      </c>
      <c r="J26" s="1" t="n">
        <v>111574</v>
      </c>
      <c r="K26" s="1" t="n">
        <v>305</v>
      </c>
      <c r="L26" s="1" t="n">
        <v>226.114080518034</v>
      </c>
      <c r="M26" s="2" t="n">
        <v>3.23592231507597</v>
      </c>
      <c r="N26" s="2" t="n">
        <v>0.565689850736619</v>
      </c>
    </row>
    <row r="27" customFormat="false" ht="12.8" hidden="false" customHeight="false" outlineLevel="0" collapsed="false">
      <c r="A27" s="7" t="n">
        <v>26</v>
      </c>
      <c r="B27" s="7" t="s">
        <v>29</v>
      </c>
      <c r="C27" s="7" t="n">
        <v>43725</v>
      </c>
      <c r="D27" s="7" t="s">
        <v>38</v>
      </c>
      <c r="E27" s="1" t="n">
        <v>141537</v>
      </c>
      <c r="F27" s="1" t="n">
        <v>138328</v>
      </c>
      <c r="G27" s="1" t="n">
        <f aca="false">F27-H27</f>
        <v>6903</v>
      </c>
      <c r="H27" s="1" t="n">
        <v>131425</v>
      </c>
      <c r="I27" s="1" t="n">
        <v>378</v>
      </c>
      <c r="J27" s="1" t="n">
        <v>129266</v>
      </c>
      <c r="K27" s="1" t="n">
        <v>307</v>
      </c>
      <c r="L27" s="1" t="n">
        <v>230.681680684517</v>
      </c>
      <c r="M27" s="2" t="n">
        <v>3.26667363753779</v>
      </c>
      <c r="N27" s="2" t="n">
        <v>0.570413913817438</v>
      </c>
    </row>
    <row r="28" customFormat="false" ht="12.8" hidden="false" customHeight="false" outlineLevel="0" collapsed="false">
      <c r="A28" s="7" t="n">
        <v>27</v>
      </c>
      <c r="B28" s="7" t="s">
        <v>29</v>
      </c>
      <c r="C28" s="7" t="n">
        <v>43725</v>
      </c>
      <c r="D28" s="7" t="s">
        <v>39</v>
      </c>
      <c r="E28" s="1" t="n">
        <v>165162</v>
      </c>
      <c r="F28" s="1" t="n">
        <v>161809</v>
      </c>
      <c r="G28" s="1" t="n">
        <f aca="false">F28-H28</f>
        <v>7065</v>
      </c>
      <c r="H28" s="1" t="n">
        <v>154744</v>
      </c>
      <c r="I28" s="1" t="n">
        <v>482</v>
      </c>
      <c r="J28" s="1" t="n">
        <v>142409</v>
      </c>
      <c r="K28" s="1" t="n">
        <v>358</v>
      </c>
      <c r="L28" s="1" t="n">
        <v>276.457706929478</v>
      </c>
      <c r="M28" s="2" t="n">
        <v>3.21124684483053</v>
      </c>
      <c r="N28" s="2" t="n">
        <v>0.546080916858531</v>
      </c>
    </row>
    <row r="29" customFormat="false" ht="12.8" hidden="false" customHeight="false" outlineLevel="0" collapsed="false">
      <c r="A29" s="7" t="n">
        <v>28</v>
      </c>
      <c r="B29" s="7" t="s">
        <v>40</v>
      </c>
      <c r="C29" s="7" t="n">
        <v>43726</v>
      </c>
      <c r="D29" s="7" t="s">
        <v>41</v>
      </c>
      <c r="E29" s="1" t="n">
        <v>316336</v>
      </c>
      <c r="F29" s="1" t="n">
        <v>265954</v>
      </c>
      <c r="G29" s="1" t="n">
        <f aca="false">F29-H29</f>
        <v>47322</v>
      </c>
      <c r="H29" s="1" t="n">
        <v>218632</v>
      </c>
      <c r="I29" s="1" t="n">
        <v>622</v>
      </c>
      <c r="J29" s="1" t="n">
        <v>206804</v>
      </c>
      <c r="K29" s="1" t="n">
        <v>401</v>
      </c>
      <c r="L29" s="1" t="n">
        <v>316.852392191651</v>
      </c>
      <c r="M29" s="2" t="n">
        <v>4.11277688413595</v>
      </c>
      <c r="N29" s="2" t="n">
        <v>0.686153378531843</v>
      </c>
    </row>
    <row r="30" customFormat="false" ht="12.8" hidden="false" customHeight="false" outlineLevel="0" collapsed="false">
      <c r="A30" s="7" t="n">
        <v>29</v>
      </c>
      <c r="B30" s="7" t="s">
        <v>40</v>
      </c>
      <c r="C30" s="7" t="n">
        <v>43726</v>
      </c>
      <c r="D30" s="7" t="s">
        <v>42</v>
      </c>
      <c r="E30" s="1" t="n">
        <v>355511</v>
      </c>
      <c r="F30" s="1" t="n">
        <v>318046</v>
      </c>
      <c r="G30" s="1" t="n">
        <f aca="false">F30-H30</f>
        <v>54269</v>
      </c>
      <c r="H30" s="1" t="n">
        <v>263777</v>
      </c>
      <c r="I30" s="1" t="n">
        <v>668</v>
      </c>
      <c r="J30" s="1" t="n">
        <v>251295</v>
      </c>
      <c r="K30" s="1" t="n">
        <v>447</v>
      </c>
      <c r="L30" s="1" t="n">
        <v>338.40698004506</v>
      </c>
      <c r="M30" s="2" t="n">
        <v>4.13357473892396</v>
      </c>
      <c r="N30" s="2" t="n">
        <v>0.67735109378097</v>
      </c>
    </row>
    <row r="31" customFormat="false" ht="12.8" hidden="false" customHeight="false" outlineLevel="0" collapsed="false">
      <c r="A31" s="7" t="n">
        <v>30</v>
      </c>
      <c r="B31" s="7" t="s">
        <v>40</v>
      </c>
      <c r="C31" s="7" t="n">
        <v>43726</v>
      </c>
      <c r="D31" s="7" t="s">
        <v>43</v>
      </c>
      <c r="E31" s="1" t="n">
        <v>345878</v>
      </c>
      <c r="F31" s="1" t="n">
        <v>309252</v>
      </c>
      <c r="G31" s="1" t="n">
        <f aca="false">F31-H31</f>
        <v>54369</v>
      </c>
      <c r="H31" s="1" t="n">
        <v>254883</v>
      </c>
      <c r="I31" s="1" t="n">
        <v>711</v>
      </c>
      <c r="J31" s="1" t="n">
        <v>243980</v>
      </c>
      <c r="K31" s="1" t="n">
        <v>490</v>
      </c>
      <c r="L31" s="1" t="n">
        <v>361.492973894519</v>
      </c>
      <c r="M31" s="2" t="n">
        <v>4.15196831057225</v>
      </c>
      <c r="N31" s="2" t="n">
        <v>0.670277136936272</v>
      </c>
    </row>
    <row r="32" customFormat="false" ht="12.8" hidden="false" customHeight="false" outlineLevel="0" collapsed="false">
      <c r="A32" s="7" t="n">
        <v>31</v>
      </c>
      <c r="B32" s="7" t="s">
        <v>40</v>
      </c>
      <c r="C32" s="7" t="n">
        <v>43726</v>
      </c>
      <c r="D32" s="7" t="s">
        <v>44</v>
      </c>
      <c r="E32" s="1" t="n">
        <v>335826</v>
      </c>
      <c r="F32" s="1" t="n">
        <v>304920</v>
      </c>
      <c r="G32" s="1" t="n">
        <f aca="false">F32-H32</f>
        <v>51927</v>
      </c>
      <c r="H32" s="1" t="n">
        <v>252993</v>
      </c>
      <c r="I32" s="1" t="n">
        <v>533</v>
      </c>
      <c r="J32" s="1" t="n">
        <v>247296</v>
      </c>
      <c r="K32" s="1" t="n">
        <v>397</v>
      </c>
      <c r="L32" s="1" t="n">
        <v>300.219634037554</v>
      </c>
      <c r="M32" s="2" t="n">
        <v>3.98926000553879</v>
      </c>
      <c r="N32" s="2" t="n">
        <v>0.666661511489335</v>
      </c>
    </row>
    <row r="33" customFormat="false" ht="12.8" hidden="false" customHeight="false" outlineLevel="0" collapsed="false">
      <c r="A33" s="7" t="n">
        <v>32</v>
      </c>
      <c r="B33" s="7" t="s">
        <v>40</v>
      </c>
      <c r="C33" s="7" t="n">
        <v>43726</v>
      </c>
      <c r="D33" s="7" t="s">
        <v>45</v>
      </c>
      <c r="E33" s="1" t="n">
        <v>352410</v>
      </c>
      <c r="F33" s="1" t="n">
        <v>318588</v>
      </c>
      <c r="G33" s="1" t="n">
        <f aca="false">F33-H33</f>
        <v>53718</v>
      </c>
      <c r="H33" s="1" t="n">
        <v>264870</v>
      </c>
      <c r="I33" s="1" t="n">
        <v>541</v>
      </c>
      <c r="J33" s="1" t="n">
        <v>258705</v>
      </c>
      <c r="K33" s="1" t="n">
        <v>404</v>
      </c>
      <c r="L33" s="1" t="n">
        <v>299.495388148455</v>
      </c>
      <c r="M33" s="2" t="n">
        <v>3.97341196749246</v>
      </c>
      <c r="N33" s="2" t="n">
        <v>0.662079201037064</v>
      </c>
    </row>
    <row r="34" customFormat="false" ht="12.8" hidden="false" customHeight="false" outlineLevel="0" collapsed="false">
      <c r="A34" s="7" t="n">
        <v>33</v>
      </c>
      <c r="B34" s="7" t="s">
        <v>40</v>
      </c>
      <c r="C34" s="7" t="n">
        <v>43726</v>
      </c>
      <c r="D34" s="7" t="s">
        <v>46</v>
      </c>
      <c r="E34" s="1" t="n">
        <v>359739</v>
      </c>
      <c r="F34" s="1" t="n">
        <v>321145</v>
      </c>
      <c r="G34" s="1" t="n">
        <f aca="false">F34-H34</f>
        <v>55031</v>
      </c>
      <c r="H34" s="1" t="n">
        <v>266114</v>
      </c>
      <c r="I34" s="1" t="n">
        <v>606</v>
      </c>
      <c r="J34" s="1" t="n">
        <v>260679</v>
      </c>
      <c r="K34" s="1" t="n">
        <v>467</v>
      </c>
      <c r="L34" s="1" t="n">
        <v>324.153227996084</v>
      </c>
      <c r="M34" s="2" t="n">
        <v>3.99691769968575</v>
      </c>
      <c r="N34" s="2" t="n">
        <v>0.650293456813873</v>
      </c>
    </row>
    <row r="35" customFormat="false" ht="12.8" hidden="false" customHeight="false" outlineLevel="0" collapsed="false">
      <c r="A35" s="7" t="n">
        <v>34</v>
      </c>
      <c r="B35" s="7" t="s">
        <v>40</v>
      </c>
      <c r="C35" s="7" t="n">
        <v>43726</v>
      </c>
      <c r="D35" s="7" t="s">
        <v>47</v>
      </c>
      <c r="E35" s="1" t="n">
        <v>364989</v>
      </c>
      <c r="F35" s="1" t="n">
        <v>329579</v>
      </c>
      <c r="G35" s="1" t="n">
        <f aca="false">F35-H35</f>
        <v>62900</v>
      </c>
      <c r="H35" s="1" t="n">
        <v>266679</v>
      </c>
      <c r="I35" s="1" t="n">
        <v>656</v>
      </c>
      <c r="J35" s="1" t="n">
        <v>258699</v>
      </c>
      <c r="K35" s="1" t="n">
        <v>463</v>
      </c>
      <c r="L35" s="1" t="n">
        <v>335.169620782884</v>
      </c>
      <c r="M35" s="2" t="n">
        <v>4.13974740851663</v>
      </c>
      <c r="N35" s="2" t="n">
        <v>0.674475644165468</v>
      </c>
    </row>
    <row r="36" customFormat="false" ht="12.8" hidden="false" customHeight="false" outlineLevel="0" collapsed="false">
      <c r="A36" s="7" t="n">
        <v>35</v>
      </c>
      <c r="B36" s="7" t="s">
        <v>40</v>
      </c>
      <c r="C36" s="7" t="n">
        <v>43726</v>
      </c>
      <c r="D36" s="7" t="s">
        <v>48</v>
      </c>
      <c r="E36" s="1" t="n">
        <v>369125</v>
      </c>
      <c r="F36" s="1" t="n">
        <v>330791</v>
      </c>
      <c r="G36" s="1" t="n">
        <f aca="false">F36-H36</f>
        <v>61511</v>
      </c>
      <c r="H36" s="1" t="n">
        <v>269280</v>
      </c>
      <c r="I36" s="1" t="n">
        <v>870</v>
      </c>
      <c r="J36" s="1" t="n">
        <v>261916</v>
      </c>
      <c r="K36" s="1" t="n">
        <v>704</v>
      </c>
      <c r="L36" s="1" t="n">
        <v>388.602373734481</v>
      </c>
      <c r="M36" s="2" t="n">
        <v>4.16357316692625</v>
      </c>
      <c r="N36" s="2" t="n">
        <v>0.635002884155124</v>
      </c>
    </row>
    <row r="37" customFormat="false" ht="12.8" hidden="false" customHeight="false" outlineLevel="0" collapsed="false">
      <c r="A37" s="7" t="n">
        <v>36</v>
      </c>
      <c r="B37" s="7" t="s">
        <v>40</v>
      </c>
      <c r="C37" s="7" t="n">
        <v>43726</v>
      </c>
      <c r="D37" s="7" t="s">
        <v>49</v>
      </c>
      <c r="E37" s="1" t="n">
        <v>139523</v>
      </c>
      <c r="F37" s="1" t="n">
        <v>135976</v>
      </c>
      <c r="G37" s="1" t="n">
        <f aca="false">F37-H37</f>
        <v>27724</v>
      </c>
      <c r="H37" s="1" t="n">
        <v>108252</v>
      </c>
      <c r="I37" s="1" t="n">
        <v>408</v>
      </c>
      <c r="J37" s="1" t="n">
        <v>100369</v>
      </c>
      <c r="K37" s="1" t="n">
        <v>235</v>
      </c>
      <c r="L37" s="1" t="n">
        <v>192.547812817504</v>
      </c>
      <c r="M37" s="2" t="n">
        <v>3.04074533352401</v>
      </c>
      <c r="N37" s="2" t="n">
        <v>0.556955344988433</v>
      </c>
    </row>
    <row r="38" customFormat="false" ht="12.8" hidden="false" customHeight="false" outlineLevel="0" collapsed="false">
      <c r="A38" s="7" t="n">
        <v>37</v>
      </c>
      <c r="B38" s="7" t="s">
        <v>40</v>
      </c>
      <c r="C38" s="7" t="n">
        <v>43726</v>
      </c>
      <c r="D38" s="7" t="s">
        <v>50</v>
      </c>
      <c r="E38" s="1" t="n">
        <v>116902</v>
      </c>
      <c r="F38" s="1" t="n">
        <v>114451</v>
      </c>
      <c r="G38" s="1" t="n">
        <f aca="false">F38-H38</f>
        <v>19368</v>
      </c>
      <c r="H38" s="1" t="n">
        <v>95083</v>
      </c>
      <c r="I38" s="1" t="n">
        <v>407</v>
      </c>
      <c r="J38" s="1" t="n">
        <v>89927</v>
      </c>
      <c r="K38" s="1" t="n">
        <v>263</v>
      </c>
      <c r="L38" s="1" t="n">
        <v>231.44287026168</v>
      </c>
      <c r="M38" s="2" t="n">
        <v>3.33972689227208</v>
      </c>
      <c r="N38" s="2" t="n">
        <v>0.599360116928931</v>
      </c>
    </row>
    <row r="39" customFormat="false" ht="12.8" hidden="false" customHeight="false" outlineLevel="0" collapsed="false">
      <c r="A39" s="7" t="n">
        <v>38</v>
      </c>
      <c r="B39" s="7" t="s">
        <v>40</v>
      </c>
      <c r="C39" s="7" t="n">
        <v>43726</v>
      </c>
      <c r="D39" s="7" t="s">
        <v>51</v>
      </c>
      <c r="E39" s="1" t="n">
        <v>145575</v>
      </c>
      <c r="F39" s="1" t="n">
        <v>142609</v>
      </c>
      <c r="G39" s="1" t="n">
        <f aca="false">F39-H39</f>
        <v>23136</v>
      </c>
      <c r="H39" s="1" t="n">
        <v>119473</v>
      </c>
      <c r="I39" s="1" t="n">
        <v>408</v>
      </c>
      <c r="J39" s="1" t="n">
        <v>109898</v>
      </c>
      <c r="K39" s="1" t="n">
        <v>237</v>
      </c>
      <c r="L39" s="1" t="n">
        <v>197.574254536661</v>
      </c>
      <c r="M39" s="2" t="n">
        <v>2.98167693768616</v>
      </c>
      <c r="N39" s="2" t="n">
        <v>0.545289711657631</v>
      </c>
    </row>
    <row r="40" customFormat="false" ht="12.8" hidden="false" customHeight="false" outlineLevel="0" collapsed="false">
      <c r="A40" s="7" t="n">
        <v>39</v>
      </c>
      <c r="B40" s="7" t="s">
        <v>40</v>
      </c>
      <c r="C40" s="7" t="n">
        <v>43726</v>
      </c>
      <c r="D40" s="7" t="s">
        <v>52</v>
      </c>
      <c r="E40" s="1" t="n">
        <v>115827</v>
      </c>
      <c r="F40" s="1" t="n">
        <v>113462</v>
      </c>
      <c r="G40" s="1" t="n">
        <f aca="false">F40-H40</f>
        <v>10777</v>
      </c>
      <c r="H40" s="1" t="n">
        <v>102685</v>
      </c>
      <c r="I40" s="1" t="n">
        <v>226</v>
      </c>
      <c r="J40" s="1" t="n">
        <v>100180</v>
      </c>
      <c r="K40" s="1" t="n">
        <v>149</v>
      </c>
      <c r="L40" s="1" t="n">
        <v>124.432722028509</v>
      </c>
      <c r="M40" s="2" t="n">
        <v>2.43495595221173</v>
      </c>
      <c r="N40" s="2" t="n">
        <v>0.486607130320049</v>
      </c>
    </row>
    <row r="41" customFormat="false" ht="12.8" hidden="false" customHeight="false" outlineLevel="0" collapsed="false">
      <c r="A41" s="7" t="n">
        <v>40</v>
      </c>
      <c r="B41" s="7" t="s">
        <v>40</v>
      </c>
      <c r="C41" s="7" t="n">
        <v>43726</v>
      </c>
      <c r="D41" s="7" t="s">
        <v>53</v>
      </c>
      <c r="E41" s="1" t="n">
        <v>120811</v>
      </c>
      <c r="F41" s="1" t="n">
        <v>118255</v>
      </c>
      <c r="G41" s="1" t="n">
        <f aca="false">F41-H41</f>
        <v>10520</v>
      </c>
      <c r="H41" s="1" t="n">
        <v>107735</v>
      </c>
      <c r="I41" s="1" t="n">
        <v>229</v>
      </c>
      <c r="J41" s="1" t="n">
        <v>105313</v>
      </c>
      <c r="K41" s="1" t="n">
        <v>159</v>
      </c>
      <c r="L41" s="1" t="n">
        <v>132.381674039842</v>
      </c>
      <c r="M41" s="2" t="n">
        <v>2.45437702788468</v>
      </c>
      <c r="N41" s="2" t="n">
        <v>0.484202685623777</v>
      </c>
    </row>
    <row r="42" customFormat="false" ht="12.8" hidden="false" customHeight="false" outlineLevel="0" collapsed="false">
      <c r="A42" s="7" t="n">
        <v>41</v>
      </c>
      <c r="B42" s="7" t="s">
        <v>40</v>
      </c>
      <c r="C42" s="7" t="n">
        <v>43726</v>
      </c>
      <c r="D42" s="7" t="s">
        <v>54</v>
      </c>
      <c r="E42" s="1" t="n">
        <v>127812</v>
      </c>
      <c r="F42" s="1" t="n">
        <v>125328</v>
      </c>
      <c r="G42" s="1" t="n">
        <f aca="false">F42-H42</f>
        <v>13318</v>
      </c>
      <c r="H42" s="1" t="n">
        <v>112010</v>
      </c>
      <c r="I42" s="1" t="n">
        <v>219</v>
      </c>
      <c r="J42" s="1" t="n">
        <v>107710</v>
      </c>
      <c r="K42" s="1" t="n">
        <v>135</v>
      </c>
      <c r="L42" s="1" t="n">
        <v>117.970703369228</v>
      </c>
      <c r="M42" s="2" t="n">
        <v>2.32669698516909</v>
      </c>
      <c r="N42" s="2" t="n">
        <v>0.474325514932679</v>
      </c>
    </row>
    <row r="43" customFormat="false" ht="12.8" hidden="false" customHeight="false" outlineLevel="0" collapsed="false">
      <c r="A43" s="7" t="n">
        <v>42</v>
      </c>
      <c r="B43" s="7" t="s">
        <v>55</v>
      </c>
      <c r="C43" s="7" t="s">
        <v>56</v>
      </c>
      <c r="D43" s="7" t="s">
        <v>57</v>
      </c>
      <c r="E43" s="1" t="n">
        <v>319497</v>
      </c>
      <c r="F43" s="1" t="n">
        <v>284997</v>
      </c>
      <c r="G43" s="1" t="n">
        <f aca="false">F43-H43</f>
        <v>42086</v>
      </c>
      <c r="H43" s="1" t="n">
        <v>242911</v>
      </c>
      <c r="I43" s="1" t="n">
        <v>869</v>
      </c>
      <c r="J43" s="1" t="n">
        <v>218127</v>
      </c>
      <c r="K43" s="1" t="n">
        <v>518</v>
      </c>
      <c r="L43" s="1" t="n">
        <v>404.317412059421</v>
      </c>
      <c r="M43" s="2" t="n">
        <v>4.34269285359058</v>
      </c>
      <c r="N43" s="2" t="n">
        <v>0.694833608976124</v>
      </c>
    </row>
    <row r="44" customFormat="false" ht="12.8" hidden="false" customHeight="false" outlineLevel="0" collapsed="false">
      <c r="A44" s="7" t="n">
        <v>43</v>
      </c>
      <c r="B44" s="7" t="s">
        <v>55</v>
      </c>
      <c r="C44" s="7" t="s">
        <v>56</v>
      </c>
      <c r="D44" s="7" t="s">
        <v>58</v>
      </c>
      <c r="E44" s="1" t="n">
        <v>398512</v>
      </c>
      <c r="F44" s="1" t="n">
        <v>364070</v>
      </c>
      <c r="G44" s="1" t="n">
        <f aca="false">F44-H44</f>
        <v>51837</v>
      </c>
      <c r="H44" s="1" t="n">
        <v>312233</v>
      </c>
      <c r="I44" s="1" t="n">
        <v>938</v>
      </c>
      <c r="J44" s="1" t="n">
        <v>284480</v>
      </c>
      <c r="K44" s="1" t="n">
        <v>585</v>
      </c>
      <c r="L44" s="1" t="n">
        <v>439.916069049245</v>
      </c>
      <c r="M44" s="2" t="n">
        <v>4.41741851084474</v>
      </c>
      <c r="N44" s="2" t="n">
        <v>0.693296863769862</v>
      </c>
    </row>
    <row r="45" customFormat="false" ht="12.8" hidden="false" customHeight="false" outlineLevel="0" collapsed="false">
      <c r="A45" s="7" t="n">
        <v>44</v>
      </c>
      <c r="B45" s="7" t="s">
        <v>55</v>
      </c>
      <c r="C45" s="7" t="s">
        <v>56</v>
      </c>
      <c r="D45" s="7" t="s">
        <v>59</v>
      </c>
      <c r="E45" s="1" t="n">
        <v>285812</v>
      </c>
      <c r="F45" s="1" t="n">
        <v>256734</v>
      </c>
      <c r="G45" s="1" t="n">
        <f aca="false">F45-H45</f>
        <v>38664</v>
      </c>
      <c r="H45" s="1" t="n">
        <v>218070</v>
      </c>
      <c r="I45" s="1" t="n">
        <v>839</v>
      </c>
      <c r="J45" s="1" t="n">
        <v>193353</v>
      </c>
      <c r="K45" s="1" t="n">
        <v>501</v>
      </c>
      <c r="L45" s="1" t="n">
        <v>395.525622855537</v>
      </c>
      <c r="M45" s="2" t="n">
        <v>4.31148951500213</v>
      </c>
      <c r="N45" s="2" t="n">
        <v>0.693543944218973</v>
      </c>
    </row>
    <row r="46" customFormat="false" ht="12.8" hidden="false" customHeight="false" outlineLevel="0" collapsed="false">
      <c r="A46" s="7" t="n">
        <v>45</v>
      </c>
      <c r="B46" s="7" t="s">
        <v>55</v>
      </c>
      <c r="C46" s="7" t="s">
        <v>56</v>
      </c>
      <c r="D46" s="7" t="s">
        <v>60</v>
      </c>
      <c r="E46" s="1" t="n">
        <v>134898</v>
      </c>
      <c r="F46" s="1" t="n">
        <v>131111</v>
      </c>
      <c r="G46" s="1" t="n">
        <f aca="false">F46-H46</f>
        <v>7004</v>
      </c>
      <c r="H46" s="1" t="n">
        <v>124107</v>
      </c>
      <c r="I46" s="1" t="n">
        <v>472</v>
      </c>
      <c r="J46" s="1" t="n">
        <v>112337</v>
      </c>
      <c r="K46" s="1" t="n">
        <v>287</v>
      </c>
      <c r="L46" s="1" t="n">
        <v>231.107462251683</v>
      </c>
      <c r="M46" s="2" t="n">
        <v>3.40500283889244</v>
      </c>
      <c r="N46" s="2" t="n">
        <v>0.601645646912845</v>
      </c>
    </row>
    <row r="47" customFormat="false" ht="12.8" hidden="false" customHeight="false" outlineLevel="0" collapsed="false">
      <c r="A47" s="7" t="n">
        <v>46</v>
      </c>
      <c r="B47" s="7" t="s">
        <v>55</v>
      </c>
      <c r="C47" s="7" t="s">
        <v>56</v>
      </c>
      <c r="D47" s="7" t="s">
        <v>61</v>
      </c>
      <c r="E47" s="1" t="n">
        <v>128829</v>
      </c>
      <c r="F47" s="1" t="n">
        <v>125229</v>
      </c>
      <c r="G47" s="1" t="n">
        <f aca="false">F47-H47</f>
        <v>6510</v>
      </c>
      <c r="H47" s="1" t="n">
        <v>118719</v>
      </c>
      <c r="I47" s="1" t="n">
        <v>451</v>
      </c>
      <c r="J47" s="1" t="n">
        <v>108570</v>
      </c>
      <c r="K47" s="1" t="n">
        <v>278</v>
      </c>
      <c r="L47" s="1" t="n">
        <v>223.817243755233</v>
      </c>
      <c r="M47" s="2" t="n">
        <v>3.36422405386418</v>
      </c>
      <c r="N47" s="2" t="n">
        <v>0.597805713266631</v>
      </c>
    </row>
    <row r="48" customFormat="false" ht="12.8" hidden="false" customHeight="false" outlineLevel="0" collapsed="false">
      <c r="A48" s="7" t="n">
        <v>47</v>
      </c>
      <c r="B48" s="7" t="s">
        <v>55</v>
      </c>
      <c r="C48" s="7" t="s">
        <v>56</v>
      </c>
      <c r="D48" s="7" t="s">
        <v>62</v>
      </c>
      <c r="E48" s="1" t="n">
        <v>132491</v>
      </c>
      <c r="F48" s="1" t="n">
        <v>128947</v>
      </c>
      <c r="G48" s="1" t="n">
        <f aca="false">F48-H48</f>
        <v>5321</v>
      </c>
      <c r="H48" s="1" t="n">
        <v>123626</v>
      </c>
      <c r="I48" s="1" t="n">
        <v>350</v>
      </c>
      <c r="J48" s="1" t="n">
        <v>118950</v>
      </c>
      <c r="K48" s="1" t="n">
        <v>234</v>
      </c>
      <c r="L48" s="1" t="n">
        <v>188.807145700512</v>
      </c>
      <c r="M48" s="2" t="n">
        <v>3.36718551121206</v>
      </c>
      <c r="N48" s="2" t="n">
        <v>0.617229570910654</v>
      </c>
    </row>
    <row r="49" customFormat="false" ht="12.8" hidden="false" customHeight="false" outlineLevel="0" collapsed="false">
      <c r="A49" s="7" t="n">
        <v>48</v>
      </c>
      <c r="B49" s="7" t="s">
        <v>63</v>
      </c>
      <c r="C49" s="7" t="n">
        <v>43472</v>
      </c>
      <c r="D49" s="7" t="s">
        <v>64</v>
      </c>
      <c r="E49" s="1" t="n">
        <v>352515</v>
      </c>
      <c r="F49" s="1" t="n">
        <v>319023</v>
      </c>
      <c r="G49" s="1" t="n">
        <f aca="false">F49-H49</f>
        <v>148207</v>
      </c>
      <c r="H49" s="1" t="n">
        <v>170816</v>
      </c>
      <c r="I49" s="1" t="n">
        <v>316</v>
      </c>
      <c r="J49" s="1" t="n">
        <v>80206</v>
      </c>
      <c r="K49" s="1" t="n">
        <v>217</v>
      </c>
      <c r="L49" s="1" t="n">
        <v>185.30380518266</v>
      </c>
      <c r="M49" s="2" t="n">
        <v>3.2650897113051</v>
      </c>
      <c r="N49" s="2" t="n">
        <v>0.606905577697756</v>
      </c>
    </row>
    <row r="50" customFormat="false" ht="12.8" hidden="false" customHeight="false" outlineLevel="0" collapsed="false">
      <c r="A50" s="7" t="n">
        <v>49</v>
      </c>
      <c r="B50" s="7" t="s">
        <v>63</v>
      </c>
      <c r="C50" s="7" t="n">
        <v>43482</v>
      </c>
      <c r="D50" s="7" t="s">
        <v>65</v>
      </c>
      <c r="E50" s="1" t="n">
        <v>399938</v>
      </c>
      <c r="F50" s="1" t="n">
        <v>364938</v>
      </c>
      <c r="G50" s="1" t="n">
        <f aca="false">F50-H50</f>
        <v>121100</v>
      </c>
      <c r="H50" s="1" t="n">
        <v>243838</v>
      </c>
      <c r="I50" s="1" t="n">
        <v>347</v>
      </c>
      <c r="J50" s="1" t="n">
        <v>178551</v>
      </c>
      <c r="K50" s="1" t="n">
        <v>218</v>
      </c>
      <c r="L50" s="1" t="n">
        <v>172.085759752185</v>
      </c>
      <c r="M50" s="2" t="n">
        <v>3.37468801896719</v>
      </c>
      <c r="N50" s="2" t="n">
        <v>0.626741779798225</v>
      </c>
    </row>
    <row r="51" customFormat="false" ht="12.8" hidden="false" customHeight="false" outlineLevel="0" collapsed="false">
      <c r="A51" s="7" t="n">
        <v>50</v>
      </c>
      <c r="B51" s="7" t="s">
        <v>63</v>
      </c>
      <c r="C51" s="7" t="n">
        <v>43486</v>
      </c>
      <c r="D51" s="7" t="s">
        <v>66</v>
      </c>
      <c r="E51" s="1" t="n">
        <v>331081</v>
      </c>
      <c r="F51" s="1" t="n">
        <v>305725</v>
      </c>
      <c r="G51" s="1" t="n">
        <f aca="false">F51-H51</f>
        <v>92707</v>
      </c>
      <c r="H51" s="1" t="n">
        <v>213018</v>
      </c>
      <c r="I51" s="1" t="n">
        <v>229</v>
      </c>
      <c r="J51" s="1" t="n">
        <v>188801</v>
      </c>
      <c r="K51" s="1" t="n">
        <v>161</v>
      </c>
      <c r="L51" s="1" t="n">
        <v>117.740023147101</v>
      </c>
      <c r="M51" s="2" t="n">
        <v>3.25868970782832</v>
      </c>
      <c r="N51" s="2" t="n">
        <v>0.641297065489155</v>
      </c>
    </row>
    <row r="52" customFormat="false" ht="12.8" hidden="false" customHeight="false" outlineLevel="0" collapsed="false">
      <c r="A52" s="7" t="n">
        <v>51</v>
      </c>
      <c r="B52" s="7" t="s">
        <v>63</v>
      </c>
      <c r="C52" s="7" t="n">
        <v>43489</v>
      </c>
      <c r="D52" s="7" t="s">
        <v>67</v>
      </c>
      <c r="E52" s="1" t="n">
        <v>313272</v>
      </c>
      <c r="F52" s="1" t="n">
        <v>287174</v>
      </c>
      <c r="G52" s="1" t="n">
        <f aca="false">F52-H52</f>
        <v>106953</v>
      </c>
      <c r="H52" s="1" t="n">
        <v>180221</v>
      </c>
      <c r="I52" s="1" t="n">
        <v>282</v>
      </c>
      <c r="J52" s="1" t="n">
        <v>142318</v>
      </c>
      <c r="K52" s="1" t="n">
        <v>217</v>
      </c>
      <c r="L52" s="1" t="n">
        <v>180.215570710799</v>
      </c>
      <c r="M52" s="2" t="n">
        <v>2.90894125184231</v>
      </c>
      <c r="N52" s="2" t="n">
        <v>0.540705716239728</v>
      </c>
    </row>
    <row r="53" customFormat="false" ht="12.8" hidden="false" customHeight="false" outlineLevel="0" collapsed="false">
      <c r="A53" s="7" t="n">
        <v>52</v>
      </c>
      <c r="B53" s="7" t="s">
        <v>63</v>
      </c>
      <c r="C53" s="7" t="n">
        <v>43494</v>
      </c>
      <c r="D53" s="7" t="s">
        <v>68</v>
      </c>
      <c r="E53" s="1" t="n">
        <v>358328</v>
      </c>
      <c r="F53" s="1" t="n">
        <v>331694</v>
      </c>
      <c r="G53" s="1" t="n">
        <f aca="false">F53-H53</f>
        <v>111688</v>
      </c>
      <c r="H53" s="1" t="n">
        <v>220006</v>
      </c>
      <c r="I53" s="1" t="n">
        <v>535</v>
      </c>
      <c r="J53" s="1" t="n">
        <v>138817</v>
      </c>
      <c r="K53" s="1" t="n">
        <v>429</v>
      </c>
      <c r="L53" s="1" t="n">
        <v>318.235255403009</v>
      </c>
      <c r="M53" s="2" t="n">
        <v>3.50824767902169</v>
      </c>
      <c r="N53" s="2" t="n">
        <v>0.578779611229528</v>
      </c>
    </row>
    <row r="54" customFormat="false" ht="12.8" hidden="false" customHeight="false" outlineLevel="0" collapsed="false">
      <c r="A54" s="7" t="n">
        <v>53</v>
      </c>
      <c r="B54" s="7" t="s">
        <v>63</v>
      </c>
      <c r="C54" s="7" t="n">
        <v>43495</v>
      </c>
      <c r="D54" s="7" t="s">
        <v>69</v>
      </c>
      <c r="E54" s="1" t="n">
        <v>367114</v>
      </c>
      <c r="F54" s="1" t="n">
        <v>334063</v>
      </c>
      <c r="G54" s="1" t="n">
        <f aca="false">F54-H54</f>
        <v>78493</v>
      </c>
      <c r="H54" s="1" t="n">
        <v>255570</v>
      </c>
      <c r="I54" s="1" t="n">
        <v>314</v>
      </c>
      <c r="J54" s="1" t="n">
        <v>216315</v>
      </c>
      <c r="K54" s="1" t="n">
        <v>238</v>
      </c>
      <c r="L54" s="1" t="n">
        <v>169.351380127075</v>
      </c>
      <c r="M54" s="2" t="n">
        <v>2.70518081653474</v>
      </c>
      <c r="N54" s="2" t="n">
        <v>0.494343386475759</v>
      </c>
    </row>
    <row r="55" customFormat="false" ht="12.8" hidden="false" customHeight="false" outlineLevel="0" collapsed="false">
      <c r="A55" s="7" t="n">
        <v>54</v>
      </c>
      <c r="B55" s="7" t="s">
        <v>63</v>
      </c>
      <c r="C55" s="7" t="n">
        <v>43498</v>
      </c>
      <c r="D55" s="7" t="s">
        <v>70</v>
      </c>
      <c r="E55" s="1" t="n">
        <v>339685</v>
      </c>
      <c r="F55" s="1" t="n">
        <v>315344</v>
      </c>
      <c r="G55" s="1" t="n">
        <f aca="false">F55-H55</f>
        <v>83177</v>
      </c>
      <c r="H55" s="1" t="n">
        <v>232167</v>
      </c>
      <c r="I55" s="1" t="n">
        <v>392</v>
      </c>
      <c r="J55" s="1" t="n">
        <v>216310</v>
      </c>
      <c r="K55" s="1" t="n">
        <v>304</v>
      </c>
      <c r="L55" s="1" t="n">
        <v>217.337857357864</v>
      </c>
      <c r="M55" s="2" t="n">
        <v>3.47551374635456</v>
      </c>
      <c r="N55" s="2" t="n">
        <v>0.607923195037114</v>
      </c>
    </row>
    <row r="56" customFormat="false" ht="12.8" hidden="false" customHeight="false" outlineLevel="0" collapsed="false">
      <c r="A56" s="7" t="n">
        <v>55</v>
      </c>
      <c r="B56" s="7" t="s">
        <v>63</v>
      </c>
      <c r="C56" s="7" t="n">
        <v>43499</v>
      </c>
      <c r="D56" s="7" t="s">
        <v>71</v>
      </c>
      <c r="E56" s="1" t="n">
        <v>372621</v>
      </c>
      <c r="F56" s="1" t="n">
        <v>336505</v>
      </c>
      <c r="G56" s="1" t="n">
        <f aca="false">F56-H56</f>
        <v>66337</v>
      </c>
      <c r="H56" s="1" t="n">
        <v>270168</v>
      </c>
      <c r="I56" s="1" t="n">
        <v>265</v>
      </c>
      <c r="J56" s="1" t="n">
        <v>176052</v>
      </c>
      <c r="K56" s="1" t="n">
        <v>196</v>
      </c>
      <c r="L56" s="1" t="n">
        <v>165.323317044559</v>
      </c>
      <c r="M56" s="2" t="n">
        <v>2.82767625485347</v>
      </c>
      <c r="N56" s="2" t="n">
        <v>0.535736041639101</v>
      </c>
    </row>
    <row r="57" customFormat="false" ht="12.8" hidden="false" customHeight="false" outlineLevel="0" collapsed="false">
      <c r="A57" s="7" t="n">
        <v>56</v>
      </c>
      <c r="B57" s="7" t="s">
        <v>63</v>
      </c>
      <c r="C57" s="7" t="n">
        <v>43500</v>
      </c>
      <c r="D57" s="7" t="s">
        <v>72</v>
      </c>
      <c r="E57" s="1" t="n">
        <v>341273</v>
      </c>
      <c r="F57" s="1" t="n">
        <v>307640</v>
      </c>
      <c r="G57" s="1" t="n">
        <f aca="false">F57-H57</f>
        <v>64382</v>
      </c>
      <c r="H57" s="1" t="n">
        <v>243258</v>
      </c>
      <c r="I57" s="1" t="n">
        <v>220</v>
      </c>
      <c r="J57" s="1" t="n">
        <v>195889</v>
      </c>
      <c r="K57" s="1" t="n">
        <v>161</v>
      </c>
      <c r="L57" s="1" t="n">
        <v>123.283816915742</v>
      </c>
      <c r="M57" s="2" t="n">
        <v>2.60469205566396</v>
      </c>
      <c r="N57" s="2" t="n">
        <v>0.512592950408094</v>
      </c>
    </row>
    <row r="58" customFormat="false" ht="12.8" hidden="false" customHeight="false" outlineLevel="0" collapsed="false">
      <c r="A58" s="7" t="n">
        <v>57</v>
      </c>
      <c r="B58" s="7" t="s">
        <v>63</v>
      </c>
      <c r="C58" s="7" t="n">
        <v>43501</v>
      </c>
      <c r="D58" s="7" t="s">
        <v>73</v>
      </c>
      <c r="E58" s="1" t="n">
        <v>275262</v>
      </c>
      <c r="F58" s="1" t="n">
        <v>248124</v>
      </c>
      <c r="G58" s="1" t="n">
        <f aca="false">F58-H58</f>
        <v>45285</v>
      </c>
      <c r="H58" s="1" t="n">
        <v>202839</v>
      </c>
      <c r="I58" s="1" t="n">
        <v>247</v>
      </c>
      <c r="J58" s="1" t="n">
        <v>162530</v>
      </c>
      <c r="K58" s="1" t="n">
        <v>178</v>
      </c>
      <c r="L58" s="1" t="n">
        <v>140.012578187474</v>
      </c>
      <c r="M58" s="2" t="n">
        <v>3.12682110416831</v>
      </c>
      <c r="N58" s="2" t="n">
        <v>0.603425649454628</v>
      </c>
    </row>
    <row r="59" customFormat="false" ht="12.8" hidden="false" customHeight="false" outlineLevel="0" collapsed="false">
      <c r="A59" s="7" t="n">
        <v>58</v>
      </c>
      <c r="B59" s="7" t="s">
        <v>63</v>
      </c>
      <c r="C59" s="7" t="n">
        <v>43472</v>
      </c>
      <c r="D59" s="7" t="s">
        <v>74</v>
      </c>
      <c r="E59" s="1" t="n">
        <v>122982</v>
      </c>
      <c r="F59" s="1" t="n">
        <v>117013</v>
      </c>
      <c r="G59" s="1" t="n">
        <f aca="false">F59-H59</f>
        <v>20761</v>
      </c>
      <c r="H59" s="1" t="n">
        <v>96252</v>
      </c>
      <c r="I59" s="1" t="n">
        <v>286</v>
      </c>
      <c r="J59" s="1" t="n">
        <v>31347</v>
      </c>
      <c r="K59" s="1" t="n">
        <v>192</v>
      </c>
      <c r="L59" s="1" t="n">
        <v>184.486777728671</v>
      </c>
      <c r="M59" s="2" t="n">
        <v>3.37910773970678</v>
      </c>
      <c r="N59" s="2" t="n">
        <v>0.642721961808114</v>
      </c>
    </row>
    <row r="60" customFormat="false" ht="12.8" hidden="false" customHeight="false" outlineLevel="0" collapsed="false">
      <c r="A60" s="7" t="n">
        <v>59</v>
      </c>
      <c r="B60" s="7" t="s">
        <v>63</v>
      </c>
      <c r="C60" s="7" t="n">
        <v>43482</v>
      </c>
      <c r="D60" s="7" t="s">
        <v>75</v>
      </c>
      <c r="E60" s="1" t="n">
        <v>107107</v>
      </c>
      <c r="F60" s="1" t="n">
        <v>104287</v>
      </c>
      <c r="G60" s="1" t="n">
        <f aca="false">F60-H60</f>
        <v>25542</v>
      </c>
      <c r="H60" s="1" t="n">
        <v>78745</v>
      </c>
      <c r="I60" s="1" t="n">
        <v>281</v>
      </c>
      <c r="J60" s="1" t="n">
        <v>39481</v>
      </c>
      <c r="K60" s="1" t="n">
        <v>184</v>
      </c>
      <c r="L60" s="1" t="n">
        <v>172.294962191648</v>
      </c>
      <c r="M60" s="2" t="n">
        <v>3.34954471731323</v>
      </c>
      <c r="N60" s="2" t="n">
        <v>0.642298366269611</v>
      </c>
    </row>
    <row r="61" customFormat="false" ht="12.8" hidden="false" customHeight="false" outlineLevel="0" collapsed="false">
      <c r="A61" s="7" t="n">
        <v>60</v>
      </c>
      <c r="B61" s="7" t="s">
        <v>63</v>
      </c>
      <c r="C61" s="7" t="n">
        <v>43486</v>
      </c>
      <c r="D61" s="7" t="s">
        <v>76</v>
      </c>
      <c r="E61" s="1" t="n">
        <v>123771</v>
      </c>
      <c r="F61" s="1" t="n">
        <v>120734</v>
      </c>
      <c r="G61" s="1" t="n">
        <f aca="false">F61-H61</f>
        <v>20565</v>
      </c>
      <c r="H61" s="1" t="n">
        <v>100169</v>
      </c>
      <c r="I61" s="1" t="n">
        <v>289</v>
      </c>
      <c r="J61" s="1" t="n">
        <v>77192</v>
      </c>
      <c r="K61" s="1" t="n">
        <v>208</v>
      </c>
      <c r="L61" s="1" t="n">
        <v>179.590712337235</v>
      </c>
      <c r="M61" s="2" t="n">
        <v>3.19728282240847</v>
      </c>
      <c r="N61" s="2" t="n">
        <v>0.599018269221863</v>
      </c>
    </row>
    <row r="62" customFormat="false" ht="12.8" hidden="false" customHeight="false" outlineLevel="0" collapsed="false">
      <c r="A62" s="7" t="n">
        <v>61</v>
      </c>
      <c r="B62" s="7" t="s">
        <v>63</v>
      </c>
      <c r="C62" s="7" t="n">
        <v>43489</v>
      </c>
      <c r="D62" s="7" t="s">
        <v>77</v>
      </c>
      <c r="E62" s="1" t="n">
        <v>124153</v>
      </c>
      <c r="F62" s="1" t="n">
        <v>119964</v>
      </c>
      <c r="G62" s="1" t="n">
        <f aca="false">F62-H62</f>
        <v>22662</v>
      </c>
      <c r="H62" s="1" t="n">
        <v>97302</v>
      </c>
      <c r="I62" s="1" t="n">
        <v>258</v>
      </c>
      <c r="J62" s="1" t="n">
        <v>53276</v>
      </c>
      <c r="K62" s="1" t="n">
        <v>199</v>
      </c>
      <c r="L62" s="1" t="n">
        <v>178.945537867438</v>
      </c>
      <c r="M62" s="2" t="n">
        <v>3.01473106568328</v>
      </c>
      <c r="N62" s="2" t="n">
        <v>0.569536644026578</v>
      </c>
    </row>
    <row r="63" customFormat="false" ht="12.8" hidden="false" customHeight="false" outlineLevel="0" collapsed="false">
      <c r="A63" s="7" t="n">
        <v>62</v>
      </c>
      <c r="B63" s="7" t="s">
        <v>63</v>
      </c>
      <c r="C63" s="7" t="n">
        <v>43494</v>
      </c>
      <c r="D63" s="7" t="s">
        <v>78</v>
      </c>
      <c r="E63" s="1" t="n">
        <v>83216</v>
      </c>
      <c r="F63" s="1" t="n">
        <v>80939</v>
      </c>
      <c r="G63" s="1" t="n">
        <f aca="false">F63-H63</f>
        <v>16825</v>
      </c>
      <c r="H63" s="1" t="n">
        <v>64114</v>
      </c>
      <c r="I63" s="1" t="n">
        <v>340</v>
      </c>
      <c r="J63" s="1" t="n">
        <v>22319</v>
      </c>
      <c r="K63" s="1" t="n">
        <v>235</v>
      </c>
      <c r="L63" s="1" t="n">
        <v>235</v>
      </c>
      <c r="M63" s="2" t="n">
        <v>3.47306663922017</v>
      </c>
      <c r="N63" s="2" t="n">
        <v>0.636141082546007</v>
      </c>
    </row>
    <row r="64" customFormat="false" ht="12.8" hidden="false" customHeight="false" outlineLevel="0" collapsed="false">
      <c r="A64" s="7" t="n">
        <v>63</v>
      </c>
      <c r="B64" s="7" t="s">
        <v>63</v>
      </c>
      <c r="C64" s="7" t="n">
        <v>43495</v>
      </c>
      <c r="D64" s="7" t="s">
        <v>79</v>
      </c>
      <c r="E64" s="1" t="n">
        <v>144702</v>
      </c>
      <c r="F64" s="1" t="n">
        <v>138116</v>
      </c>
      <c r="G64" s="1" t="n">
        <f aca="false">F64-H64</f>
        <v>21369</v>
      </c>
      <c r="H64" s="1" t="n">
        <v>116747</v>
      </c>
      <c r="I64" s="1" t="n">
        <v>1063</v>
      </c>
      <c r="J64" s="1" t="n">
        <v>98699</v>
      </c>
      <c r="K64" s="1" t="n">
        <v>682</v>
      </c>
      <c r="L64" s="1" t="n">
        <v>584.153943383315</v>
      </c>
      <c r="M64" s="2" t="n">
        <v>4.09198440605432</v>
      </c>
      <c r="N64" s="2" t="n">
        <v>0.627121196473877</v>
      </c>
    </row>
    <row r="65" customFormat="false" ht="12.8" hidden="false" customHeight="false" outlineLevel="0" collapsed="false">
      <c r="A65" s="7" t="n">
        <v>64</v>
      </c>
      <c r="B65" s="7" t="s">
        <v>63</v>
      </c>
      <c r="C65" s="7" t="n">
        <v>43498</v>
      </c>
      <c r="D65" s="7" t="s">
        <v>80</v>
      </c>
      <c r="E65" s="1" t="n">
        <v>120873</v>
      </c>
      <c r="F65" s="1" t="n">
        <v>116795</v>
      </c>
      <c r="G65" s="1" t="n">
        <f aca="false">F65-H65</f>
        <v>16144</v>
      </c>
      <c r="H65" s="1" t="n">
        <v>100651</v>
      </c>
      <c r="I65" s="1" t="n">
        <v>277</v>
      </c>
      <c r="J65" s="1" t="n">
        <v>74446</v>
      </c>
      <c r="K65" s="1" t="n">
        <v>193</v>
      </c>
      <c r="L65" s="1" t="n">
        <v>179.625475019025</v>
      </c>
      <c r="M65" s="2" t="n">
        <v>3.64252688421435</v>
      </c>
      <c r="N65" s="2" t="n">
        <v>0.692141614547964</v>
      </c>
    </row>
    <row r="66" customFormat="false" ht="12.8" hidden="false" customHeight="false" outlineLevel="0" collapsed="false">
      <c r="A66" s="7" t="n">
        <v>65</v>
      </c>
      <c r="B66" s="7" t="s">
        <v>63</v>
      </c>
      <c r="C66" s="7" t="n">
        <v>43499</v>
      </c>
      <c r="D66" s="7" t="s">
        <v>81</v>
      </c>
      <c r="E66" s="1" t="n">
        <v>111792</v>
      </c>
      <c r="F66" s="1" t="n">
        <v>108561</v>
      </c>
      <c r="G66" s="1" t="n">
        <f aca="false">F66-H66</f>
        <v>14429</v>
      </c>
      <c r="H66" s="1" t="n">
        <v>94132</v>
      </c>
      <c r="I66" s="1" t="n">
        <v>265</v>
      </c>
      <c r="J66" s="1" t="n">
        <v>61333</v>
      </c>
      <c r="K66" s="1" t="n">
        <v>212</v>
      </c>
      <c r="L66" s="1" t="n">
        <v>190.237751385181</v>
      </c>
      <c r="M66" s="2" t="n">
        <v>4.16935850890927</v>
      </c>
      <c r="N66" s="2" t="n">
        <v>0.778361123132393</v>
      </c>
    </row>
    <row r="67" customFormat="false" ht="12.8" hidden="false" customHeight="false" outlineLevel="0" collapsed="false">
      <c r="A67" s="7" t="n">
        <v>66</v>
      </c>
      <c r="B67" s="7" t="s">
        <v>63</v>
      </c>
      <c r="C67" s="7" t="n">
        <v>43500</v>
      </c>
      <c r="D67" s="7" t="s">
        <v>82</v>
      </c>
      <c r="E67" s="1" t="n">
        <v>90178</v>
      </c>
      <c r="F67" s="1" t="n">
        <v>86728</v>
      </c>
      <c r="G67" s="1" t="n">
        <f aca="false">F67-H67</f>
        <v>6437</v>
      </c>
      <c r="H67" s="1" t="n">
        <v>80291</v>
      </c>
      <c r="I67" s="1" t="n">
        <v>188</v>
      </c>
      <c r="J67" s="1" t="n">
        <v>23292</v>
      </c>
      <c r="K67" s="1" t="n">
        <v>131</v>
      </c>
      <c r="L67" s="1" t="n">
        <v>130.56750436105</v>
      </c>
      <c r="M67" s="2" t="n">
        <v>3.20867691293383</v>
      </c>
      <c r="N67" s="2" t="n">
        <v>0.658163495796095</v>
      </c>
    </row>
    <row r="68" customFormat="false" ht="12.8" hidden="false" customHeight="false" outlineLevel="0" collapsed="false">
      <c r="A68" s="7" t="n">
        <v>67</v>
      </c>
      <c r="B68" s="7" t="s">
        <v>63</v>
      </c>
      <c r="C68" s="7" t="n">
        <v>43501</v>
      </c>
      <c r="D68" s="7" t="s">
        <v>83</v>
      </c>
      <c r="E68" s="1" t="n">
        <v>123138</v>
      </c>
      <c r="F68" s="1" t="n">
        <v>119177</v>
      </c>
      <c r="G68" s="1" t="n">
        <f aca="false">F68-H68</f>
        <v>10548</v>
      </c>
      <c r="H68" s="1" t="n">
        <v>108629</v>
      </c>
      <c r="I68" s="1" t="n">
        <v>226</v>
      </c>
      <c r="J68" s="1" t="n">
        <v>91338</v>
      </c>
      <c r="K68" s="1" t="n">
        <v>170</v>
      </c>
      <c r="L68" s="1" t="n">
        <v>142.294284095563</v>
      </c>
      <c r="M68" s="2" t="n">
        <v>3.13287500552682</v>
      </c>
      <c r="N68" s="2" t="n">
        <v>0.610007391046713</v>
      </c>
    </row>
    <row r="69" customFormat="false" ht="12.8" hidden="false" customHeight="false" outlineLevel="0" collapsed="false">
      <c r="A69" s="7" t="n">
        <v>68</v>
      </c>
      <c r="B69" s="7" t="s">
        <v>14</v>
      </c>
      <c r="C69" s="7" t="n">
        <v>43732</v>
      </c>
      <c r="D69" s="7" t="s">
        <v>84</v>
      </c>
      <c r="E69" s="1" t="n">
        <v>290660</v>
      </c>
      <c r="F69" s="1" t="n">
        <v>236615</v>
      </c>
      <c r="G69" s="1" t="n">
        <f aca="false">F69-H69</f>
        <v>45571</v>
      </c>
      <c r="H69" s="1" t="n">
        <v>191044</v>
      </c>
      <c r="I69" s="1" t="n">
        <v>853</v>
      </c>
      <c r="J69" s="1" t="n">
        <v>182910</v>
      </c>
      <c r="K69" s="1" t="n">
        <v>631</v>
      </c>
      <c r="L69" s="1" t="n">
        <v>469.450519020108</v>
      </c>
      <c r="M69" s="2" t="n">
        <v>4.16035957556417</v>
      </c>
      <c r="N69" s="2" t="n">
        <v>0.645286521884407</v>
      </c>
    </row>
    <row r="70" customFormat="false" ht="12.8" hidden="false" customHeight="false" outlineLevel="0" collapsed="false">
      <c r="A70" s="7" t="n">
        <v>69</v>
      </c>
      <c r="B70" s="7" t="s">
        <v>14</v>
      </c>
      <c r="C70" s="7" t="n">
        <v>43732</v>
      </c>
      <c r="D70" s="7" t="s">
        <v>85</v>
      </c>
      <c r="E70" s="1" t="n">
        <v>291132</v>
      </c>
      <c r="F70" s="1" t="n">
        <v>253375</v>
      </c>
      <c r="G70" s="1" t="n">
        <f aca="false">F70-H70</f>
        <v>37923</v>
      </c>
      <c r="H70" s="1" t="n">
        <v>215452</v>
      </c>
      <c r="I70" s="1" t="n">
        <v>709</v>
      </c>
      <c r="J70" s="1" t="n">
        <v>210082</v>
      </c>
      <c r="K70" s="1" t="n">
        <v>539</v>
      </c>
      <c r="L70" s="1" t="n">
        <v>397.947658812152</v>
      </c>
      <c r="M70" s="2" t="n">
        <v>3.73769694483189</v>
      </c>
      <c r="N70" s="2" t="n">
        <v>0.594255320879592</v>
      </c>
    </row>
    <row r="71" customFormat="false" ht="12.8" hidden="false" customHeight="false" outlineLevel="0" collapsed="false">
      <c r="A71" s="7" t="n">
        <v>70</v>
      </c>
      <c r="B71" s="7" t="s">
        <v>14</v>
      </c>
      <c r="C71" s="7" t="n">
        <v>43732</v>
      </c>
      <c r="D71" s="7" t="s">
        <v>86</v>
      </c>
      <c r="E71" s="1" t="n">
        <v>229456</v>
      </c>
      <c r="F71" s="1" t="n">
        <v>199983</v>
      </c>
      <c r="G71" s="1" t="n">
        <f aca="false">F71-H71</f>
        <v>33375</v>
      </c>
      <c r="H71" s="1" t="n">
        <v>166608</v>
      </c>
      <c r="I71" s="1" t="n">
        <v>731</v>
      </c>
      <c r="J71" s="1" t="n">
        <v>161095</v>
      </c>
      <c r="K71" s="1" t="n">
        <v>568</v>
      </c>
      <c r="L71" s="1" t="n">
        <v>417.422970275595</v>
      </c>
      <c r="M71" s="2" t="n">
        <v>3.47177517135305</v>
      </c>
      <c r="N71" s="2" t="n">
        <v>0.54741543753874</v>
      </c>
    </row>
    <row r="72" customFormat="false" ht="12.8" hidden="false" customHeight="false" outlineLevel="0" collapsed="false">
      <c r="A72" s="7" t="n">
        <v>71</v>
      </c>
      <c r="B72" s="7" t="s">
        <v>14</v>
      </c>
      <c r="C72" s="7" t="n">
        <v>43732</v>
      </c>
      <c r="D72" s="7" t="s">
        <v>87</v>
      </c>
      <c r="E72" s="1" t="n">
        <v>304825</v>
      </c>
      <c r="F72" s="1" t="n">
        <v>269281</v>
      </c>
      <c r="G72" s="1" t="n">
        <f aca="false">F72-H72</f>
        <v>38237</v>
      </c>
      <c r="H72" s="1" t="n">
        <v>231044</v>
      </c>
      <c r="I72" s="1" t="n">
        <v>733</v>
      </c>
      <c r="J72" s="1" t="n">
        <v>223732</v>
      </c>
      <c r="K72" s="1" t="n">
        <v>530</v>
      </c>
      <c r="L72" s="1" t="n">
        <v>377.364070628133</v>
      </c>
      <c r="M72" s="2" t="n">
        <v>3.39345453037785</v>
      </c>
      <c r="N72" s="2" t="n">
        <v>0.540972591497738</v>
      </c>
    </row>
    <row r="73" customFormat="false" ht="12.8" hidden="false" customHeight="false" outlineLevel="0" collapsed="false">
      <c r="A73" s="7" t="n">
        <v>72</v>
      </c>
      <c r="B73" s="7" t="s">
        <v>14</v>
      </c>
      <c r="C73" s="7" t="n">
        <v>43732</v>
      </c>
      <c r="D73" s="7" t="s">
        <v>88</v>
      </c>
      <c r="E73" s="1" t="n">
        <v>422495</v>
      </c>
      <c r="F73" s="1" t="n">
        <v>379421</v>
      </c>
      <c r="G73" s="1" t="n">
        <f aca="false">F73-H73</f>
        <v>56374</v>
      </c>
      <c r="H73" s="1" t="n">
        <v>323047</v>
      </c>
      <c r="I73" s="1" t="n">
        <v>771</v>
      </c>
      <c r="J73" s="1" t="n">
        <v>315930</v>
      </c>
      <c r="K73" s="1" t="n">
        <v>594</v>
      </c>
      <c r="L73" s="1" t="n">
        <v>388.765745960415</v>
      </c>
      <c r="M73" s="2" t="n">
        <v>3.53684825853237</v>
      </c>
      <c r="N73" s="2" t="n">
        <v>0.553767823326481</v>
      </c>
    </row>
    <row r="74" customFormat="false" ht="12.8" hidden="false" customHeight="false" outlineLevel="0" collapsed="false">
      <c r="A74" s="7" t="n">
        <v>73</v>
      </c>
      <c r="B74" s="7" t="s">
        <v>14</v>
      </c>
      <c r="C74" s="7" t="n">
        <v>43732</v>
      </c>
      <c r="D74" s="7" t="s">
        <v>89</v>
      </c>
      <c r="E74" s="1" t="n">
        <v>122735</v>
      </c>
      <c r="F74" s="1" t="n">
        <v>119372</v>
      </c>
      <c r="G74" s="1" t="n">
        <f aca="false">F74-H74</f>
        <v>13716</v>
      </c>
      <c r="H74" s="1" t="n">
        <v>105656</v>
      </c>
      <c r="I74" s="1" t="n">
        <v>371</v>
      </c>
      <c r="J74" s="1" t="n">
        <v>104760</v>
      </c>
      <c r="K74" s="1" t="n">
        <v>287</v>
      </c>
      <c r="L74" s="1" t="n">
        <v>237.051347435719</v>
      </c>
      <c r="M74" s="2" t="n">
        <v>3.4705180941712</v>
      </c>
      <c r="N74" s="2" t="n">
        <v>0.613221839359624</v>
      </c>
    </row>
    <row r="75" customFormat="false" ht="12.8" hidden="false" customHeight="false" outlineLevel="0" collapsed="false">
      <c r="A75" s="7" t="n">
        <v>74</v>
      </c>
      <c r="B75" s="7" t="s">
        <v>14</v>
      </c>
      <c r="C75" s="7" t="n">
        <v>43732</v>
      </c>
      <c r="D75" s="7" t="s">
        <v>90</v>
      </c>
      <c r="E75" s="1" t="n">
        <v>90302</v>
      </c>
      <c r="F75" s="1" t="n">
        <v>87732</v>
      </c>
      <c r="G75" s="1" t="n">
        <f aca="false">F75-H75</f>
        <v>7511</v>
      </c>
      <c r="H75" s="1" t="n">
        <v>80221</v>
      </c>
      <c r="I75" s="1" t="n">
        <v>326</v>
      </c>
      <c r="J75" s="1" t="n">
        <v>78093</v>
      </c>
      <c r="K75" s="1" t="n">
        <v>212</v>
      </c>
      <c r="L75" s="1" t="n">
        <v>179.959295765494</v>
      </c>
      <c r="M75" s="2" t="n">
        <v>3.2325161328578</v>
      </c>
      <c r="N75" s="2" t="n">
        <v>0.603465708774705</v>
      </c>
    </row>
    <row r="76" customFormat="false" ht="12.8" hidden="false" customHeight="false" outlineLevel="0" collapsed="false">
      <c r="A76" s="7" t="n">
        <v>75</v>
      </c>
      <c r="B76" s="7" t="s">
        <v>14</v>
      </c>
      <c r="C76" s="7" t="n">
        <v>43732</v>
      </c>
      <c r="D76" s="7" t="s">
        <v>91</v>
      </c>
      <c r="E76" s="1" t="n">
        <v>117173</v>
      </c>
      <c r="F76" s="1" t="n">
        <v>113029</v>
      </c>
      <c r="G76" s="1" t="n">
        <f aca="false">F76-H76</f>
        <v>7441</v>
      </c>
      <c r="H76" s="1" t="n">
        <v>105588</v>
      </c>
      <c r="I76" s="1" t="n">
        <v>267</v>
      </c>
      <c r="J76" s="1" t="n">
        <v>104357</v>
      </c>
      <c r="K76" s="1" t="n">
        <v>207</v>
      </c>
      <c r="L76" s="1" t="n">
        <v>169.39689504464</v>
      </c>
      <c r="M76" s="2" t="n">
        <v>3.45964499533839</v>
      </c>
      <c r="N76" s="2" t="n">
        <v>0.648758190607676</v>
      </c>
    </row>
    <row r="77" customFormat="false" ht="12.8" hidden="false" customHeight="false" outlineLevel="0" collapsed="false">
      <c r="A77" s="7" t="n">
        <v>76</v>
      </c>
      <c r="B77" s="7" t="s">
        <v>14</v>
      </c>
      <c r="C77" s="7" t="n">
        <v>43732</v>
      </c>
      <c r="D77" s="7" t="s">
        <v>92</v>
      </c>
      <c r="E77" s="1" t="n">
        <v>100740</v>
      </c>
      <c r="F77" s="1" t="n">
        <v>97396</v>
      </c>
      <c r="G77" s="1" t="n">
        <f aca="false">F77-H77</f>
        <v>9091</v>
      </c>
      <c r="H77" s="1" t="n">
        <v>88305</v>
      </c>
      <c r="I77" s="1" t="n">
        <v>308</v>
      </c>
      <c r="J77" s="1" t="n">
        <v>87472</v>
      </c>
      <c r="K77" s="1" t="n">
        <v>246</v>
      </c>
      <c r="L77" s="1" t="n">
        <v>208.033088916366</v>
      </c>
      <c r="M77" s="2" t="n">
        <v>3.60219650706576</v>
      </c>
      <c r="N77" s="2" t="n">
        <v>0.654310550337402</v>
      </c>
    </row>
    <row r="78" customFormat="false" ht="12.8" hidden="false" customHeight="false" outlineLevel="0" collapsed="false">
      <c r="A78" s="7" t="n">
        <v>77</v>
      </c>
      <c r="B78" s="7" t="s">
        <v>14</v>
      </c>
      <c r="C78" s="7" t="n">
        <v>43732</v>
      </c>
      <c r="D78" s="7" t="s">
        <v>93</v>
      </c>
      <c r="E78" s="1" t="n">
        <v>112589</v>
      </c>
      <c r="F78" s="1" t="n">
        <v>108865</v>
      </c>
      <c r="G78" s="1" t="n">
        <f aca="false">F78-H78</f>
        <v>9283</v>
      </c>
      <c r="H78" s="1" t="n">
        <v>99582</v>
      </c>
      <c r="I78" s="1" t="n">
        <v>293</v>
      </c>
      <c r="J78" s="1" t="n">
        <v>98098</v>
      </c>
      <c r="K78" s="1" t="n">
        <v>219</v>
      </c>
      <c r="L78" s="1" t="n">
        <v>183.939143343876</v>
      </c>
      <c r="M78" s="2" t="n">
        <v>3.64012110563485</v>
      </c>
      <c r="N78" s="2" t="n">
        <v>0.675463472771182</v>
      </c>
    </row>
    <row r="79" customFormat="false" ht="12.8" hidden="false" customHeight="false" outlineLevel="0" collapsed="false">
      <c r="A79" s="7" t="n">
        <v>78</v>
      </c>
      <c r="B79" s="7" t="s">
        <v>14</v>
      </c>
      <c r="C79" s="7" t="n">
        <v>43871</v>
      </c>
      <c r="D79" s="7" t="s">
        <v>94</v>
      </c>
      <c r="E79" s="1" t="n">
        <v>259176</v>
      </c>
      <c r="F79" s="1" t="n">
        <v>232964</v>
      </c>
      <c r="G79" s="1" t="n">
        <f aca="false">F79-H79</f>
        <v>44309</v>
      </c>
      <c r="H79" s="1" t="n">
        <v>188655</v>
      </c>
      <c r="I79" s="1" t="n">
        <v>1161</v>
      </c>
      <c r="J79" s="1" t="n">
        <v>172477</v>
      </c>
      <c r="K79" s="1" t="n">
        <v>861</v>
      </c>
      <c r="L79" s="1" t="n">
        <v>635.060079024011</v>
      </c>
      <c r="M79" s="2" t="n">
        <v>4.36277480926211</v>
      </c>
      <c r="N79" s="2" t="n">
        <v>0.645562858939562</v>
      </c>
    </row>
    <row r="80" customFormat="false" ht="12.8" hidden="false" customHeight="false" outlineLevel="0" collapsed="false">
      <c r="A80" s="7" t="n">
        <v>79</v>
      </c>
      <c r="B80" s="7" t="s">
        <v>14</v>
      </c>
      <c r="C80" s="7" t="n">
        <v>43871</v>
      </c>
      <c r="D80" s="7" t="s">
        <v>95</v>
      </c>
      <c r="E80" s="1" t="n">
        <v>338224</v>
      </c>
      <c r="F80" s="1" t="n">
        <v>305034</v>
      </c>
      <c r="G80" s="1" t="n">
        <f aca="false">F80-H80</f>
        <v>52440</v>
      </c>
      <c r="H80" s="1" t="n">
        <v>252594</v>
      </c>
      <c r="I80" s="1" t="n">
        <v>1152</v>
      </c>
      <c r="J80" s="1" t="n">
        <v>230262</v>
      </c>
      <c r="K80" s="1" t="n">
        <v>847</v>
      </c>
      <c r="L80" s="1" t="n">
        <v>614.476974632555</v>
      </c>
      <c r="M80" s="2" t="n">
        <v>4.15357375644194</v>
      </c>
      <c r="N80" s="2" t="n">
        <v>0.616101773805655</v>
      </c>
    </row>
    <row r="81" customFormat="false" ht="12.8" hidden="false" customHeight="false" outlineLevel="0" collapsed="false">
      <c r="A81" s="7" t="n">
        <v>80</v>
      </c>
      <c r="B81" s="7" t="s">
        <v>14</v>
      </c>
      <c r="C81" s="7" t="n">
        <v>43871</v>
      </c>
      <c r="D81" s="7" t="s">
        <v>96</v>
      </c>
      <c r="E81" s="1" t="n">
        <v>280273</v>
      </c>
      <c r="F81" s="1" t="n">
        <v>253224</v>
      </c>
      <c r="G81" s="1" t="n">
        <f aca="false">F81-H81</f>
        <v>40534</v>
      </c>
      <c r="H81" s="1" t="n">
        <v>212690</v>
      </c>
      <c r="I81" s="1" t="n">
        <v>1060</v>
      </c>
      <c r="J81" s="1" t="n">
        <v>196608</v>
      </c>
      <c r="K81" s="1" t="n">
        <v>772</v>
      </c>
      <c r="L81" s="1" t="n">
        <v>574.513453499184</v>
      </c>
      <c r="M81" s="2" t="n">
        <v>4.25116593462779</v>
      </c>
      <c r="N81" s="2" t="n">
        <v>0.639370704299793</v>
      </c>
    </row>
    <row r="82" customFormat="false" ht="12.8" hidden="false" customHeight="false" outlineLevel="0" collapsed="false">
      <c r="A82" s="7" t="n">
        <v>81</v>
      </c>
      <c r="B82" s="7" t="s">
        <v>14</v>
      </c>
      <c r="C82" s="7" t="n">
        <v>43871</v>
      </c>
      <c r="D82" s="7" t="s">
        <v>97</v>
      </c>
      <c r="E82" s="1" t="n">
        <v>236584</v>
      </c>
      <c r="F82" s="1" t="n">
        <v>207055</v>
      </c>
      <c r="G82" s="1" t="n">
        <f aca="false">F82-H82</f>
        <v>34576</v>
      </c>
      <c r="H82" s="1" t="n">
        <v>172479</v>
      </c>
      <c r="I82" s="1" t="n">
        <v>1023</v>
      </c>
      <c r="J82" s="1" t="n">
        <v>163276</v>
      </c>
      <c r="K82" s="1" t="n">
        <v>782</v>
      </c>
      <c r="L82" s="1" t="n">
        <v>575.698832993363</v>
      </c>
      <c r="M82" s="2" t="n">
        <v>3.82098043589936</v>
      </c>
      <c r="N82" s="2" t="n">
        <v>0.573561055398604</v>
      </c>
    </row>
    <row r="83" customFormat="false" ht="12.8" hidden="false" customHeight="false" outlineLevel="0" collapsed="false">
      <c r="A83" s="7" t="n">
        <v>82</v>
      </c>
      <c r="B83" s="7" t="s">
        <v>14</v>
      </c>
      <c r="C83" s="7" t="n">
        <v>43871</v>
      </c>
      <c r="D83" s="7" t="s">
        <v>98</v>
      </c>
      <c r="E83" s="1" t="n">
        <v>264145</v>
      </c>
      <c r="F83" s="1" t="n">
        <v>234668</v>
      </c>
      <c r="G83" s="1" t="n">
        <f aca="false">F83-H83</f>
        <v>40041</v>
      </c>
      <c r="H83" s="1" t="n">
        <v>194627</v>
      </c>
      <c r="I83" s="1" t="n">
        <v>994</v>
      </c>
      <c r="J83" s="1" t="n">
        <v>180864</v>
      </c>
      <c r="K83" s="1" t="n">
        <v>754</v>
      </c>
      <c r="L83" s="1" t="n">
        <v>576.368672211086</v>
      </c>
      <c r="M83" s="2" t="n">
        <v>4.17337381450936</v>
      </c>
      <c r="N83" s="2" t="n">
        <v>0.629905910880288</v>
      </c>
    </row>
    <row r="84" customFormat="false" ht="12.8" hidden="false" customHeight="false" outlineLevel="0" collapsed="false">
      <c r="A84" s="7" t="n">
        <v>83</v>
      </c>
      <c r="B84" s="7" t="s">
        <v>14</v>
      </c>
      <c r="C84" s="7" t="n">
        <v>43871</v>
      </c>
      <c r="D84" s="7" t="s">
        <v>99</v>
      </c>
      <c r="E84" s="1" t="n">
        <v>361528</v>
      </c>
      <c r="F84" s="1" t="n">
        <v>325840</v>
      </c>
      <c r="G84" s="1" t="n">
        <f aca="false">F84-H84</f>
        <v>59637</v>
      </c>
      <c r="H84" s="1" t="n">
        <v>266203</v>
      </c>
      <c r="I84" s="1" t="n">
        <v>1114</v>
      </c>
      <c r="J84" s="1" t="n">
        <v>250482</v>
      </c>
      <c r="K84" s="1" t="n">
        <v>873</v>
      </c>
      <c r="L84" s="1" t="n">
        <v>618.078709329058</v>
      </c>
      <c r="M84" s="2" t="n">
        <v>4.50507257679997</v>
      </c>
      <c r="N84" s="2" t="n">
        <v>0.665256268263678</v>
      </c>
    </row>
    <row r="85" customFormat="false" ht="12.8" hidden="false" customHeight="false" outlineLevel="0" collapsed="false">
      <c r="A85" s="7" t="n">
        <v>84</v>
      </c>
      <c r="B85" s="7" t="s">
        <v>14</v>
      </c>
      <c r="C85" s="7" t="n">
        <v>43871</v>
      </c>
      <c r="D85" s="7" t="s">
        <v>100</v>
      </c>
      <c r="E85" s="1" t="n">
        <v>143025</v>
      </c>
      <c r="F85" s="1" t="n">
        <v>138908</v>
      </c>
      <c r="G85" s="1" t="n">
        <f aca="false">F85-H85</f>
        <v>9428</v>
      </c>
      <c r="H85" s="1" t="n">
        <v>129480</v>
      </c>
      <c r="I85" s="1" t="n">
        <v>461</v>
      </c>
      <c r="J85" s="1" t="n">
        <v>122751</v>
      </c>
      <c r="K85" s="1" t="n">
        <v>341</v>
      </c>
      <c r="L85" s="1" t="n">
        <v>271.011082419372</v>
      </c>
      <c r="M85" s="2" t="n">
        <v>3.81927777692271</v>
      </c>
      <c r="N85" s="2" t="n">
        <v>0.654896217782105</v>
      </c>
    </row>
    <row r="86" customFormat="false" ht="12.8" hidden="false" customHeight="false" outlineLevel="0" collapsed="false">
      <c r="A86" s="7" t="n">
        <v>85</v>
      </c>
      <c r="B86" s="7" t="s">
        <v>14</v>
      </c>
      <c r="C86" s="7" t="n">
        <v>43871</v>
      </c>
      <c r="D86" s="7" t="s">
        <v>101</v>
      </c>
      <c r="E86" s="1" t="n">
        <v>119558</v>
      </c>
      <c r="F86" s="1" t="n">
        <v>116210</v>
      </c>
      <c r="G86" s="1" t="n">
        <f aca="false">F86-H86</f>
        <v>8503</v>
      </c>
      <c r="H86" s="1" t="n">
        <v>107707</v>
      </c>
      <c r="I86" s="1" t="n">
        <v>450</v>
      </c>
      <c r="J86" s="1" t="n">
        <v>103001</v>
      </c>
      <c r="K86" s="1" t="n">
        <v>319</v>
      </c>
      <c r="L86" s="1" t="n">
        <v>262.689241911519</v>
      </c>
      <c r="M86" s="2" t="n">
        <v>3.62190657143217</v>
      </c>
      <c r="N86" s="2" t="n">
        <v>0.628237036181269</v>
      </c>
    </row>
    <row r="87" customFormat="false" ht="12.8" hidden="false" customHeight="false" outlineLevel="0" collapsed="false">
      <c r="A87" s="7" t="n">
        <v>86</v>
      </c>
      <c r="B87" s="7" t="s">
        <v>14</v>
      </c>
      <c r="C87" s="7" t="n">
        <v>43871</v>
      </c>
      <c r="D87" s="7" t="s">
        <v>102</v>
      </c>
      <c r="E87" s="1" t="n">
        <v>150256</v>
      </c>
      <c r="F87" s="1" t="n">
        <v>145492</v>
      </c>
      <c r="G87" s="1" t="n">
        <f aca="false">F87-H87</f>
        <v>10345</v>
      </c>
      <c r="H87" s="1" t="n">
        <v>135147</v>
      </c>
      <c r="I87" s="1" t="n">
        <v>553</v>
      </c>
      <c r="J87" s="1" t="n">
        <v>123983</v>
      </c>
      <c r="K87" s="1" t="n">
        <v>388</v>
      </c>
      <c r="L87" s="1" t="n">
        <v>299.633595187241</v>
      </c>
      <c r="M87" s="2" t="n">
        <v>3.89943009184082</v>
      </c>
      <c r="N87" s="2" t="n">
        <v>0.654156450074118</v>
      </c>
    </row>
    <row r="88" customFormat="false" ht="12.8" hidden="false" customHeight="false" outlineLevel="0" collapsed="false">
      <c r="A88" s="7" t="n">
        <v>87</v>
      </c>
      <c r="B88" s="7" t="s">
        <v>14</v>
      </c>
      <c r="C88" s="7" t="n">
        <v>43871</v>
      </c>
      <c r="D88" s="7" t="s">
        <v>103</v>
      </c>
      <c r="E88" s="1" t="n">
        <v>133461</v>
      </c>
      <c r="F88" s="1" t="n">
        <v>129211</v>
      </c>
      <c r="G88" s="1" t="n">
        <f aca="false">F88-H88</f>
        <v>7169</v>
      </c>
      <c r="H88" s="1" t="n">
        <v>122042</v>
      </c>
      <c r="I88" s="1" t="n">
        <v>467</v>
      </c>
      <c r="J88" s="1" t="n">
        <v>117323</v>
      </c>
      <c r="K88" s="1" t="n">
        <v>335</v>
      </c>
      <c r="L88" s="1" t="n">
        <v>276.870734021352</v>
      </c>
      <c r="M88" s="2" t="n">
        <v>3.876088876539</v>
      </c>
      <c r="N88" s="2" t="n">
        <v>0.666666985772383</v>
      </c>
    </row>
    <row r="89" customFormat="false" ht="12.8" hidden="false" customHeight="false" outlineLevel="0" collapsed="false">
      <c r="A89" s="7" t="n">
        <v>88</v>
      </c>
      <c r="B89" s="7" t="s">
        <v>14</v>
      </c>
      <c r="C89" s="7" t="n">
        <v>43871</v>
      </c>
      <c r="D89" s="7" t="s">
        <v>104</v>
      </c>
      <c r="E89" s="1" t="n">
        <v>149087</v>
      </c>
      <c r="F89" s="1" t="n">
        <v>144621</v>
      </c>
      <c r="G89" s="1" t="n">
        <f aca="false">F89-H89</f>
        <v>8899</v>
      </c>
      <c r="H89" s="1" t="n">
        <v>135722</v>
      </c>
      <c r="I89" s="1" t="n">
        <v>463</v>
      </c>
      <c r="J89" s="1" t="n">
        <v>129270</v>
      </c>
      <c r="K89" s="1" t="n">
        <v>322</v>
      </c>
      <c r="L89" s="1" t="n">
        <v>259.728880575162</v>
      </c>
      <c r="M89" s="2" t="n">
        <v>3.81338040311226</v>
      </c>
      <c r="N89" s="2" t="n">
        <v>0.660376892133663</v>
      </c>
    </row>
    <row r="90" customFormat="false" ht="12.8" hidden="false" customHeight="false" outlineLevel="0" collapsed="false">
      <c r="A90" s="7" t="n">
        <v>89</v>
      </c>
      <c r="B90" s="7" t="s">
        <v>14</v>
      </c>
      <c r="C90" s="7" t="n">
        <v>43871</v>
      </c>
      <c r="D90" s="7" t="s">
        <v>105</v>
      </c>
      <c r="E90" s="1" t="n">
        <v>110586</v>
      </c>
      <c r="F90" s="1" t="n">
        <v>107541</v>
      </c>
      <c r="G90" s="1" t="n">
        <f aca="false">F90-H90</f>
        <v>6786</v>
      </c>
      <c r="H90" s="1" t="n">
        <v>100755</v>
      </c>
      <c r="I90" s="1" t="n">
        <v>443</v>
      </c>
      <c r="J90" s="1" t="n">
        <v>96788</v>
      </c>
      <c r="K90" s="1" t="n">
        <v>328</v>
      </c>
      <c r="L90" s="1" t="n">
        <v>273.531566854119</v>
      </c>
      <c r="M90" s="2" t="n">
        <v>3.6840319758963</v>
      </c>
      <c r="N90" s="2" t="n">
        <v>0.635943953344845</v>
      </c>
    </row>
    <row r="91" customFormat="false" ht="12.8" hidden="false" customHeight="false" outlineLevel="0" collapsed="false">
      <c r="A91" s="7" t="n">
        <v>90</v>
      </c>
      <c r="B91" s="7" t="s">
        <v>14</v>
      </c>
      <c r="C91" s="7" t="n">
        <v>43760</v>
      </c>
      <c r="D91" s="7" t="s">
        <v>106</v>
      </c>
      <c r="E91" s="1" t="n">
        <v>229921</v>
      </c>
      <c r="F91" s="1" t="n">
        <v>202616</v>
      </c>
      <c r="G91" s="1" t="n">
        <f aca="false">F91-H91</f>
        <v>35178</v>
      </c>
      <c r="H91" s="1" t="n">
        <v>167438</v>
      </c>
      <c r="I91" s="1" t="n">
        <v>857</v>
      </c>
      <c r="J91" s="1" t="n">
        <v>161881</v>
      </c>
      <c r="K91" s="1" t="n">
        <v>627</v>
      </c>
      <c r="L91" s="1" t="n">
        <v>469.461669972301</v>
      </c>
      <c r="M91" s="2" t="n">
        <v>3.9630775610037</v>
      </c>
      <c r="N91" s="2" t="n">
        <v>0.615294279497974</v>
      </c>
    </row>
    <row r="92" customFormat="false" ht="12.8" hidden="false" customHeight="false" outlineLevel="0" collapsed="false">
      <c r="A92" s="7" t="n">
        <v>91</v>
      </c>
      <c r="B92" s="7" t="s">
        <v>14</v>
      </c>
      <c r="C92" s="7" t="n">
        <v>43760</v>
      </c>
      <c r="D92" s="7" t="s">
        <v>107</v>
      </c>
      <c r="E92" s="1" t="n">
        <v>387603</v>
      </c>
      <c r="F92" s="1" t="n">
        <v>353083</v>
      </c>
      <c r="G92" s="1" t="n">
        <f aca="false">F92-H92</f>
        <v>55458</v>
      </c>
      <c r="H92" s="1" t="n">
        <v>297625</v>
      </c>
      <c r="I92" s="1" t="n">
        <v>817</v>
      </c>
      <c r="J92" s="1" t="n">
        <v>289384</v>
      </c>
      <c r="K92" s="1" t="n">
        <v>604</v>
      </c>
      <c r="L92" s="1" t="n">
        <v>428.724299182477</v>
      </c>
      <c r="M92" s="2" t="n">
        <v>3.90076290354227</v>
      </c>
      <c r="N92" s="2" t="n">
        <v>0.609154010396301</v>
      </c>
    </row>
    <row r="93" customFormat="false" ht="12.8" hidden="false" customHeight="false" outlineLevel="0" collapsed="false">
      <c r="A93" s="7" t="n">
        <v>92</v>
      </c>
      <c r="B93" s="7" t="s">
        <v>14</v>
      </c>
      <c r="C93" s="7" t="n">
        <v>43760</v>
      </c>
      <c r="D93" s="7" t="s">
        <v>108</v>
      </c>
      <c r="E93" s="1" t="n">
        <v>104639</v>
      </c>
      <c r="F93" s="1" t="n">
        <v>101709</v>
      </c>
      <c r="G93" s="1" t="n">
        <f aca="false">F93-H93</f>
        <v>12551</v>
      </c>
      <c r="H93" s="1" t="n">
        <v>89158</v>
      </c>
      <c r="I93" s="1" t="n">
        <v>423</v>
      </c>
      <c r="J93" s="1" t="n">
        <v>88822</v>
      </c>
      <c r="K93" s="1" t="n">
        <v>367</v>
      </c>
      <c r="L93" s="1" t="n">
        <v>286.096810106416</v>
      </c>
      <c r="M93" s="2" t="n">
        <v>3.67531115945634</v>
      </c>
      <c r="N93" s="2" t="n">
        <v>0.622368493925078</v>
      </c>
    </row>
    <row r="94" customFormat="false" ht="12.8" hidden="false" customHeight="false" outlineLevel="0" collapsed="false">
      <c r="A94" s="7" t="n">
        <v>93</v>
      </c>
      <c r="B94" s="7" t="s">
        <v>14</v>
      </c>
      <c r="C94" s="7" t="n">
        <v>43760</v>
      </c>
      <c r="D94" s="7" t="s">
        <v>109</v>
      </c>
      <c r="E94" s="1" t="n">
        <v>107372</v>
      </c>
      <c r="F94" s="1" t="n">
        <v>104034</v>
      </c>
      <c r="G94" s="1" t="n">
        <f aca="false">F94-H94</f>
        <v>9679</v>
      </c>
      <c r="H94" s="1" t="n">
        <v>94355</v>
      </c>
      <c r="I94" s="1" t="n">
        <v>437</v>
      </c>
      <c r="J94" s="1" t="n">
        <v>91581</v>
      </c>
      <c r="K94" s="1" t="n">
        <v>316</v>
      </c>
      <c r="L94" s="1" t="n">
        <v>263.24910471945</v>
      </c>
      <c r="M94" s="2" t="n">
        <v>3.51874026023418</v>
      </c>
      <c r="N94" s="2" t="n">
        <v>0.611344311412679</v>
      </c>
    </row>
    <row r="95" customFormat="false" ht="12.8" hidden="false" customHeight="false" outlineLevel="0" collapsed="false">
      <c r="A95" s="7" t="n">
        <v>94</v>
      </c>
      <c r="B95" s="7" t="s">
        <v>14</v>
      </c>
      <c r="C95" s="7" t="n">
        <v>43760</v>
      </c>
      <c r="D95" s="7" t="s">
        <v>110</v>
      </c>
      <c r="E95" s="1" t="n">
        <v>308347</v>
      </c>
      <c r="F95" s="1" t="n">
        <v>269998</v>
      </c>
      <c r="G95" s="1" t="n">
        <f aca="false">F95-H95</f>
        <v>43377</v>
      </c>
      <c r="H95" s="1" t="n">
        <v>226621</v>
      </c>
      <c r="I95" s="1" t="n">
        <v>1049</v>
      </c>
      <c r="J95" s="1" t="n">
        <v>216562</v>
      </c>
      <c r="K95" s="1" t="n">
        <v>815</v>
      </c>
      <c r="L95" s="1" t="n">
        <v>620.613259159426</v>
      </c>
      <c r="M95" s="2" t="n">
        <v>4.37678544829052</v>
      </c>
      <c r="N95" s="2" t="n">
        <v>0.65294086550324</v>
      </c>
    </row>
    <row r="96" customFormat="false" ht="12.8" hidden="false" customHeight="false" outlineLevel="0" collapsed="false">
      <c r="A96" s="7" t="n">
        <v>95</v>
      </c>
      <c r="B96" s="7" t="s">
        <v>14</v>
      </c>
      <c r="C96" s="7" t="n">
        <v>43760</v>
      </c>
      <c r="D96" s="7" t="s">
        <v>111</v>
      </c>
      <c r="E96" s="1" t="n">
        <v>317975</v>
      </c>
      <c r="F96" s="1" t="n">
        <v>287228</v>
      </c>
      <c r="G96" s="1" t="n">
        <f aca="false">F96-H96</f>
        <v>45540</v>
      </c>
      <c r="H96" s="1" t="n">
        <v>241688</v>
      </c>
      <c r="I96" s="1" t="n">
        <v>1198</v>
      </c>
      <c r="J96" s="1" t="n">
        <v>228528</v>
      </c>
      <c r="K96" s="1" t="n">
        <v>907</v>
      </c>
      <c r="L96" s="1" t="n">
        <v>649.509173914187</v>
      </c>
      <c r="M96" s="2" t="n">
        <v>4.29187444116865</v>
      </c>
      <c r="N96" s="2" t="n">
        <v>0.630218012707808</v>
      </c>
    </row>
    <row r="97" customFormat="false" ht="12.8" hidden="false" customHeight="false" outlineLevel="0" collapsed="false">
      <c r="A97" s="7" t="n">
        <v>96</v>
      </c>
      <c r="B97" s="7" t="s">
        <v>14</v>
      </c>
      <c r="C97" s="7" t="n">
        <v>43760</v>
      </c>
      <c r="D97" s="7" t="s">
        <v>112</v>
      </c>
      <c r="E97" s="1" t="n">
        <v>142927</v>
      </c>
      <c r="F97" s="1" t="n">
        <v>139134</v>
      </c>
      <c r="G97" s="1" t="n">
        <f aca="false">F97-H97</f>
        <v>11111</v>
      </c>
      <c r="H97" s="1" t="n">
        <v>128023</v>
      </c>
      <c r="I97" s="1" t="n">
        <v>459</v>
      </c>
      <c r="J97" s="1" t="n">
        <v>127423</v>
      </c>
      <c r="K97" s="1" t="n">
        <v>411</v>
      </c>
      <c r="L97" s="1" t="n">
        <v>318.634498518319</v>
      </c>
      <c r="M97" s="2" t="n">
        <v>3.74665682150712</v>
      </c>
      <c r="N97" s="2" t="n">
        <v>0.622513715079301</v>
      </c>
    </row>
    <row r="98" customFormat="false" ht="12.8" hidden="false" customHeight="false" outlineLevel="0" collapsed="false">
      <c r="A98" s="7" t="n">
        <v>97</v>
      </c>
      <c r="B98" s="7" t="s">
        <v>14</v>
      </c>
      <c r="C98" s="7" t="n">
        <v>43760</v>
      </c>
      <c r="D98" s="7" t="s">
        <v>113</v>
      </c>
      <c r="E98" s="1" t="n">
        <v>94088</v>
      </c>
      <c r="F98" s="1" t="n">
        <v>90914</v>
      </c>
      <c r="G98" s="1" t="n">
        <f aca="false">F98-H98</f>
        <v>7420</v>
      </c>
      <c r="H98" s="1" t="n">
        <v>83494</v>
      </c>
      <c r="I98" s="1" t="n">
        <v>508</v>
      </c>
      <c r="J98" s="1" t="n">
        <v>82774</v>
      </c>
      <c r="K98" s="1" t="n">
        <v>433</v>
      </c>
      <c r="L98" s="1" t="n">
        <v>353.508789936888</v>
      </c>
      <c r="M98" s="2" t="n">
        <v>3.88302146995848</v>
      </c>
      <c r="N98" s="2" t="n">
        <v>0.639629258244392</v>
      </c>
    </row>
    <row r="99" customFormat="false" ht="12.8" hidden="false" customHeight="false" outlineLevel="0" collapsed="false">
      <c r="A99" s="7" t="n">
        <v>98</v>
      </c>
      <c r="B99" s="7" t="s">
        <v>14</v>
      </c>
      <c r="C99" s="7" t="n">
        <v>43760</v>
      </c>
      <c r="D99" s="7" t="s">
        <v>114</v>
      </c>
      <c r="E99" s="1" t="n">
        <v>297455</v>
      </c>
      <c r="F99" s="1" t="n">
        <v>262524</v>
      </c>
      <c r="G99" s="1" t="n">
        <f aca="false">F99-H99</f>
        <v>34773</v>
      </c>
      <c r="H99" s="1" t="n">
        <v>227751</v>
      </c>
      <c r="I99" s="1" t="n">
        <v>1298</v>
      </c>
      <c r="J99" s="1" t="n">
        <v>224783</v>
      </c>
      <c r="K99" s="1" t="n">
        <v>1049</v>
      </c>
      <c r="L99" s="1" t="n">
        <v>769.133090184485</v>
      </c>
      <c r="M99" s="2" t="n">
        <v>5.21938651121375</v>
      </c>
      <c r="N99" s="2" t="n">
        <v>0.750387034587575</v>
      </c>
    </row>
    <row r="100" customFormat="false" ht="12.8" hidden="false" customHeight="false" outlineLevel="0" collapsed="false">
      <c r="A100" s="7" t="n">
        <v>99</v>
      </c>
      <c r="B100" s="7" t="s">
        <v>14</v>
      </c>
      <c r="C100" s="7" t="n">
        <v>43760</v>
      </c>
      <c r="D100" s="7" t="s">
        <v>115</v>
      </c>
      <c r="E100" s="1" t="n">
        <v>308322</v>
      </c>
      <c r="F100" s="1" t="n">
        <v>270285</v>
      </c>
      <c r="G100" s="1" t="n">
        <f aca="false">F100-H100</f>
        <v>36281</v>
      </c>
      <c r="H100" s="1" t="n">
        <v>234004</v>
      </c>
      <c r="I100" s="1" t="n">
        <v>1348</v>
      </c>
      <c r="J100" s="1" t="n">
        <v>230723</v>
      </c>
      <c r="K100" s="1" t="n">
        <v>1094</v>
      </c>
      <c r="L100" s="1" t="n">
        <v>795.550466816031</v>
      </c>
      <c r="M100" s="2" t="n">
        <v>5.24354189376302</v>
      </c>
      <c r="N100" s="2" t="n">
        <v>0.74933475818199</v>
      </c>
    </row>
    <row r="101" customFormat="false" ht="12.8" hidden="false" customHeight="false" outlineLevel="0" collapsed="false">
      <c r="A101" s="7" t="n">
        <v>100</v>
      </c>
      <c r="B101" s="7" t="s">
        <v>14</v>
      </c>
      <c r="C101" s="7" t="n">
        <v>43760</v>
      </c>
      <c r="D101" s="7" t="s">
        <v>116</v>
      </c>
      <c r="E101" s="1" t="n">
        <v>130787</v>
      </c>
      <c r="F101" s="1" t="n">
        <v>126642</v>
      </c>
      <c r="G101" s="1" t="n">
        <f aca="false">F101-H101</f>
        <v>10959</v>
      </c>
      <c r="H101" s="1" t="n">
        <v>115683</v>
      </c>
      <c r="I101" s="1" t="n">
        <v>467</v>
      </c>
      <c r="J101" s="1" t="n">
        <v>114683</v>
      </c>
      <c r="K101" s="1" t="n">
        <v>405</v>
      </c>
      <c r="L101" s="1" t="n">
        <v>321.723547682965</v>
      </c>
      <c r="M101" s="2" t="n">
        <v>3.75586985767611</v>
      </c>
      <c r="N101" s="2" t="n">
        <v>0.625573035551146</v>
      </c>
    </row>
    <row r="102" customFormat="false" ht="12.8" hidden="false" customHeight="false" outlineLevel="0" collapsed="false">
      <c r="A102" s="7" t="n">
        <v>101</v>
      </c>
      <c r="B102" s="7" t="s">
        <v>14</v>
      </c>
      <c r="C102" s="7" t="n">
        <v>43760</v>
      </c>
      <c r="D102" s="7" t="s">
        <v>117</v>
      </c>
      <c r="E102" s="1" t="n">
        <v>88503</v>
      </c>
      <c r="F102" s="1" t="n">
        <v>84235</v>
      </c>
      <c r="G102" s="1" t="n">
        <f aca="false">F102-H102</f>
        <v>7389</v>
      </c>
      <c r="H102" s="1" t="n">
        <v>76846</v>
      </c>
      <c r="I102" s="1" t="n">
        <v>589</v>
      </c>
      <c r="J102" s="1" t="n">
        <v>76636</v>
      </c>
      <c r="K102" s="1" t="n">
        <v>557</v>
      </c>
      <c r="L102" s="1" t="n">
        <v>444.668513984558</v>
      </c>
      <c r="M102" s="2" t="n">
        <v>4.09244032437723</v>
      </c>
      <c r="N102" s="2" t="n">
        <v>0.647275301887482</v>
      </c>
    </row>
    <row r="103" customFormat="false" ht="12.8" hidden="false" customHeight="false" outlineLevel="0" collapsed="false">
      <c r="A103" s="7" t="n">
        <v>102</v>
      </c>
      <c r="B103" s="7" t="s">
        <v>14</v>
      </c>
      <c r="C103" s="7" t="n">
        <v>43760</v>
      </c>
      <c r="D103" s="7" t="s">
        <v>118</v>
      </c>
      <c r="E103" s="1" t="n">
        <v>352508</v>
      </c>
      <c r="F103" s="1" t="n">
        <v>312646</v>
      </c>
      <c r="G103" s="1" t="n">
        <f aca="false">F103-H103</f>
        <v>53092</v>
      </c>
      <c r="H103" s="1" t="n">
        <v>259554</v>
      </c>
      <c r="I103" s="1" t="n">
        <v>1843</v>
      </c>
      <c r="J103" s="1" t="n">
        <v>257784</v>
      </c>
      <c r="K103" s="1" t="n">
        <v>1595</v>
      </c>
      <c r="L103" s="1" t="n">
        <v>1127.04024603354</v>
      </c>
      <c r="M103" s="2" t="n">
        <v>5.55384924373465</v>
      </c>
      <c r="N103" s="2" t="n">
        <v>0.753102187550483</v>
      </c>
    </row>
    <row r="104" customFormat="false" ht="12.8" hidden="false" customHeight="false" outlineLevel="0" collapsed="false">
      <c r="A104" s="7" t="n">
        <v>103</v>
      </c>
      <c r="B104" s="7" t="s">
        <v>14</v>
      </c>
      <c r="C104" s="7" t="n">
        <v>43760</v>
      </c>
      <c r="D104" s="7" t="s">
        <v>119</v>
      </c>
      <c r="E104" s="1" t="n">
        <v>282023</v>
      </c>
      <c r="F104" s="1" t="n">
        <v>252152</v>
      </c>
      <c r="G104" s="1" t="n">
        <f aca="false">F104-H104</f>
        <v>49408</v>
      </c>
      <c r="H104" s="1" t="n">
        <v>202744</v>
      </c>
      <c r="I104" s="1" t="n">
        <v>1758</v>
      </c>
      <c r="J104" s="1" t="n">
        <v>201059</v>
      </c>
      <c r="K104" s="1" t="n">
        <v>1545</v>
      </c>
      <c r="L104" s="1" t="n">
        <v>1128.59859098654</v>
      </c>
      <c r="M104" s="2" t="n">
        <v>5.61616639749807</v>
      </c>
      <c r="N104" s="2" t="n">
        <v>0.764855683752232</v>
      </c>
    </row>
    <row r="105" customFormat="false" ht="12.8" hidden="false" customHeight="false" outlineLevel="0" collapsed="false">
      <c r="A105" s="7" t="n">
        <v>104</v>
      </c>
      <c r="B105" s="7" t="s">
        <v>14</v>
      </c>
      <c r="C105" s="7" t="n">
        <v>43760</v>
      </c>
      <c r="D105" s="7" t="s">
        <v>120</v>
      </c>
      <c r="E105" s="1" t="n">
        <v>123333</v>
      </c>
      <c r="F105" s="1" t="n">
        <v>118913</v>
      </c>
      <c r="G105" s="1" t="n">
        <f aca="false">F105-H105</f>
        <v>15599</v>
      </c>
      <c r="H105" s="1" t="n">
        <v>103314</v>
      </c>
      <c r="I105" s="1" t="n">
        <v>978</v>
      </c>
      <c r="J105" s="1" t="n">
        <v>102554</v>
      </c>
      <c r="K105" s="1" t="n">
        <v>887</v>
      </c>
      <c r="L105" s="1" t="n">
        <v>695.993042186361</v>
      </c>
      <c r="M105" s="2" t="n">
        <v>4.54832052077388</v>
      </c>
      <c r="N105" s="2" t="n">
        <v>0.670068413852655</v>
      </c>
    </row>
    <row r="106" customFormat="false" ht="12.8" hidden="false" customHeight="false" outlineLevel="0" collapsed="false">
      <c r="A106" s="7" t="n">
        <v>105</v>
      </c>
      <c r="B106" s="7" t="s">
        <v>14</v>
      </c>
      <c r="C106" s="7" t="n">
        <v>43760</v>
      </c>
      <c r="D106" s="7" t="s">
        <v>121</v>
      </c>
      <c r="E106" s="1" t="n">
        <v>133436</v>
      </c>
      <c r="F106" s="1" t="n">
        <v>129796</v>
      </c>
      <c r="G106" s="1" t="n">
        <f aca="false">F106-H106</f>
        <v>18851</v>
      </c>
      <c r="H106" s="1" t="n">
        <v>110945</v>
      </c>
      <c r="I106" s="1" t="n">
        <v>900</v>
      </c>
      <c r="J106" s="1" t="n">
        <v>110535</v>
      </c>
      <c r="K106" s="1" t="n">
        <v>837</v>
      </c>
      <c r="L106" s="1" t="n">
        <v>637.210994809726</v>
      </c>
      <c r="M106" s="2" t="n">
        <v>4.11419420257156</v>
      </c>
      <c r="N106" s="2" t="n">
        <v>0.611337556447048</v>
      </c>
    </row>
    <row r="107" customFormat="false" ht="12.8" hidden="false" customHeight="false" outlineLevel="0" collapsed="false">
      <c r="A107" s="7" t="n">
        <v>106</v>
      </c>
      <c r="B107" s="7" t="s">
        <v>14</v>
      </c>
      <c r="C107" s="7" t="n">
        <v>43760</v>
      </c>
      <c r="D107" s="7" t="s">
        <v>122</v>
      </c>
      <c r="E107" s="1" t="n">
        <v>431711</v>
      </c>
      <c r="F107" s="1" t="n">
        <v>373318</v>
      </c>
      <c r="G107" s="1" t="n">
        <f aca="false">F107-H107</f>
        <v>62282</v>
      </c>
      <c r="H107" s="1" t="n">
        <v>311036</v>
      </c>
      <c r="I107" s="1" t="n">
        <v>2074</v>
      </c>
      <c r="J107" s="1" t="n">
        <v>308610</v>
      </c>
      <c r="K107" s="1" t="n">
        <v>1815</v>
      </c>
      <c r="L107" s="1" t="n">
        <v>1224.56290741498</v>
      </c>
      <c r="M107" s="2" t="n">
        <v>5.6605560467992</v>
      </c>
      <c r="N107" s="2" t="n">
        <v>0.754354501631629</v>
      </c>
    </row>
    <row r="108" customFormat="false" ht="12.8" hidden="false" customHeight="false" outlineLevel="0" collapsed="false">
      <c r="A108" s="7" t="n">
        <v>107</v>
      </c>
      <c r="B108" s="7" t="s">
        <v>14</v>
      </c>
      <c r="C108" s="7" t="n">
        <v>43760</v>
      </c>
      <c r="D108" s="7" t="s">
        <v>123</v>
      </c>
      <c r="E108" s="1" t="n">
        <v>315840</v>
      </c>
      <c r="F108" s="1" t="n">
        <v>277870</v>
      </c>
      <c r="G108" s="1" t="n">
        <f aca="false">F108-H108</f>
        <v>46760</v>
      </c>
      <c r="H108" s="1" t="n">
        <v>231110</v>
      </c>
      <c r="I108" s="1" t="n">
        <v>1735</v>
      </c>
      <c r="J108" s="1" t="n">
        <v>229962</v>
      </c>
      <c r="K108" s="1" t="n">
        <v>1573</v>
      </c>
      <c r="L108" s="1" t="n">
        <v>1127.08111517093</v>
      </c>
      <c r="M108" s="2" t="n">
        <v>5.55368229353517</v>
      </c>
      <c r="N108" s="2" t="n">
        <v>0.754500548406512</v>
      </c>
    </row>
    <row r="109" customFormat="false" ht="12.8" hidden="false" customHeight="false" outlineLevel="0" collapsed="false">
      <c r="A109" s="7" t="n">
        <v>108</v>
      </c>
      <c r="B109" s="7" t="s">
        <v>14</v>
      </c>
      <c r="C109" s="7" t="n">
        <v>43760</v>
      </c>
      <c r="D109" s="7" t="s">
        <v>124</v>
      </c>
      <c r="E109" s="1" t="n">
        <v>126799</v>
      </c>
      <c r="F109" s="1" t="n">
        <v>122661</v>
      </c>
      <c r="G109" s="1" t="n">
        <f aca="false">F109-H109</f>
        <v>19146</v>
      </c>
      <c r="H109" s="1" t="n">
        <v>103515</v>
      </c>
      <c r="I109" s="1" t="n">
        <v>903</v>
      </c>
      <c r="J109" s="1" t="n">
        <v>102800</v>
      </c>
      <c r="K109" s="1" t="n">
        <v>829</v>
      </c>
      <c r="L109" s="1" t="n">
        <v>645.502736975888</v>
      </c>
      <c r="M109" s="2" t="n">
        <v>4.31741227573973</v>
      </c>
      <c r="N109" s="2" t="n">
        <v>0.642451017388255</v>
      </c>
    </row>
    <row r="110" customFormat="false" ht="12.8" hidden="false" customHeight="false" outlineLevel="0" collapsed="false">
      <c r="A110" s="7" t="n">
        <v>109</v>
      </c>
      <c r="B110" s="7" t="s">
        <v>14</v>
      </c>
      <c r="C110" s="7" t="n">
        <v>43760</v>
      </c>
      <c r="D110" s="7" t="s">
        <v>125</v>
      </c>
      <c r="E110" s="1" t="n">
        <v>106662</v>
      </c>
      <c r="F110" s="1" t="n">
        <v>102874</v>
      </c>
      <c r="G110" s="1" t="n">
        <f aca="false">F110-H110</f>
        <v>15113</v>
      </c>
      <c r="H110" s="1" t="n">
        <v>87761</v>
      </c>
      <c r="I110" s="1" t="n">
        <v>874</v>
      </c>
      <c r="J110" s="1" t="n">
        <v>87043</v>
      </c>
      <c r="K110" s="1" t="n">
        <v>805</v>
      </c>
      <c r="L110" s="1" t="n">
        <v>636.144958299935</v>
      </c>
      <c r="M110" s="2" t="n">
        <v>4.27724208787954</v>
      </c>
      <c r="N110" s="2" t="n">
        <v>0.639268108637852</v>
      </c>
    </row>
    <row r="111" customFormat="false" ht="12.8" hidden="false" customHeight="false" outlineLevel="0" collapsed="false">
      <c r="A111" s="7" t="n">
        <v>110</v>
      </c>
      <c r="B111" s="7" t="s">
        <v>14</v>
      </c>
      <c r="C111" s="7" t="n">
        <v>43760</v>
      </c>
      <c r="D111" s="7" t="s">
        <v>126</v>
      </c>
      <c r="E111" s="1" t="n">
        <v>288039</v>
      </c>
      <c r="F111" s="1" t="n">
        <v>256255</v>
      </c>
      <c r="G111" s="1" t="n">
        <f aca="false">F111-H111</f>
        <v>41780</v>
      </c>
      <c r="H111" s="1" t="n">
        <v>214475</v>
      </c>
      <c r="I111" s="1" t="n">
        <v>1695</v>
      </c>
      <c r="J111" s="1" t="n">
        <v>213264</v>
      </c>
      <c r="K111" s="1" t="n">
        <v>1522</v>
      </c>
      <c r="L111" s="1" t="n">
        <v>1074.25811804191</v>
      </c>
      <c r="M111" s="2" t="n">
        <v>5.41200693316055</v>
      </c>
      <c r="N111" s="2" t="n">
        <v>0.738560182688859</v>
      </c>
    </row>
    <row r="112" customFormat="false" ht="12.8" hidden="false" customHeight="false" outlineLevel="0" collapsed="false">
      <c r="A112" s="7" t="n">
        <v>111</v>
      </c>
      <c r="B112" s="7" t="s">
        <v>14</v>
      </c>
      <c r="C112" s="7" t="n">
        <v>43760</v>
      </c>
      <c r="D112" s="7" t="s">
        <v>127</v>
      </c>
      <c r="E112" s="1" t="n">
        <v>380131</v>
      </c>
      <c r="F112" s="1" t="n">
        <v>338536</v>
      </c>
      <c r="G112" s="1" t="n">
        <f aca="false">F112-H112</f>
        <v>59684</v>
      </c>
      <c r="H112" s="1" t="n">
        <v>278852</v>
      </c>
      <c r="I112" s="1" t="n">
        <v>1723</v>
      </c>
      <c r="J112" s="1" t="n">
        <v>277371</v>
      </c>
      <c r="K112" s="1" t="n">
        <v>1555</v>
      </c>
      <c r="L112" s="1" t="n">
        <v>1045.55948266443</v>
      </c>
      <c r="M112" s="2" t="n">
        <v>5.32199394607371</v>
      </c>
      <c r="N112" s="2" t="n">
        <v>0.724156591768734</v>
      </c>
    </row>
    <row r="113" customFormat="false" ht="12.8" hidden="false" customHeight="false" outlineLevel="0" collapsed="false">
      <c r="A113" s="7" t="n">
        <v>112</v>
      </c>
      <c r="B113" s="7" t="s">
        <v>14</v>
      </c>
      <c r="C113" s="7" t="n">
        <v>43760</v>
      </c>
      <c r="D113" s="7" t="s">
        <v>128</v>
      </c>
      <c r="E113" s="1" t="n">
        <v>132717</v>
      </c>
      <c r="F113" s="1" t="n">
        <v>128638</v>
      </c>
      <c r="G113" s="1" t="n">
        <f aca="false">F113-H113</f>
        <v>18799</v>
      </c>
      <c r="H113" s="1" t="n">
        <v>109839</v>
      </c>
      <c r="I113" s="1" t="n">
        <v>962</v>
      </c>
      <c r="J113" s="1" t="n">
        <v>108871</v>
      </c>
      <c r="K113" s="1" t="n">
        <v>900</v>
      </c>
      <c r="L113" s="1" t="n">
        <v>663.578448292301</v>
      </c>
      <c r="M113" s="2" t="n">
        <v>4.37547888207195</v>
      </c>
      <c r="N113" s="2" t="n">
        <v>0.643226251093617</v>
      </c>
    </row>
    <row r="114" customFormat="false" ht="12.8" hidden="false" customHeight="false" outlineLevel="0" collapsed="false">
      <c r="A114" s="8" t="n">
        <v>113</v>
      </c>
      <c r="B114" s="8" t="s">
        <v>14</v>
      </c>
      <c r="C114" s="8" t="n">
        <v>43760</v>
      </c>
      <c r="D114" s="8" t="s">
        <v>129</v>
      </c>
      <c r="E114" s="9" t="n">
        <v>112845</v>
      </c>
      <c r="F114" s="9" t="n">
        <v>109044</v>
      </c>
      <c r="G114" s="9" t="n">
        <f aca="false">F114-H114</f>
        <v>10392</v>
      </c>
      <c r="H114" s="9" t="n">
        <v>98652</v>
      </c>
      <c r="I114" s="9" t="n">
        <v>783</v>
      </c>
      <c r="J114" s="9" t="n">
        <v>97672</v>
      </c>
      <c r="K114" s="9" t="n">
        <v>730</v>
      </c>
      <c r="L114" s="9" t="n">
        <v>544.818931150141</v>
      </c>
      <c r="M114" s="10" t="n">
        <v>3.87596232084761</v>
      </c>
      <c r="N114" s="10" t="n">
        <v>0.587886567544892</v>
      </c>
    </row>
    <row r="115" customFormat="false" ht="12.8" hidden="false" customHeight="false" outlineLevel="0" collapsed="false">
      <c r="E115" s="11" t="n">
        <f aca="false">SUM(E2:E114)</f>
        <v>26177792</v>
      </c>
      <c r="F115" s="11" t="n">
        <f aca="false">SUM(F2:F114)</f>
        <v>23909231</v>
      </c>
      <c r="G115" s="11" t="n">
        <f aca="false">SUM(G2:G114)</f>
        <v>4015789</v>
      </c>
      <c r="H115" s="11" t="n">
        <f aca="false">SUM(H2:H114)</f>
        <v>19893442</v>
      </c>
      <c r="I115" s="11" t="n">
        <v>12483</v>
      </c>
      <c r="J115" s="11" t="n">
        <f aca="false">SUM(J2:J114)</f>
        <v>18333044</v>
      </c>
      <c r="K115" s="11" t="n">
        <v>4773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Anders Lanzén</cp:lastModifiedBy>
  <dcterms:modified xsi:type="dcterms:W3CDTF">2021-03-23T12:39:11Z</dcterms:modified>
  <cp:revision>8</cp:revision>
  <dc:subject/>
  <dc:title/>
</cp:coreProperties>
</file>