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0" yWindow="120" windowWidth="2536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6" i="1"/>
  <c r="H25" i="1"/>
  <c r="F26" i="1"/>
  <c r="F25" i="1"/>
  <c r="D26" i="1"/>
  <c r="D25" i="1"/>
  <c r="C26" i="1"/>
  <c r="C25" i="1"/>
</calcChain>
</file>

<file path=xl/sharedStrings.xml><?xml version="1.0" encoding="utf-8"?>
<sst xmlns="http://schemas.openxmlformats.org/spreadsheetml/2006/main" count="5" uniqueCount="5">
  <si>
    <t>points</t>
  </si>
  <si>
    <t>Order</t>
  </si>
  <si>
    <t>Iteration</t>
  </si>
  <si>
    <t>ignoring outlier at 9469</t>
  </si>
  <si>
    <t>batches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</si>
</sst>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F2" sqref="F2"/>
    </sheetView>
  </sheetViews>
  <sheetFormatPr baseColWidth="10" defaultRowHeight="15" x14ac:dyDescent="0"/>
  <sheetData>
    <row r="1" spans="1:10">
      <c r="A1" t="s">
        <v>1</v>
      </c>
      <c r="B1" t="s">
        <v>2</v>
      </c>
      <c r="F1" t="s">
        <v>4</v>
      </c>
      <c r="G1" t="s">
        <v>0</v>
      </c>
    </row>
    <row r="2" spans="1:10">
      <c r="A2">
        <v>10</v>
      </c>
      <c r="B2">
        <v>10000</v>
      </c>
      <c r="G2">
        <v>0</v>
      </c>
      <c r="H2" t="str">
        <f>IF(G2=0,"",G2/(D2-C2+1))</f>
        <v/>
      </c>
    </row>
    <row r="3" spans="1:10">
      <c r="A3">
        <v>1</v>
      </c>
      <c r="B3">
        <v>20000</v>
      </c>
      <c r="G3">
        <v>0</v>
      </c>
      <c r="H3" t="str">
        <f t="shared" ref="H3:H23" si="0">IF(G3=0,"",G3/(D3-C3+1))</f>
        <v/>
      </c>
    </row>
    <row r="4" spans="1:10">
      <c r="A4">
        <v>11</v>
      </c>
      <c r="B4">
        <v>22000</v>
      </c>
      <c r="G4">
        <v>0</v>
      </c>
      <c r="H4" t="str">
        <f t="shared" si="0"/>
        <v/>
      </c>
    </row>
    <row r="5" spans="1:10">
      <c r="A5">
        <v>12</v>
      </c>
      <c r="B5">
        <v>23000</v>
      </c>
      <c r="C5">
        <v>10800</v>
      </c>
      <c r="D5">
        <v>11025</v>
      </c>
      <c r="G5">
        <v>5</v>
      </c>
      <c r="H5">
        <f t="shared" si="0"/>
        <v>2.2123893805309734E-2</v>
      </c>
    </row>
    <row r="6" spans="1:10">
      <c r="A6">
        <v>13</v>
      </c>
      <c r="B6">
        <v>23000</v>
      </c>
      <c r="C6">
        <v>10797</v>
      </c>
      <c r="D6">
        <v>11053</v>
      </c>
      <c r="G6">
        <v>5</v>
      </c>
      <c r="H6">
        <f t="shared" si="0"/>
        <v>1.9455252918287938E-2</v>
      </c>
    </row>
    <row r="7" spans="1:10">
      <c r="A7">
        <v>14</v>
      </c>
      <c r="B7">
        <v>23000</v>
      </c>
      <c r="G7">
        <v>0</v>
      </c>
      <c r="H7" t="str">
        <f t="shared" si="0"/>
        <v/>
      </c>
    </row>
    <row r="8" spans="1:10">
      <c r="A8">
        <v>15</v>
      </c>
      <c r="B8">
        <v>30000</v>
      </c>
      <c r="C8">
        <v>10876</v>
      </c>
      <c r="D8">
        <v>13500</v>
      </c>
      <c r="F8">
        <f>(D8-C8)/32</f>
        <v>82</v>
      </c>
      <c r="G8">
        <v>59</v>
      </c>
      <c r="H8">
        <f t="shared" si="0"/>
        <v>2.2476190476190476E-2</v>
      </c>
    </row>
    <row r="9" spans="1:10">
      <c r="A9">
        <v>16</v>
      </c>
      <c r="B9">
        <v>40000</v>
      </c>
      <c r="C9">
        <v>10805</v>
      </c>
      <c r="D9">
        <v>17013</v>
      </c>
      <c r="F9">
        <f t="shared" ref="F9:F23" si="1">(D9-C9)/32</f>
        <v>194</v>
      </c>
      <c r="G9">
        <v>138</v>
      </c>
      <c r="H9">
        <f t="shared" si="0"/>
        <v>2.2225801256240942E-2</v>
      </c>
    </row>
    <row r="10" spans="1:10">
      <c r="A10">
        <v>17</v>
      </c>
      <c r="B10">
        <v>50000</v>
      </c>
      <c r="C10">
        <v>10877</v>
      </c>
      <c r="D10">
        <v>22462</v>
      </c>
      <c r="F10">
        <f t="shared" si="1"/>
        <v>362.03125</v>
      </c>
      <c r="G10">
        <v>252</v>
      </c>
      <c r="H10">
        <f t="shared" si="0"/>
        <v>2.1750388399792854E-2</v>
      </c>
      <c r="J10" t="s">
        <v>3</v>
      </c>
    </row>
    <row r="11" spans="1:10">
      <c r="A11">
        <v>18</v>
      </c>
      <c r="B11">
        <v>60000</v>
      </c>
      <c r="C11">
        <v>10877</v>
      </c>
      <c r="D11">
        <v>29662</v>
      </c>
      <c r="F11">
        <f t="shared" si="1"/>
        <v>587.03125</v>
      </c>
      <c r="G11">
        <v>399</v>
      </c>
      <c r="H11">
        <f t="shared" si="0"/>
        <v>2.1239220696263175E-2</v>
      </c>
    </row>
    <row r="12" spans="1:10">
      <c r="A12">
        <v>19</v>
      </c>
      <c r="B12">
        <v>70000</v>
      </c>
      <c r="C12">
        <v>10796</v>
      </c>
      <c r="D12">
        <v>32652</v>
      </c>
      <c r="F12">
        <f t="shared" si="1"/>
        <v>683</v>
      </c>
      <c r="G12">
        <v>481</v>
      </c>
      <c r="H12">
        <f t="shared" si="0"/>
        <v>2.20066797822208E-2</v>
      </c>
    </row>
    <row r="13" spans="1:10">
      <c r="A13">
        <v>20</v>
      </c>
      <c r="B13">
        <v>80000</v>
      </c>
      <c r="C13">
        <v>10840</v>
      </c>
      <c r="D13">
        <v>37623</v>
      </c>
      <c r="F13">
        <f t="shared" si="1"/>
        <v>836.96875</v>
      </c>
      <c r="G13">
        <v>569</v>
      </c>
      <c r="H13">
        <f t="shared" si="0"/>
        <v>2.1244026284348867E-2</v>
      </c>
    </row>
    <row r="14" spans="1:10">
      <c r="A14">
        <v>22</v>
      </c>
      <c r="B14">
        <v>90000</v>
      </c>
      <c r="C14">
        <v>10877</v>
      </c>
      <c r="D14">
        <v>44797</v>
      </c>
      <c r="F14">
        <f t="shared" si="1"/>
        <v>1060</v>
      </c>
      <c r="G14">
        <v>773</v>
      </c>
      <c r="H14">
        <f t="shared" si="0"/>
        <v>2.2788243271129979E-2</v>
      </c>
    </row>
    <row r="15" spans="1:10">
      <c r="A15">
        <v>21</v>
      </c>
      <c r="B15">
        <v>100000</v>
      </c>
      <c r="C15">
        <v>10877</v>
      </c>
      <c r="D15">
        <v>49117</v>
      </c>
      <c r="F15">
        <f t="shared" si="1"/>
        <v>1195</v>
      </c>
      <c r="G15">
        <v>902</v>
      </c>
      <c r="H15">
        <f t="shared" si="0"/>
        <v>2.3587249287414031E-2</v>
      </c>
    </row>
    <row r="16" spans="1:10">
      <c r="A16">
        <v>2</v>
      </c>
      <c r="B16">
        <v>30000</v>
      </c>
      <c r="C16">
        <v>10799</v>
      </c>
      <c r="D16">
        <v>13487</v>
      </c>
      <c r="F16">
        <f t="shared" si="1"/>
        <v>84</v>
      </c>
      <c r="G16">
        <v>60</v>
      </c>
      <c r="H16">
        <f t="shared" si="0"/>
        <v>2.2313127556712532E-2</v>
      </c>
    </row>
    <row r="17" spans="1:8">
      <c r="A17">
        <v>3</v>
      </c>
      <c r="B17">
        <v>40000</v>
      </c>
      <c r="C17">
        <v>10804</v>
      </c>
      <c r="D17">
        <v>19508</v>
      </c>
      <c r="F17">
        <f t="shared" si="1"/>
        <v>272</v>
      </c>
      <c r="G17">
        <v>202</v>
      </c>
      <c r="H17">
        <f t="shared" si="0"/>
        <v>2.3205054566341182E-2</v>
      </c>
    </row>
    <row r="18" spans="1:8">
      <c r="A18">
        <v>4</v>
      </c>
      <c r="B18">
        <v>50000</v>
      </c>
      <c r="C18">
        <v>10813</v>
      </c>
      <c r="D18">
        <v>22462</v>
      </c>
      <c r="F18">
        <f t="shared" si="1"/>
        <v>364.03125</v>
      </c>
      <c r="G18">
        <v>249</v>
      </c>
      <c r="H18">
        <f t="shared" si="0"/>
        <v>2.1373390557939916E-2</v>
      </c>
    </row>
    <row r="19" spans="1:8">
      <c r="A19">
        <v>5</v>
      </c>
      <c r="B19">
        <v>60000</v>
      </c>
      <c r="C19">
        <v>10865</v>
      </c>
      <c r="D19">
        <v>29105</v>
      </c>
      <c r="F19">
        <f t="shared" si="1"/>
        <v>570</v>
      </c>
      <c r="G19">
        <v>338</v>
      </c>
      <c r="H19">
        <f t="shared" si="0"/>
        <v>1.852968587248506E-2</v>
      </c>
    </row>
    <row r="20" spans="1:8">
      <c r="A20">
        <v>6</v>
      </c>
      <c r="B20">
        <v>70000</v>
      </c>
      <c r="C20">
        <v>10809</v>
      </c>
      <c r="D20">
        <v>32666</v>
      </c>
      <c r="F20">
        <f t="shared" si="1"/>
        <v>683.03125</v>
      </c>
      <c r="G20">
        <v>489</v>
      </c>
      <c r="H20">
        <f t="shared" si="0"/>
        <v>2.2371671699149054E-2</v>
      </c>
    </row>
    <row r="21" spans="1:8">
      <c r="A21">
        <v>7</v>
      </c>
      <c r="B21">
        <v>80000</v>
      </c>
      <c r="C21">
        <v>10840</v>
      </c>
      <c r="D21">
        <v>38007</v>
      </c>
      <c r="F21">
        <f t="shared" si="1"/>
        <v>848.96875</v>
      </c>
      <c r="G21">
        <v>561</v>
      </c>
      <c r="H21">
        <f t="shared" si="0"/>
        <v>2.0649293286219082E-2</v>
      </c>
    </row>
    <row r="22" spans="1:8">
      <c r="A22">
        <v>8</v>
      </c>
      <c r="B22">
        <v>90000</v>
      </c>
      <c r="C22">
        <v>10825</v>
      </c>
      <c r="D22">
        <v>43592</v>
      </c>
      <c r="F22">
        <f t="shared" si="1"/>
        <v>1023.96875</v>
      </c>
      <c r="G22">
        <v>789</v>
      </c>
      <c r="H22">
        <f t="shared" si="0"/>
        <v>2.4078369140625E-2</v>
      </c>
    </row>
    <row r="23" spans="1:8">
      <c r="A23">
        <v>9</v>
      </c>
      <c r="B23">
        <v>100000</v>
      </c>
      <c r="C23">
        <v>10875</v>
      </c>
      <c r="D23">
        <v>47483</v>
      </c>
      <c r="F23">
        <f t="shared" si="1"/>
        <v>1144</v>
      </c>
      <c r="G23">
        <v>837</v>
      </c>
      <c r="H23">
        <f t="shared" si="0"/>
        <v>2.2863230353191839E-2</v>
      </c>
    </row>
    <row r="25" spans="1:8">
      <c r="C25">
        <f>AVERAGE(C2:C23)</f>
        <v>10836.222222222223</v>
      </c>
      <c r="D25">
        <f>AVERAGE(D2:D23)</f>
        <v>28623</v>
      </c>
      <c r="F25">
        <f>AVERAGE(F2:F23)</f>
        <v>624.376953125</v>
      </c>
      <c r="H25">
        <f>AVERAGE(H2:H23)</f>
        <v>2.1904487178325691E-2</v>
      </c>
    </row>
    <row r="26" spans="1:8">
      <c r="C26">
        <f>_xlfn.STDEV.S(C2:C23)</f>
        <v>34.185575829159902</v>
      </c>
      <c r="D26">
        <f>_xlfn.STDEV.S(D2:D23)</f>
        <v>12912.17428266372</v>
      </c>
      <c r="F26">
        <f>_xlfn.STDEV.S(F2:F23)</f>
        <v>372.74693008683539</v>
      </c>
      <c r="H26">
        <f>_xlfn.STDEV.S(H2:H23)</f>
        <v>1.3713711564392044E-3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Holmes</dc:creator>
  <cp:lastModifiedBy>Dan Holmes</cp:lastModifiedBy>
  <dcterms:created xsi:type="dcterms:W3CDTF">2016-06-17T09:27:33Z</dcterms:created>
  <dcterms:modified xsi:type="dcterms:W3CDTF">2016-06-17T13:50:19Z</dcterms:modified>
</cp:coreProperties>
</file>