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</calcChain>
</file>

<file path=xl/sharedStrings.xml><?xml version="1.0" encoding="utf-8"?>
<sst xmlns="http://schemas.openxmlformats.org/spreadsheetml/2006/main" count="18" uniqueCount="10">
  <si>
    <t>block_reduce + atomic</t>
    <phoneticPr fontId="1" type="noConversion"/>
  </si>
  <si>
    <t>warp_reduce+atomic</t>
    <phoneticPr fontId="1" type="noConversion"/>
  </si>
  <si>
    <t>atomic</t>
    <phoneticPr fontId="1" type="noConversion"/>
  </si>
  <si>
    <t>block_reduce+extra_device_reduce</t>
    <phoneticPr fontId="1" type="noConversion"/>
  </si>
  <si>
    <t>规模</t>
    <phoneticPr fontId="1" type="noConversion"/>
  </si>
  <si>
    <t>sklearn</t>
    <phoneticPr fontId="1" type="noConversion"/>
  </si>
  <si>
    <t>n=102400</t>
    <phoneticPr fontId="1" type="noConversion"/>
  </si>
  <si>
    <t>n=204800</t>
    <phoneticPr fontId="1" type="noConversion"/>
  </si>
  <si>
    <t>n=307200</t>
    <phoneticPr fontId="1" type="noConversion"/>
  </si>
  <si>
    <t>n=409600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</si>
</sst>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加速比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atomic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Sheet1!$A$19:$A$22</c:f>
              <c:strCache>
                <c:ptCount val="4"/>
                <c:pt idx="0">
                  <c:v>n=102400</c:v>
                </c:pt>
                <c:pt idx="1">
                  <c:v>n=204800</c:v>
                </c:pt>
                <c:pt idx="2">
                  <c:v>n=307200</c:v>
                </c:pt>
                <c:pt idx="3">
                  <c:v>n=409600</c:v>
                </c:pt>
              </c:strCache>
            </c:strRef>
          </c:cat>
          <c:val>
            <c:numRef>
              <c:f>Sheet1!$B$19:$B$22</c:f>
              <c:numCache>
                <c:formatCode>General</c:formatCode>
                <c:ptCount val="4"/>
                <c:pt idx="0">
                  <c:v>123.22880597432383</c:v>
                </c:pt>
                <c:pt idx="1">
                  <c:v>183.85005153346887</c:v>
                </c:pt>
                <c:pt idx="2">
                  <c:v>216.65709634202179</c:v>
                </c:pt>
                <c:pt idx="3">
                  <c:v>66.590521922971931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1-4BC6-8000-50CEB881CADB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block_reduce + atomic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Sheet1!$A$19:$A$22</c:f>
              <c:strCache>
                <c:ptCount val="4"/>
                <c:pt idx="0">
                  <c:v>n=102400</c:v>
                </c:pt>
                <c:pt idx="1">
                  <c:v>n=204800</c:v>
                </c:pt>
                <c:pt idx="2">
                  <c:v>n=307200</c:v>
                </c:pt>
                <c:pt idx="3">
                  <c:v>n=409600</c:v>
                </c:pt>
              </c:strCache>
            </c:strRef>
          </c:cat>
          <c:val>
            <c:numRef>
              <c:f>Sheet1!$C$19:$C$22</c:f>
              <c:numCache>
                <c:formatCode>General</c:formatCode>
                <c:ptCount val="4"/>
                <c:pt idx="0">
                  <c:v>202.98593178053855</c:v>
                </c:pt>
                <c:pt idx="1">
                  <c:v>238.68625571849626</c:v>
                </c:pt>
                <c:pt idx="2">
                  <c:v>381.34278891597432</c:v>
                </c:pt>
                <c:pt idx="3">
                  <c:v>291.3140753633499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1-4BC6-8000-50CEB881CADB}"/>
            </c:ext>
          </c:extLst>
        </c:ser>
        <c:ser>
          <c:idx val="2"/>
          <c:order val="2"/>
          <c:tx>
            <c:strRef>
              <c:f>Sheet1!$D$18</c:f>
              <c:strCache>
                <c:ptCount val="1"/>
                <c:pt idx="0">
                  <c:v>warp_reduce+atomic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Sheet1!$A$19:$A$22</c:f>
              <c:strCache>
                <c:ptCount val="4"/>
                <c:pt idx="0">
                  <c:v>n=102400</c:v>
                </c:pt>
                <c:pt idx="1">
                  <c:v>n=204800</c:v>
                </c:pt>
                <c:pt idx="2">
                  <c:v>n=307200</c:v>
                </c:pt>
                <c:pt idx="3">
                  <c:v>n=409600</c:v>
                </c:pt>
              </c:strCache>
            </c:strRef>
          </c:cat>
          <c:val>
            <c:numRef>
              <c:f>Sheet1!$D$19:$D$22</c:f>
              <c:numCache>
                <c:formatCode>General</c:formatCode>
                <c:ptCount val="4"/>
                <c:pt idx="0">
                  <c:v>248.85793242516201</c:v>
                </c:pt>
                <c:pt idx="1">
                  <c:v>337.69994230988164</c:v>
                </c:pt>
                <c:pt idx="2">
                  <c:v>380.73288895952953</c:v>
                </c:pt>
                <c:pt idx="3">
                  <c:v>291.83314030443415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1-4BC6-8000-50CEB881CADB}"/>
            </c:ext>
          </c:extLst>
        </c:ser>
        <c:ser>
          <c:idx val="3"/>
          <c:order val="3"/>
          <c:tx>
            <c:strRef>
              <c:f>Sheet1!$E$18</c:f>
              <c:strCache>
                <c:ptCount val="1"/>
                <c:pt idx="0">
                  <c:v>block_reduce+extra_device_reduce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Sheet1!$A$19:$A$22</c:f>
              <c:strCache>
                <c:ptCount val="4"/>
                <c:pt idx="0">
                  <c:v>n=102400</c:v>
                </c:pt>
                <c:pt idx="1">
                  <c:v>n=204800</c:v>
                </c:pt>
                <c:pt idx="2">
                  <c:v>n=307200</c:v>
                </c:pt>
                <c:pt idx="3">
                  <c:v>n=409600</c:v>
                </c:pt>
              </c:strCache>
            </c:strRef>
          </c:cat>
          <c:val>
            <c:numRef>
              <c:f>Sheet1!$E$19:$E$22</c:f>
              <c:numCache>
                <c:formatCode>General</c:formatCode>
                <c:ptCount val="4"/>
                <c:pt idx="0">
                  <c:v>221.01407235455159</c:v>
                </c:pt>
                <c:pt idx="1">
                  <c:v>288.26139937106916</c:v>
                </c:pt>
                <c:pt idx="2">
                  <c:v>394.41067146899923</c:v>
                </c:pt>
                <c:pt idx="3">
                  <c:v>282.14139730039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D1-4BC6-8000-50CEB881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7149376"/>
        <c:axId val="777148960"/>
      </c:barChart>
      <c:catAx>
        <c:axId val="77714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148960"/>
        <c:crosses val="autoZero"/>
        <c:auto val="1"/>
        <c:lblAlgn val="ctr"/>
        <c:lblOffset val="100"/>
        <c:noMultiLvlLbl val="0"/>
      </c:catAx>
      <c:valAx>
        <c:axId val="7771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71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1352550</xdr:colOff>
      <xdr:row>2</xdr:row>
      <xdr:rowOff>38100</xdr:rowOff>
    </xdr:from>
    <xdr:to>
      <xdr:col>7</xdr:col>
      <xdr:colOff>342900</xdr:colOff>
      <xdr:row>17</xdr:row>
      <xdr:rowOff>66675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13" sqref="D12:D13"/>
    </sheetView>
  </sheetViews>
  <sheetFormatPr defaultRowHeight="14.25" x14ac:dyDescent="0.2"/>
  <cols>
    <col min="1" max="1" width="32.125" style="2" bestFit="1" customWidth="1"/>
    <col min="2" max="2" width="12.75" style="2" bestFit="1" customWidth="1"/>
    <col min="3" max="3" width="21.25" style="2" bestFit="1" customWidth="1"/>
    <col min="4" max="4" width="19.875" style="2" bestFit="1" customWidth="1"/>
    <col min="5" max="6" width="32.125" style="2" bestFit="1" customWidth="1"/>
    <col min="7" max="16384" width="9" style="2"/>
  </cols>
  <sheetData>
    <row r="1" spans="1:5" s="1" customFormat="1" x14ac:dyDescent="0.2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</row>
    <row r="2" spans="1:5" s="1" customFormat="1" x14ac:dyDescent="0.2">
      <c r="A2" s="2" t="s">
        <v>5</v>
      </c>
      <c r="B2" s="2">
        <v>1762.3198</v>
      </c>
      <c r="C2" s="2">
        <v>2640.0131999999999</v>
      </c>
      <c r="D2" s="2">
        <v>3832.6857</v>
      </c>
      <c r="E2" s="2">
        <v>4585.9826999999996</v>
      </c>
    </row>
    <row r="3" spans="1:5" x14ac:dyDescent="0.2">
      <c r="A3" s="2" t="s">
        <v>2</v>
      </c>
      <c r="B3" s="2">
        <v>14.3012</v>
      </c>
      <c r="C3" s="2">
        <v>14.3596</v>
      </c>
      <c r="D3" s="2">
        <v>17.690100000000001</v>
      </c>
      <c r="E3" s="2">
        <v>68.868399999999994</v>
      </c>
    </row>
    <row r="4" spans="1:5" x14ac:dyDescent="0.2">
      <c r="A4" s="2" t="s">
        <v>0</v>
      </c>
      <c r="B4" s="2">
        <v>8.6819799999999994</v>
      </c>
      <c r="C4" s="2">
        <v>11.060600000000001</v>
      </c>
      <c r="D4" s="2">
        <v>10.0505</v>
      </c>
      <c r="E4" s="2">
        <v>15.7424</v>
      </c>
    </row>
    <row r="5" spans="1:5" x14ac:dyDescent="0.2">
      <c r="A5" s="2" t="s">
        <v>1</v>
      </c>
      <c r="B5" s="2">
        <v>7.0816299999999996</v>
      </c>
      <c r="C5" s="2">
        <v>7.8176300000000003</v>
      </c>
      <c r="D5" s="2">
        <v>10.066599999999999</v>
      </c>
      <c r="E5" s="2">
        <v>15.714399999999999</v>
      </c>
    </row>
    <row r="6" spans="1:5" x14ac:dyDescent="0.2">
      <c r="A6" s="2" t="s">
        <v>3</v>
      </c>
      <c r="B6" s="2">
        <v>7.9737900000000002</v>
      </c>
      <c r="C6" s="2">
        <v>9.1584000000000003</v>
      </c>
      <c r="D6" s="2">
        <v>9.7174999999999994</v>
      </c>
      <c r="E6" s="2">
        <v>16.254200000000001</v>
      </c>
    </row>
    <row r="18" spans="1:5" x14ac:dyDescent="0.2">
      <c r="B18" s="2" t="s">
        <v>2</v>
      </c>
      <c r="C18" s="2" t="s">
        <v>0</v>
      </c>
      <c r="D18" s="2" t="s">
        <v>1</v>
      </c>
      <c r="E18" s="2" t="s">
        <v>3</v>
      </c>
    </row>
    <row r="19" spans="1:5" x14ac:dyDescent="0.2">
      <c r="A19" s="1" t="s">
        <v>6</v>
      </c>
      <c r="B19" s="2">
        <f>1762.3198/B3</f>
        <v>123.22880597432383</v>
      </c>
      <c r="C19" s="2">
        <f>1762.3198/B4</f>
        <v>202.98593178053855</v>
      </c>
      <c r="D19" s="2">
        <f>1762.3198/B5</f>
        <v>248.85793242516201</v>
      </c>
      <c r="E19" s="2">
        <f>1762.3198/B6</f>
        <v>221.01407235455159</v>
      </c>
    </row>
    <row r="20" spans="1:5" x14ac:dyDescent="0.2">
      <c r="A20" s="1" t="s">
        <v>7</v>
      </c>
      <c r="B20" s="2">
        <f>2640.0132/C3</f>
        <v>183.85005153346887</v>
      </c>
      <c r="C20" s="2">
        <f>2640.0132/C4</f>
        <v>238.68625571849626</v>
      </c>
      <c r="D20" s="2">
        <f>2640.0132/C5</f>
        <v>337.69994230988164</v>
      </c>
      <c r="E20" s="2">
        <f>2640.0132/C6</f>
        <v>288.26139937106916</v>
      </c>
    </row>
    <row r="21" spans="1:5" x14ac:dyDescent="0.2">
      <c r="A21" s="1" t="s">
        <v>8</v>
      </c>
      <c r="B21" s="2">
        <f>3832.6857/D3</f>
        <v>216.65709634202179</v>
      </c>
      <c r="C21" s="2">
        <f>3832.6857/D4</f>
        <v>381.34278891597432</v>
      </c>
      <c r="D21" s="2">
        <f>3832.6857/D5</f>
        <v>380.73288895952953</v>
      </c>
      <c r="E21" s="2">
        <f>3832.6857/D6</f>
        <v>394.41067146899923</v>
      </c>
    </row>
    <row r="22" spans="1:5" x14ac:dyDescent="0.2">
      <c r="A22" s="1" t="s">
        <v>9</v>
      </c>
      <c r="B22" s="2">
        <f>4585.9827/E3</f>
        <v>66.590521922971931</v>
      </c>
      <c r="C22" s="2">
        <f>4585.9827/E4</f>
        <v>291.3140753633499</v>
      </c>
      <c r="D22" s="2">
        <f>4585.9827/E5</f>
        <v>291.83314030443415</v>
      </c>
      <c r="E22" s="2">
        <f>4585.9827/E6</f>
        <v>282.14139730039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2019-06-09T14:25:17Z</dcterms:modified>
</cp:coreProperties>
</file>