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<sst xmlns="http://schemas.openxmlformats.org/spreadsheetml/2006/main" count="42" uniqueCount="17">
  <si>
    <t>使用算法</t>
  </si>
  <si>
    <t>算法说明</t>
  </si>
  <si>
    <t>上海001</t>
  </si>
  <si>
    <t>训练集：X个月</t>
  </si>
  <si>
    <t>序号</t>
  </si>
  <si>
    <t>预测值</t>
  </si>
  <si>
    <t>上海002</t>
  </si>
  <si>
    <t>深圳001</t>
  </si>
  <si>
    <t>深圳002</t>
  </si>
  <si>
    <t>实际值</t>
  </si>
  <si>
    <t>训练集</t>
  </si>
  <si>
    <t>6个月</t>
  </si>
  <si>
    <t>3个月</t>
  </si>
  <si>
    <t>1年</t>
  </si>
  <si>
    <t>准确率</t>
  </si>
  <si>
    <t>三天平均准确率</t>
  </si>
  <si>
    <t>五天平均准确率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</si>
</sst>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1" applyNumberFormat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4" borderId="11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36"/>
  <sheetViews>
    <sheetView tabSelected="1" topLeftCell="A5" workbookViewId="0">
      <selection activeCell="M25" sqref="K5 M25"/>
    </sheetView>
  </sheetViews>
  <sheetFormatPr defaultColWidth="9" defaultRowHeight="13.5"/>
  <cols>
    <col min="2" max="2" width="18.375" customWidth="1"/>
    <col min="3" max="4" width="13.375"/>
    <col min="5" max="5" width="15" customWidth="1"/>
    <col min="6" max="6" width="13.375"/>
    <col min="7" max="7" width="14.5"/>
  </cols>
  <sheetData>
    <row r="3" ht="14.25"/>
    <row r="4" ht="20" customHeight="1" spans="2:7">
      <c r="B4" s="1" t="s">
        <v>0</v>
      </c>
      <c r="C4" s="2"/>
      <c r="D4" s="2"/>
      <c r="E4" s="2"/>
      <c r="F4" s="2"/>
      <c r="G4" s="3"/>
    </row>
    <row r="5" ht="51" customHeight="1" spans="2:7">
      <c r="B5" s="4" t="s">
        <v>1</v>
      </c>
      <c r="C5" s="5"/>
      <c r="D5" s="5"/>
      <c r="E5" s="5"/>
      <c r="F5" s="5"/>
      <c r="G5" s="6"/>
    </row>
    <row r="7" ht="14.25" spans="2:7">
      <c r="B7" s="7" t="s">
        <v>2</v>
      </c>
      <c r="C7" s="7"/>
      <c r="D7" s="7"/>
      <c r="E7" s="7" t="s">
        <v>3</v>
      </c>
      <c r="F7" s="7"/>
      <c r="G7" s="7"/>
    </row>
    <row r="8" spans="2:7">
      <c r="B8" s="8" t="s">
        <v>4</v>
      </c>
      <c r="C8" s="9">
        <v>45663</v>
      </c>
      <c r="D8" s="9">
        <v>45664</v>
      </c>
      <c r="E8" s="9">
        <v>45665</v>
      </c>
      <c r="F8" s="9">
        <v>45666</v>
      </c>
      <c r="G8" s="9">
        <v>45667</v>
      </c>
    </row>
    <row r="9" spans="2:16">
      <c r="B9" s="8" t="s">
        <v>5</v>
      </c>
      <c r="C9" s="8">
        <v>98.76</v>
      </c>
      <c r="D9" s="8"/>
      <c r="E9" s="8"/>
      <c r="F9" s="8"/>
      <c r="G9" s="8"/>
      <c r="M9" t="s">
        <v>2</v>
      </c>
      <c r="N9" t="s">
        <v>6</v>
      </c>
      <c r="O9" t="s">
        <v>7</v>
      </c>
      <c r="P9" t="s">
        <v>8</v>
      </c>
    </row>
    <row r="10" spans="2:16">
      <c r="B10" s="8" t="s">
        <v>9</v>
      </c>
      <c r="C10" s="8">
        <v>97.65</v>
      </c>
      <c r="D10" s="8"/>
      <c r="E10" s="8"/>
      <c r="F10" s="8"/>
      <c r="G10" s="8"/>
      <c r="M10" t="s">
        <v>10</v>
      </c>
      <c r="N10" t="s">
        <v>11</v>
      </c>
      <c r="O10" t="s">
        <v>12</v>
      </c>
      <c r="P10" t="s">
        <v>13</v>
      </c>
    </row>
    <row r="11" spans="2:7">
      <c r="B11" s="8" t="s">
        <v>14</v>
      </c>
      <c r="C11" s="8">
        <f>(C9-C10)/C10</f>
        <v>0.0113671274961597</v>
      </c>
      <c r="D11" s="8" t="e">
        <f>(D9-D10)/D10</f>
        <v>#DIV/0!</v>
      </c>
      <c r="E11" s="8" t="e">
        <f>(E9-E10)/E10</f>
        <v>#DIV/0!</v>
      </c>
      <c r="F11" s="8" t="e">
        <f>(F9-F10)/F10</f>
        <v>#DIV/0!</v>
      </c>
      <c r="G11" s="8" t="e">
        <f>(G9-G10)/G10</f>
        <v>#DIV/0!</v>
      </c>
    </row>
    <row r="12" spans="2:7">
      <c r="B12" s="8" t="s">
        <v>15</v>
      </c>
      <c r="C12" s="8" t="e">
        <f>(C11+D101+E11)/3</f>
        <v>#DIV/0!</v>
      </c>
      <c r="D12" s="8"/>
      <c r="E12" s="10" t="s">
        <v>16</v>
      </c>
      <c r="F12" s="8" t="e">
        <f>(C11+D11+E11+F11+G11)/5</f>
        <v>#DIV/0!</v>
      </c>
      <c r="G12" s="8"/>
    </row>
    <row r="15" ht="14.25" spans="2:7">
      <c r="B15" s="7" t="s">
        <v>2</v>
      </c>
      <c r="C15" s="7"/>
      <c r="D15" s="7"/>
      <c r="E15" s="7" t="s">
        <v>3</v>
      </c>
      <c r="F15" s="7"/>
      <c r="G15" s="7"/>
    </row>
    <row r="16" spans="2:7">
      <c r="B16" s="8" t="s">
        <v>4</v>
      </c>
      <c r="C16" s="9">
        <v>45663</v>
      </c>
      <c r="D16" s="9">
        <v>45664</v>
      </c>
      <c r="E16" s="9">
        <v>45665</v>
      </c>
      <c r="F16" s="9">
        <v>45666</v>
      </c>
      <c r="G16" s="9">
        <v>45667</v>
      </c>
    </row>
    <row r="17" spans="2:7">
      <c r="B17" s="8" t="s">
        <v>5</v>
      </c>
      <c r="C17" s="8">
        <v>98.76</v>
      </c>
      <c r="D17" s="8"/>
      <c r="E17" s="8"/>
      <c r="F17" s="8"/>
      <c r="G17" s="8"/>
    </row>
    <row r="18" spans="2:7">
      <c r="B18" s="8" t="s">
        <v>9</v>
      </c>
      <c r="C18" s="8">
        <v>97.65</v>
      </c>
      <c r="D18" s="8"/>
      <c r="E18" s="8"/>
      <c r="F18" s="8"/>
      <c r="G18" s="8"/>
    </row>
    <row r="19" spans="2:7">
      <c r="B19" s="8" t="s">
        <v>14</v>
      </c>
      <c r="C19" s="8">
        <f t="shared" ref="C19:G19" si="0">(C17-C18)/C18</f>
        <v>0.0113671274961597</v>
      </c>
      <c r="D19" s="8" t="e">
        <f t="shared" si="0"/>
        <v>#DIV/0!</v>
      </c>
      <c r="E19" s="8" t="e">
        <f t="shared" si="0"/>
        <v>#DIV/0!</v>
      </c>
      <c r="F19" s="8" t="e">
        <f t="shared" si="0"/>
        <v>#DIV/0!</v>
      </c>
      <c r="G19" s="8" t="e">
        <f t="shared" si="0"/>
        <v>#DIV/0!</v>
      </c>
    </row>
    <row r="20" spans="2:7">
      <c r="B20" s="8" t="s">
        <v>15</v>
      </c>
      <c r="C20" s="8" t="e">
        <f>(C19+D109+E19)/3</f>
        <v>#DIV/0!</v>
      </c>
      <c r="D20" s="8"/>
      <c r="E20" s="10" t="s">
        <v>16</v>
      </c>
      <c r="F20" s="8" t="e">
        <f>(C19+D19+E19+F19+G19)/5</f>
        <v>#DIV/0!</v>
      </c>
      <c r="G20" s="8"/>
    </row>
    <row r="23" ht="14.25" spans="2:7">
      <c r="B23" s="7" t="s">
        <v>2</v>
      </c>
      <c r="C23" s="7"/>
      <c r="D23" s="7"/>
      <c r="E23" s="7" t="s">
        <v>3</v>
      </c>
      <c r="F23" s="7"/>
      <c r="G23" s="7"/>
    </row>
    <row r="24" spans="2:7">
      <c r="B24" s="8" t="s">
        <v>4</v>
      </c>
      <c r="C24" s="9">
        <v>45663</v>
      </c>
      <c r="D24" s="9">
        <v>45664</v>
      </c>
      <c r="E24" s="9">
        <v>45665</v>
      </c>
      <c r="F24" s="9">
        <v>45666</v>
      </c>
      <c r="G24" s="9">
        <v>45667</v>
      </c>
    </row>
    <row r="25" spans="2:7">
      <c r="B25" s="8" t="s">
        <v>5</v>
      </c>
      <c r="C25" s="8">
        <v>98.76</v>
      </c>
      <c r="D25" s="8"/>
      <c r="E25" s="8"/>
      <c r="F25" s="8"/>
      <c r="G25" s="8"/>
    </row>
    <row r="26" spans="2:7">
      <c r="B26" s="8" t="s">
        <v>9</v>
      </c>
      <c r="C26" s="8">
        <v>97.65</v>
      </c>
      <c r="D26" s="8"/>
      <c r="E26" s="8"/>
      <c r="F26" s="8"/>
      <c r="G26" s="8"/>
    </row>
    <row r="27" spans="2:7">
      <c r="B27" s="8" t="s">
        <v>14</v>
      </c>
      <c r="C27" s="8">
        <f t="shared" ref="C27:G27" si="1">(C25-C26)/C26</f>
        <v>0.0113671274961597</v>
      </c>
      <c r="D27" s="8" t="e">
        <f t="shared" si="1"/>
        <v>#DIV/0!</v>
      </c>
      <c r="E27" s="8" t="e">
        <f t="shared" si="1"/>
        <v>#DIV/0!</v>
      </c>
      <c r="F27" s="8" t="e">
        <f t="shared" si="1"/>
        <v>#DIV/0!</v>
      </c>
      <c r="G27" s="8" t="e">
        <f t="shared" si="1"/>
        <v>#DIV/0!</v>
      </c>
    </row>
    <row r="28" spans="2:7">
      <c r="B28" s="8" t="s">
        <v>15</v>
      </c>
      <c r="C28" s="8" t="e">
        <f>(C27+D117+E27)/3</f>
        <v>#DIV/0!</v>
      </c>
      <c r="D28" s="8"/>
      <c r="E28" s="10" t="s">
        <v>16</v>
      </c>
      <c r="F28" s="8" t="e">
        <f>(C27+D27+E27+F27+G27)/5</f>
        <v>#DIV/0!</v>
      </c>
      <c r="G28" s="8"/>
    </row>
    <row r="31" ht="14.25" spans="2:7">
      <c r="B31" s="7" t="s">
        <v>2</v>
      </c>
      <c r="C31" s="7"/>
      <c r="D31" s="7"/>
      <c r="E31" s="7" t="s">
        <v>3</v>
      </c>
      <c r="F31" s="7"/>
      <c r="G31" s="7"/>
    </row>
    <row r="32" spans="2:7">
      <c r="B32" s="8" t="s">
        <v>4</v>
      </c>
      <c r="C32" s="9">
        <v>45663</v>
      </c>
      <c r="D32" s="9">
        <v>45664</v>
      </c>
      <c r="E32" s="9">
        <v>45665</v>
      </c>
      <c r="F32" s="9">
        <v>45666</v>
      </c>
      <c r="G32" s="9">
        <v>45667</v>
      </c>
    </row>
    <row r="33" spans="2:7">
      <c r="B33" s="8" t="s">
        <v>5</v>
      </c>
      <c r="C33" s="8">
        <v>98.76</v>
      </c>
      <c r="D33" s="8"/>
      <c r="E33" s="8"/>
      <c r="F33" s="8"/>
      <c r="G33" s="8"/>
    </row>
    <row r="34" spans="2:7">
      <c r="B34" s="8" t="s">
        <v>9</v>
      </c>
      <c r="C34" s="8">
        <v>97.65</v>
      </c>
      <c r="D34" s="8"/>
      <c r="E34" s="8"/>
      <c r="F34" s="8"/>
      <c r="G34" s="8"/>
    </row>
    <row r="35" spans="2:7">
      <c r="B35" s="8" t="s">
        <v>14</v>
      </c>
      <c r="C35" s="8">
        <f t="shared" ref="C35:G35" si="2">(C33-C34)/C34</f>
        <v>0.0113671274961597</v>
      </c>
      <c r="D35" s="8" t="e">
        <f t="shared" si="2"/>
        <v>#DIV/0!</v>
      </c>
      <c r="E35" s="8" t="e">
        <f t="shared" si="2"/>
        <v>#DIV/0!</v>
      </c>
      <c r="F35" s="8" t="e">
        <f t="shared" si="2"/>
        <v>#DIV/0!</v>
      </c>
      <c r="G35" s="8" t="e">
        <f t="shared" si="2"/>
        <v>#DIV/0!</v>
      </c>
    </row>
    <row r="36" spans="2:7">
      <c r="B36" s="8" t="s">
        <v>15</v>
      </c>
      <c r="C36" s="8" t="e">
        <f>(C35+D125+E35)/3</f>
        <v>#DIV/0!</v>
      </c>
      <c r="D36" s="8"/>
      <c r="E36" s="10" t="s">
        <v>16</v>
      </c>
      <c r="F36" s="8" t="e">
        <f>(C35+D35+E35+F35+G35)/5</f>
        <v>#DIV/0!</v>
      </c>
      <c r="G36" s="8"/>
    </row>
  </sheetData>
  <mergeCells count="18">
    <mergeCell ref="C4:G4"/>
    <mergeCell ref="C5:G5"/>
    <mergeCell ref="B7:D7"/>
    <mergeCell ref="E7:G7"/>
    <mergeCell ref="C12:D12"/>
    <mergeCell ref="F12:G12"/>
    <mergeCell ref="B15:D15"/>
    <mergeCell ref="E15:G15"/>
    <mergeCell ref="C20:D20"/>
    <mergeCell ref="F20:G20"/>
    <mergeCell ref="B23:D23"/>
    <mergeCell ref="E23:G23"/>
    <mergeCell ref="C28:D28"/>
    <mergeCell ref="F28:G28"/>
    <mergeCell ref="B31:D31"/>
    <mergeCell ref="E31:G31"/>
    <mergeCell ref="C36:D36"/>
    <mergeCell ref="F36:G3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Neusoft</dc:creator>
  <cp:lastModifiedBy>龙的传人</cp:lastModifiedBy>
  <dcterms:created xsi:type="dcterms:W3CDTF">2025-04-03T01:26:22Z</dcterms:created>
  <dcterms:modified xsi:type="dcterms:W3CDTF">2025-04-03T01:44:46Z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B18F6D602F604AC4A0DF5FDEF652D842_11</vt:lpwstr>
  </property>
  <property fmtid="{D5CDD505-2E9C-101B-9397-08002B2CF9AE}" pid="3" name="KSOProductBuildVer">
    <vt:lpwstr>2052-12.1.0.20305</vt:lpwstr>
  </property>
</Properties>
</file>