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<sst xmlns="http://schemas.openxmlformats.org/spreadsheetml/2006/main" count="36" uniqueCount="16">
  <si>
    <t xml:space="preserve">使用算法</t>
  </si>
  <si>
    <t xml:space="preserve">LSTM</t>
  </si>
  <si>
    <t xml:space="preserve">算法说明</t>
  </si>
  <si>
    <t xml:space="preserve">首先定义LSTMModel类构建 LSTM 模型并在init中初始化各参数。self.lstm = nn.LSTM(input_size, hidden_size, num_layers, batch_first=True) 定义了 LSTM 层。self.fc = nn.Linear(hidden_size, output_size) 定义了圈连接层。forward 方法的作用还每太搞懂。</t>
  </si>
  <si>
    <t xml:space="preserve">华岭股份</t>
  </si>
  <si>
    <t xml:space="preserve">训练集：0.5个月</t>
  </si>
  <si>
    <t xml:space="preserve">序号</t>
  </si>
  <si>
    <t xml:space="preserve">预测值</t>
  </si>
  <si>
    <t xml:space="preserve">实际值</t>
  </si>
  <si>
    <t xml:space="preserve">准确率</t>
  </si>
  <si>
    <t xml:space="preserve">三天平均准确率</t>
  </si>
  <si>
    <t xml:space="preserve">五天平均准确率</t>
  </si>
  <si>
    <t xml:space="preserve">同辉信息</t>
  </si>
  <si>
    <t xml:space="preserve">诺思兰德</t>
  </si>
  <si>
    <t xml:space="preserve">星昊医药</t>
  </si>
  <si>
    <t xml:space="preserve">训练集：1个月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</si>
</sst>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yyyy\年m\月d\日"/>
    <numFmt numFmtId="166" formatCode="General"/>
  </numFmts>
  <fonts count="6">
    <font>
      <sz val="11"/>
      <color rgb="FF000000"/>
      <name val="宋体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宋体"/>
      <family val="0"/>
      <charset val="134"/>
    </font>
    <font>
      <b val="true"/>
      <sz val="12"/>
      <color rgb="FF000000"/>
      <name val="宋体"/>
      <family val="0"/>
      <charset val="134"/>
    </font>
  </fonts>
  <fills count="2">
    <fill>
      <patternFill patternType="none"/>
    </fill>
    <fill>
      <patternFill patternType="gray125"/>
    </fill>
  </fills>
  <borders count="7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3:G3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11" activeCellId="0" sqref="J11"/>
    </sheetView>
  </sheetViews>
  <sheetFormatPr defaultColWidth="8.9921875" defaultRowHeight="13.5" zeroHeight="false" outlineLevelRow="0" outlineLevelCol="0"/>
  <cols>
    <col collapsed="false" customWidth="true" hidden="false" outlineLevel="0" max="2" min="2" style="0" width="18.38"/>
    <col collapsed="false" customWidth="true" hidden="false" outlineLevel="0" max="4" min="3" style="0" width="13.38"/>
    <col collapsed="false" customWidth="true" hidden="false" outlineLevel="0" max="5" min="5" style="0" width="15"/>
    <col collapsed="false" customWidth="true" hidden="false" outlineLevel="0" max="6" min="6" style="0" width="13.38"/>
    <col collapsed="false" customWidth="true" hidden="false" outlineLevel="0" max="7" min="7" style="0" width="14.5"/>
  </cols>
  <sheetData>
    <row r="3" customFormat="false" ht="14.25" hidden="false" customHeight="false" outlineLevel="0" collapsed="false"/>
    <row r="4" customFormat="false" ht="20" hidden="false" customHeight="true" outlineLevel="0" collapsed="false">
      <c r="B4" s="1" t="s">
        <v>0</v>
      </c>
      <c r="C4" s="2" t="s">
        <v>1</v>
      </c>
      <c r="D4" s="3"/>
      <c r="E4" s="3"/>
      <c r="F4" s="3"/>
      <c r="G4" s="4"/>
    </row>
    <row r="5" customFormat="false" ht="51" hidden="false" customHeight="true" outlineLevel="0" collapsed="false">
      <c r="B5" s="5" t="s">
        <v>2</v>
      </c>
      <c r="C5" s="6" t="s">
        <v>3</v>
      </c>
      <c r="D5" s="6"/>
      <c r="E5" s="6"/>
      <c r="F5" s="6"/>
      <c r="G5" s="6"/>
    </row>
    <row r="6" customFormat="false" ht="13.8" hidden="false" customHeight="false" outlineLevel="0" collapsed="false"/>
    <row r="7" customFormat="false" ht="18.65" hidden="false" customHeight="false" outlineLevel="0" collapsed="false">
      <c r="B7" s="7" t="s">
        <v>4</v>
      </c>
      <c r="C7" s="7"/>
      <c r="D7" s="7"/>
      <c r="E7" s="7" t="s">
        <v>5</v>
      </c>
      <c r="F7" s="7"/>
      <c r="G7" s="7"/>
    </row>
    <row r="8" customFormat="false" ht="17.15" hidden="false" customHeight="false" outlineLevel="0" collapsed="false">
      <c r="B8" s="8" t="s">
        <v>6</v>
      </c>
      <c r="C8" s="9" t="n">
        <v>45663</v>
      </c>
      <c r="D8" s="9" t="n">
        <v>45664</v>
      </c>
      <c r="E8" s="9" t="n">
        <v>45665</v>
      </c>
      <c r="F8" s="9" t="n">
        <v>45666</v>
      </c>
      <c r="G8" s="9" t="n">
        <v>45667</v>
      </c>
    </row>
    <row r="9" customFormat="false" ht="13.8" hidden="false" customHeight="false" outlineLevel="0" collapsed="false">
      <c r="B9" s="8" t="s">
        <v>7</v>
      </c>
      <c r="C9" s="8" t="n">
        <v>24.2314</v>
      </c>
      <c r="D9" s="8" t="n">
        <v>22.1429</v>
      </c>
      <c r="E9" s="8" t="n">
        <v>23.5851</v>
      </c>
      <c r="F9" s="8" t="n">
        <v>25.5966</v>
      </c>
      <c r="G9" s="8" t="n">
        <v>27.0778</v>
      </c>
    </row>
    <row r="10" customFormat="false" ht="13.8" hidden="false" customHeight="false" outlineLevel="0" collapsed="false">
      <c r="B10" s="8" t="s">
        <v>8</v>
      </c>
      <c r="C10" s="8" t="n">
        <v>22.3</v>
      </c>
      <c r="D10" s="8" t="n">
        <v>23.55</v>
      </c>
      <c r="E10" s="8" t="n">
        <v>23.14</v>
      </c>
      <c r="F10" s="8" t="n">
        <v>23.6</v>
      </c>
      <c r="G10" s="8" t="n">
        <v>23.74</v>
      </c>
    </row>
    <row r="11" customFormat="false" ht="13.8" hidden="false" customHeight="false" outlineLevel="0" collapsed="false">
      <c r="B11" s="8" t="s">
        <v>9</v>
      </c>
      <c r="C11" s="8" t="n">
        <f aca="false">(C9-C10)/C10</f>
        <v>0.086609865470852</v>
      </c>
      <c r="D11" s="8" t="n">
        <f aca="false">(D9-D10)/D10</f>
        <v>-0.0597494692144374</v>
      </c>
      <c r="E11" s="8" t="n">
        <f aca="false">(E9-E10)/E10</f>
        <v>0.0192350907519447</v>
      </c>
      <c r="F11" s="8" t="n">
        <f aca="false">(F9-F10)/F10</f>
        <v>0.0846016949152541</v>
      </c>
      <c r="G11" s="8" t="n">
        <f aca="false">(G9-G10)/G10</f>
        <v>0.140598146588037</v>
      </c>
    </row>
    <row r="12" customFormat="false" ht="13.8" hidden="false" customHeight="false" outlineLevel="0" collapsed="false">
      <c r="B12" s="8" t="s">
        <v>10</v>
      </c>
      <c r="C12" s="10" t="n">
        <f aca="false">(C11+D101+E11)/3</f>
        <v>0.0352816520742656</v>
      </c>
      <c r="D12" s="10"/>
      <c r="E12" s="11" t="s">
        <v>11</v>
      </c>
      <c r="F12" s="10" t="n">
        <f aca="false">(C11+D11+E11+F11+G11)/5</f>
        <v>0.0542590657023301</v>
      </c>
      <c r="G12" s="10"/>
    </row>
    <row r="15" customFormat="false" ht="18.65" hidden="false" customHeight="false" outlineLevel="0" collapsed="false">
      <c r="B15" s="7" t="s">
        <v>12</v>
      </c>
      <c r="C15" s="7"/>
      <c r="D15" s="7"/>
      <c r="E15" s="7" t="s">
        <v>5</v>
      </c>
      <c r="F15" s="7"/>
      <c r="G15" s="7"/>
    </row>
    <row r="16" customFormat="false" ht="17.15" hidden="false" customHeight="false" outlineLevel="0" collapsed="false">
      <c r="B16" s="8" t="s">
        <v>6</v>
      </c>
      <c r="C16" s="9" t="n">
        <v>45663</v>
      </c>
      <c r="D16" s="9" t="n">
        <v>45664</v>
      </c>
      <c r="E16" s="9" t="n">
        <v>45665</v>
      </c>
      <c r="F16" s="9" t="n">
        <v>45666</v>
      </c>
      <c r="G16" s="9" t="n">
        <v>45667</v>
      </c>
    </row>
    <row r="17" customFormat="false" ht="13.8" hidden="false" customHeight="false" outlineLevel="0" collapsed="false">
      <c r="B17" s="8" t="s">
        <v>7</v>
      </c>
      <c r="C17" s="8" t="n">
        <v>7.9266</v>
      </c>
      <c r="D17" s="8" t="n">
        <v>7.9555</v>
      </c>
      <c r="E17" s="8" t="n">
        <v>7.9008</v>
      </c>
      <c r="F17" s="8" t="n">
        <v>8.2441</v>
      </c>
      <c r="G17" s="8" t="n">
        <v>9.3348</v>
      </c>
    </row>
    <row r="18" customFormat="false" ht="13.8" hidden="false" customHeight="false" outlineLevel="0" collapsed="false">
      <c r="B18" s="8" t="s">
        <v>8</v>
      </c>
      <c r="C18" s="8" t="n">
        <v>6.88</v>
      </c>
      <c r="D18" s="8" t="n">
        <v>7.19</v>
      </c>
      <c r="E18" s="8" t="n">
        <v>7.22</v>
      </c>
      <c r="F18" s="8" t="n">
        <v>7.48</v>
      </c>
      <c r="G18" s="8" t="n">
        <v>6.96</v>
      </c>
    </row>
    <row r="19" customFormat="false" ht="13.8" hidden="false" customHeight="false" outlineLevel="0" collapsed="false">
      <c r="B19" s="8" t="s">
        <v>9</v>
      </c>
      <c r="C19" s="8" t="n">
        <f aca="false">(C17-C18)/C18</f>
        <v>0.152122093023256</v>
      </c>
      <c r="D19" s="8" t="n">
        <f aca="false">(D17-D18)/D18</f>
        <v>0.106467315716273</v>
      </c>
      <c r="E19" s="8" t="n">
        <f aca="false">(E17-E18)/E18</f>
        <v>0.0942936288088643</v>
      </c>
      <c r="F19" s="8" t="n">
        <f aca="false">(F17-F18)/F18</f>
        <v>0.102152406417112</v>
      </c>
      <c r="G19" s="8" t="n">
        <f aca="false">(G17-G18)/G18</f>
        <v>0.341206896551724</v>
      </c>
    </row>
    <row r="20" customFormat="false" ht="13.8" hidden="false" customHeight="false" outlineLevel="0" collapsed="false">
      <c r="B20" s="8" t="s">
        <v>10</v>
      </c>
      <c r="C20" s="10" t="n">
        <f aca="false">(C19+D109+E19)/3</f>
        <v>0.0821385739440401</v>
      </c>
      <c r="D20" s="10"/>
      <c r="E20" s="11" t="s">
        <v>11</v>
      </c>
      <c r="F20" s="10" t="n">
        <f aca="false">(C19+D19+E19+F19+G19)/5</f>
        <v>0.159248468103446</v>
      </c>
      <c r="G20" s="10"/>
    </row>
    <row r="23" customFormat="false" ht="18.65" hidden="false" customHeight="false" outlineLevel="0" collapsed="false">
      <c r="B23" s="7" t="s">
        <v>13</v>
      </c>
      <c r="C23" s="7"/>
      <c r="D23" s="7"/>
      <c r="E23" s="7" t="s">
        <v>5</v>
      </c>
      <c r="F23" s="7"/>
      <c r="G23" s="7"/>
    </row>
    <row r="24" customFormat="false" ht="13.5" hidden="false" customHeight="false" outlineLevel="0" collapsed="false">
      <c r="B24" s="8" t="s">
        <v>6</v>
      </c>
      <c r="C24" s="9" t="n">
        <v>45663</v>
      </c>
      <c r="D24" s="9" t="n">
        <v>45664</v>
      </c>
      <c r="E24" s="9" t="n">
        <v>45665</v>
      </c>
      <c r="F24" s="9" t="n">
        <v>45666</v>
      </c>
      <c r="G24" s="9" t="n">
        <v>45667</v>
      </c>
    </row>
    <row r="25" customFormat="false" ht="13.8" hidden="false" customHeight="false" outlineLevel="0" collapsed="false">
      <c r="B25" s="8" t="s">
        <v>7</v>
      </c>
      <c r="C25" s="8" t="n">
        <v>10.8521</v>
      </c>
      <c r="D25" s="8" t="n">
        <v>10.6306</v>
      </c>
      <c r="E25" s="8" t="n">
        <v>11.6271</v>
      </c>
      <c r="F25" s="8" t="n">
        <v>11.4521</v>
      </c>
      <c r="G25" s="8" t="n">
        <v>12.1208</v>
      </c>
    </row>
    <row r="26" customFormat="false" ht="13.8" hidden="false" customHeight="false" outlineLevel="0" collapsed="false">
      <c r="B26" s="8" t="s">
        <v>8</v>
      </c>
      <c r="C26" s="8" t="n">
        <v>11.9</v>
      </c>
      <c r="D26" s="8" t="n">
        <v>11.76</v>
      </c>
      <c r="E26" s="8" t="n">
        <v>11.85</v>
      </c>
      <c r="F26" s="8" t="n">
        <v>11.88</v>
      </c>
      <c r="G26" s="8" t="n">
        <v>11.41</v>
      </c>
    </row>
    <row r="27" customFormat="false" ht="13.5" hidden="false" customHeight="false" outlineLevel="0" collapsed="false">
      <c r="B27" s="8" t="s">
        <v>9</v>
      </c>
      <c r="C27" s="8" t="n">
        <f aca="false">(C25-C26)/C26</f>
        <v>-0.0880588235294118</v>
      </c>
      <c r="D27" s="8" t="n">
        <f aca="false">(D25-D26)/D26</f>
        <v>-0.0960374149659864</v>
      </c>
      <c r="E27" s="8" t="n">
        <f aca="false">(E25-E26)/E26</f>
        <v>-0.0188101265822784</v>
      </c>
      <c r="F27" s="8" t="n">
        <f aca="false">(F25-F26)/F26</f>
        <v>-0.0360185185185186</v>
      </c>
      <c r="G27" s="8" t="n">
        <f aca="false">(G25-G26)/G26</f>
        <v>0.0622962313759859</v>
      </c>
    </row>
    <row r="28" customFormat="false" ht="13.5" hidden="false" customHeight="false" outlineLevel="0" collapsed="false">
      <c r="B28" s="8" t="s">
        <v>10</v>
      </c>
      <c r="C28" s="10" t="n">
        <f aca="false">(C27+D117+E27)/3</f>
        <v>-0.0356229833705634</v>
      </c>
      <c r="D28" s="10"/>
      <c r="E28" s="11" t="s">
        <v>11</v>
      </c>
      <c r="F28" s="10" t="n">
        <f aca="false">(C27+D27+E27+F27+G27)/5</f>
        <v>-0.0353257304440419</v>
      </c>
      <c r="G28" s="10"/>
    </row>
    <row r="31" customFormat="false" ht="18.65" hidden="false" customHeight="false" outlineLevel="0" collapsed="false">
      <c r="B31" s="7" t="s">
        <v>14</v>
      </c>
      <c r="C31" s="7"/>
      <c r="D31" s="7"/>
      <c r="E31" s="7" t="s">
        <v>15</v>
      </c>
      <c r="F31" s="7"/>
      <c r="G31" s="7"/>
    </row>
    <row r="32" customFormat="false" ht="17.15" hidden="false" customHeight="false" outlineLevel="0" collapsed="false">
      <c r="B32" s="8" t="s">
        <v>6</v>
      </c>
      <c r="C32" s="9" t="n">
        <v>45663</v>
      </c>
      <c r="D32" s="9" t="n">
        <v>45664</v>
      </c>
      <c r="E32" s="9" t="n">
        <v>45665</v>
      </c>
      <c r="F32" s="9" t="n">
        <v>45666</v>
      </c>
      <c r="G32" s="9" t="n">
        <v>45667</v>
      </c>
    </row>
    <row r="33" customFormat="false" ht="13.8" hidden="false" customHeight="false" outlineLevel="0" collapsed="false">
      <c r="B33" s="8" t="s">
        <v>7</v>
      </c>
      <c r="C33" s="8" t="n">
        <v>15.402</v>
      </c>
      <c r="D33" s="8" t="n">
        <v>14.9889</v>
      </c>
      <c r="E33" s="8" t="n">
        <v>15.3653</v>
      </c>
      <c r="F33" s="8" t="n">
        <v>15.8233</v>
      </c>
      <c r="G33" s="8" t="n">
        <v>15.4828</v>
      </c>
    </row>
    <row r="34" customFormat="false" ht="13.8" hidden="false" customHeight="false" outlineLevel="0" collapsed="false">
      <c r="B34" s="8" t="s">
        <v>8</v>
      </c>
      <c r="C34" s="8" t="n">
        <v>15.84</v>
      </c>
      <c r="D34" s="8" t="n">
        <v>15.01</v>
      </c>
      <c r="E34" s="8" t="n">
        <v>15.32</v>
      </c>
      <c r="F34" s="8" t="n">
        <v>15.3</v>
      </c>
      <c r="G34" s="8" t="n">
        <v>14.43</v>
      </c>
    </row>
    <row r="35" customFormat="false" ht="13.5" hidden="false" customHeight="false" outlineLevel="0" collapsed="false">
      <c r="B35" s="8" t="s">
        <v>9</v>
      </c>
      <c r="C35" s="8" t="n">
        <f aca="false">(C33-C34)/C34</f>
        <v>-0.0276515151515152</v>
      </c>
      <c r="D35" s="8" t="n">
        <f aca="false">(D33-D34)/D34</f>
        <v>-0.0014057295136576</v>
      </c>
      <c r="E35" s="8" t="n">
        <f aca="false">(E33-E34)/E34</f>
        <v>0.00295691906005217</v>
      </c>
      <c r="F35" s="8" t="n">
        <f aca="false">(F33-F34)/F34</f>
        <v>0.0342026143790849</v>
      </c>
      <c r="G35" s="8" t="n">
        <f aca="false">(G33-G34)/G34</f>
        <v>0.0729591129591129</v>
      </c>
    </row>
    <row r="36" customFormat="false" ht="13.5" hidden="false" customHeight="false" outlineLevel="0" collapsed="false">
      <c r="B36" s="8" t="s">
        <v>10</v>
      </c>
      <c r="C36" s="10" t="n">
        <f aca="false">(C35+D125+E35)/3</f>
        <v>-0.00823153203048767</v>
      </c>
      <c r="D36" s="10"/>
      <c r="E36" s="11" t="s">
        <v>11</v>
      </c>
      <c r="F36" s="10" t="n">
        <f aca="false">(C35+D35+E35+F35+G35)/5</f>
        <v>0.0162122803466154</v>
      </c>
      <c r="G36" s="10"/>
    </row>
  </sheetData>
  <mergeCells count="17">
    <mergeCell ref="C5:G5"/>
    <mergeCell ref="B7:D7"/>
    <mergeCell ref="E7:G7"/>
    <mergeCell ref="C12:D12"/>
    <mergeCell ref="F12:G12"/>
    <mergeCell ref="B15:D15"/>
    <mergeCell ref="E15:G15"/>
    <mergeCell ref="C20:D20"/>
    <mergeCell ref="F20:G20"/>
    <mergeCell ref="B23:D23"/>
    <mergeCell ref="E23:G23"/>
    <mergeCell ref="C28:D28"/>
    <mergeCell ref="F28:G28"/>
    <mergeCell ref="B31:D31"/>
    <mergeCell ref="E31:G31"/>
    <mergeCell ref="C36:D36"/>
    <mergeCell ref="F36:G36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2025-04-03T01:26:22Z</dcterms:created>
  <dc:creator>Neusoft</dc:creator>
  <dc:description/>
  <dc:language>zh-CN</dc:language>
  <cp:lastModifiedBy/>
  <dcterms:modified xsi:type="dcterms:W3CDTF">2025-04-03T12:53:38Z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B18F6D602F604AC4A0DF5FDEF652D842_11</vt:lpwstr>
  </property>
  <property fmtid="{D5CDD505-2E9C-101B-9397-08002B2CF9AE}" pid="3" name="KSOProductBuildVer">
    <vt:lpwstr>2052-12.1.0.20305</vt:lpwstr>
  </property>
</Properties>
</file>