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бх\статистика\"/>
    </mc:Choice>
  </mc:AlternateContent>
  <bookViews>
    <workbookView xWindow="0" yWindow="0" windowWidth="20490" windowHeight="7755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5" i="1" l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</calcChain>
</file>

<file path=xl/comments1.xml><?xml version="1.0" encoding="utf-8"?>
<comments xmlns="http://schemas.openxmlformats.org/spreadsheetml/2006/main">
  <authors>
    <author>agilent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<sst xmlns="http://schemas.openxmlformats.org/spreadsheetml/2006/main" count="279" uniqueCount="86">
  <si>
    <t>7/31/2019 2:34:05 PM</t>
  </si>
  <si>
    <t>End Time:</t>
  </si>
  <si>
    <t>Time [ms]</t>
  </si>
  <si>
    <t>2;1</t>
  </si>
  <si>
    <t>1;0</t>
  </si>
  <si>
    <t>0;1</t>
  </si>
  <si>
    <t>1;2</t>
  </si>
  <si>
    <t>StDev</t>
  </si>
  <si>
    <t>Mean</t>
  </si>
  <si>
    <t>Temp. [°C]</t>
  </si>
  <si>
    <t>D8</t>
  </si>
  <si>
    <t>Cycles / Well</t>
  </si>
  <si>
    <t>D7</t>
  </si>
  <si>
    <t>D6</t>
  </si>
  <si>
    <t>D5</t>
  </si>
  <si>
    <t>D4</t>
  </si>
  <si>
    <t>D3</t>
  </si>
  <si>
    <t>D2</t>
  </si>
  <si>
    <t>D1</t>
  </si>
  <si>
    <t>C8</t>
  </si>
  <si>
    <t>C7</t>
  </si>
  <si>
    <t>C6</t>
  </si>
  <si>
    <t>C5</t>
  </si>
  <si>
    <t>C4</t>
  </si>
  <si>
    <t>C3</t>
  </si>
  <si>
    <t>C2</t>
  </si>
  <si>
    <t>C1</t>
  </si>
  <si>
    <t>7/31/2019 2:23:16 PM</t>
  </si>
  <si>
    <t>Start Time:</t>
  </si>
  <si>
    <t>C1-D8</t>
  </si>
  <si>
    <t>Part of Plate</t>
  </si>
  <si>
    <t>ms</t>
  </si>
  <si>
    <t>Settle Time</t>
  </si>
  <si>
    <t>Number of Flashes</t>
  </si>
  <si>
    <t>nm</t>
  </si>
  <si>
    <t>Bandwidth</t>
  </si>
  <si>
    <t>Wavelength</t>
  </si>
  <si>
    <t>µm</t>
  </si>
  <si>
    <t>Multiple Reads per Well (Border)</t>
  </si>
  <si>
    <t>3 x 3</t>
  </si>
  <si>
    <t>Multiple Reads per Well (Circle)</t>
  </si>
  <si>
    <t>Absorbance</t>
  </si>
  <si>
    <t>Mode</t>
  </si>
  <si>
    <t>Minimal</t>
  </si>
  <si>
    <t>Interval Time</t>
  </si>
  <si>
    <t>Kinetic duration</t>
  </si>
  <si>
    <t>Kinetic Measurement</t>
  </si>
  <si>
    <t>Label: Label1</t>
  </si>
  <si>
    <t>Kinetic</t>
  </si>
  <si>
    <t>List of actions in this measurement script:</t>
  </si>
  <si>
    <t>Target Temperature: 37 °C</t>
  </si>
  <si>
    <t>On</t>
  </si>
  <si>
    <t>Wait (Plate)</t>
  </si>
  <si>
    <t>Plate-ID (Stacker)</t>
  </si>
  <si>
    <t>Greiner 96 Flat Bottom Transparent Polystyrene Cat. No.: 655101/655161/655192 [GRE96ft.pdfx]</t>
  </si>
  <si>
    <t>Plate</t>
  </si>
  <si>
    <t>TAPESTATION-1\Admin</t>
  </si>
  <si>
    <t>User</t>
  </si>
  <si>
    <t>TAPESTATION-1</t>
  </si>
  <si>
    <t>System</t>
  </si>
  <si>
    <t>2:23:15 PM</t>
  </si>
  <si>
    <t>Time:</t>
  </si>
  <si>
    <t>Date:</t>
  </si>
  <si>
    <t>MAI, V_3.37_07/12_Infinite (Jul 20 2012/13.56.47)</t>
  </si>
  <si>
    <t>Firmware: V_3.37_07/12_Infinite (Jul 20 2012/13.56.47)</t>
  </si>
  <si>
    <t>Serial number of connected stacker:</t>
  </si>
  <si>
    <t>Serial number: 1212000013</t>
  </si>
  <si>
    <t>Device: infinite 200Pro</t>
  </si>
  <si>
    <t>Tecan i-control , 1.11.1.0</t>
  </si>
  <si>
    <t>Application: Tecan i-control</t>
  </si>
  <si>
    <t>повторность 1</t>
  </si>
  <si>
    <t>повторность 2</t>
  </si>
  <si>
    <t>0 пмоль</t>
  </si>
  <si>
    <t>1 пмоль</t>
  </si>
  <si>
    <t>2 пмоль</t>
  </si>
  <si>
    <t>5 пмоль</t>
  </si>
  <si>
    <t>10 пмоль</t>
  </si>
  <si>
    <t>20 пмоль</t>
  </si>
  <si>
    <t>40 пмоль</t>
  </si>
  <si>
    <t>60 пмоль</t>
  </si>
  <si>
    <t>пмоль НАДФ+ в пробе</t>
  </si>
  <si>
    <t>повтор 1</t>
  </si>
  <si>
    <t>угол наклона</t>
  </si>
  <si>
    <t>повтор 2</t>
  </si>
  <si>
    <t>среднее</t>
  </si>
  <si>
    <t>среднее 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</si>
</sst>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1" fillId="2" borderId="0" xfId="0" applyFont="1" applyFill="1"/>
    <xf numFmtId="11" fontId="0" fillId="0" borderId="0" xfId="0" applyNumberFormat="1"/>
    <xf numFmtId="21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4F81BD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800"/>
                </a:pPr>
                <a:endParaRPr lang="ru-RU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</c:numLit>
          </c:xVal>
          <c:yVal>
            <c:numLit>
              <c:formatCode>General</c:formatCode>
              <c:ptCount val="4"/>
              <c:pt idx="0">
                <c:v>2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62251184"/>
        <c:axId val="162248440"/>
      </c:bubbleChart>
      <c:valAx>
        <c:axId val="162251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62248440"/>
        <c:crosses val="autoZero"/>
        <c:crossBetween val="midCat"/>
      </c:valAx>
      <c:valAx>
        <c:axId val="1622484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62251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417884097581979"/>
                  <c:y val="0.17878025663458735"/>
                </c:manualLayout>
              </c:layout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Sheet4!$B$61:$M$61</c:f>
              <c:numCache>
                <c:formatCode>General</c:formatCode>
                <c:ptCount val="12"/>
                <c:pt idx="0">
                  <c:v>0</c:v>
                </c:pt>
                <c:pt idx="1">
                  <c:v>54101</c:v>
                </c:pt>
                <c:pt idx="2">
                  <c:v>108233</c:v>
                </c:pt>
                <c:pt idx="3">
                  <c:v>162366</c:v>
                </c:pt>
                <c:pt idx="4">
                  <c:v>216483</c:v>
                </c:pt>
                <c:pt idx="5">
                  <c:v>270616</c:v>
                </c:pt>
                <c:pt idx="6">
                  <c:v>324733</c:v>
                </c:pt>
                <c:pt idx="7">
                  <c:v>378850</c:v>
                </c:pt>
                <c:pt idx="8">
                  <c:v>432983</c:v>
                </c:pt>
                <c:pt idx="9">
                  <c:v>487116</c:v>
                </c:pt>
                <c:pt idx="10">
                  <c:v>541217</c:v>
                </c:pt>
                <c:pt idx="11">
                  <c:v>595350</c:v>
                </c:pt>
              </c:numCache>
            </c:numRef>
          </c:xVal>
          <c:yVal>
            <c:numRef>
              <c:f>Sheet4!$B$58:$M$58</c:f>
              <c:numCache>
                <c:formatCode>General</c:formatCode>
                <c:ptCount val="12"/>
                <c:pt idx="0">
                  <c:v>7.3399998247623444E-2</c:v>
                </c:pt>
                <c:pt idx="1">
                  <c:v>7.3299996554851532E-2</c:v>
                </c:pt>
                <c:pt idx="2">
                  <c:v>7.4600003659725189E-2</c:v>
                </c:pt>
                <c:pt idx="3">
                  <c:v>7.5699999928474426E-2</c:v>
                </c:pt>
                <c:pt idx="4">
                  <c:v>7.5699999928474426E-2</c:v>
                </c:pt>
                <c:pt idx="5">
                  <c:v>7.6499998569488525E-2</c:v>
                </c:pt>
                <c:pt idx="6">
                  <c:v>7.7100001275539398E-2</c:v>
                </c:pt>
                <c:pt idx="7">
                  <c:v>7.7899999916553497E-2</c:v>
                </c:pt>
                <c:pt idx="8">
                  <c:v>7.8599996864795685E-2</c:v>
                </c:pt>
                <c:pt idx="9">
                  <c:v>7.9199999570846558E-2</c:v>
                </c:pt>
                <c:pt idx="10">
                  <c:v>8.0099999904632568E-2</c:v>
                </c:pt>
                <c:pt idx="11">
                  <c:v>8.1100001931190491E-2</c:v>
                </c:pt>
              </c:numCache>
            </c:numRef>
          </c:yVal>
          <c:smooth val="0"/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653284529756662E-2"/>
                  <c:y val="0.12662365121026539"/>
                </c:manualLayout>
              </c:layout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Sheet4!$B$75:$M$75</c:f>
              <c:numCache>
                <c:formatCode>General</c:formatCode>
                <c:ptCount val="12"/>
                <c:pt idx="0">
                  <c:v>3038</c:v>
                </c:pt>
                <c:pt idx="1">
                  <c:v>57153</c:v>
                </c:pt>
                <c:pt idx="2">
                  <c:v>111285</c:v>
                </c:pt>
                <c:pt idx="3">
                  <c:v>165418</c:v>
                </c:pt>
                <c:pt idx="4">
                  <c:v>219535</c:v>
                </c:pt>
                <c:pt idx="5">
                  <c:v>273668</c:v>
                </c:pt>
                <c:pt idx="6">
                  <c:v>327785</c:v>
                </c:pt>
                <c:pt idx="7">
                  <c:v>381902</c:v>
                </c:pt>
                <c:pt idx="8">
                  <c:v>436022</c:v>
                </c:pt>
                <c:pt idx="9">
                  <c:v>490155</c:v>
                </c:pt>
                <c:pt idx="10">
                  <c:v>544269</c:v>
                </c:pt>
                <c:pt idx="11">
                  <c:v>598402</c:v>
                </c:pt>
              </c:numCache>
            </c:numRef>
          </c:xVal>
          <c:yVal>
            <c:numRef>
              <c:f>Sheet4!$B$72:$M$72</c:f>
              <c:numCache>
                <c:formatCode>General</c:formatCode>
                <c:ptCount val="12"/>
                <c:pt idx="0">
                  <c:v>7.3100000619888306E-2</c:v>
                </c:pt>
                <c:pt idx="1">
                  <c:v>7.3899999260902405E-2</c:v>
                </c:pt>
                <c:pt idx="2">
                  <c:v>7.3799997568130493E-2</c:v>
                </c:pt>
                <c:pt idx="3">
                  <c:v>7.4900001287460327E-2</c:v>
                </c:pt>
                <c:pt idx="4">
                  <c:v>7.6499998569488525E-2</c:v>
                </c:pt>
                <c:pt idx="5">
                  <c:v>7.7500000596046448E-2</c:v>
                </c:pt>
                <c:pt idx="6">
                  <c:v>7.8299999237060547E-2</c:v>
                </c:pt>
                <c:pt idx="7">
                  <c:v>7.8800000250339508E-2</c:v>
                </c:pt>
                <c:pt idx="8">
                  <c:v>7.9899996519088745E-2</c:v>
                </c:pt>
                <c:pt idx="9">
                  <c:v>8.0799996852874756E-2</c:v>
                </c:pt>
                <c:pt idx="10">
                  <c:v>8.2099996507167816E-2</c:v>
                </c:pt>
                <c:pt idx="11">
                  <c:v>8.2599997520446777E-2</c:v>
                </c:pt>
              </c:numCache>
            </c:numRef>
          </c:yVal>
          <c:smooth val="0"/>
        </c:ser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987874628976226E-3"/>
                  <c:y val="7.5184820647419076E-2"/>
                </c:manualLayout>
              </c:layout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Sheet4!$B$89:$M$89</c:f>
              <c:numCache>
                <c:formatCode>General</c:formatCode>
                <c:ptCount val="12"/>
                <c:pt idx="0">
                  <c:v>6077</c:v>
                </c:pt>
                <c:pt idx="1">
                  <c:v>60195</c:v>
                </c:pt>
                <c:pt idx="2">
                  <c:v>114325</c:v>
                </c:pt>
                <c:pt idx="3">
                  <c:v>168457</c:v>
                </c:pt>
                <c:pt idx="4">
                  <c:v>222577</c:v>
                </c:pt>
                <c:pt idx="5">
                  <c:v>276707</c:v>
                </c:pt>
                <c:pt idx="6">
                  <c:v>330824</c:v>
                </c:pt>
                <c:pt idx="7">
                  <c:v>384941</c:v>
                </c:pt>
                <c:pt idx="8">
                  <c:v>439061</c:v>
                </c:pt>
                <c:pt idx="9">
                  <c:v>493195</c:v>
                </c:pt>
                <c:pt idx="10">
                  <c:v>547311</c:v>
                </c:pt>
                <c:pt idx="11">
                  <c:v>601442</c:v>
                </c:pt>
              </c:numCache>
            </c:numRef>
          </c:xVal>
          <c:yVal>
            <c:numRef>
              <c:f>Sheet4!$B$86:$M$86</c:f>
              <c:numCache>
                <c:formatCode>General</c:formatCode>
                <c:ptCount val="12"/>
                <c:pt idx="0">
                  <c:v>7.2899997234344482E-2</c:v>
                </c:pt>
                <c:pt idx="1">
                  <c:v>7.3100000619888306E-2</c:v>
                </c:pt>
                <c:pt idx="2">
                  <c:v>7.3799997568130493E-2</c:v>
                </c:pt>
                <c:pt idx="3">
                  <c:v>7.4600003659725189E-2</c:v>
                </c:pt>
                <c:pt idx="4">
                  <c:v>7.5400002300739288E-2</c:v>
                </c:pt>
                <c:pt idx="5">
                  <c:v>7.6399996876716614E-2</c:v>
                </c:pt>
                <c:pt idx="6">
                  <c:v>7.7699996531009674E-2</c:v>
                </c:pt>
                <c:pt idx="7">
                  <c:v>7.9000003635883331E-2</c:v>
                </c:pt>
                <c:pt idx="8">
                  <c:v>8.0099999904632568E-2</c:v>
                </c:pt>
                <c:pt idx="9">
                  <c:v>8.150000125169754E-2</c:v>
                </c:pt>
                <c:pt idx="10">
                  <c:v>8.2999996840953827E-2</c:v>
                </c:pt>
                <c:pt idx="11">
                  <c:v>8.4600001573562622E-2</c:v>
                </c:pt>
              </c:numCache>
            </c:numRef>
          </c:yVal>
          <c:smooth val="0"/>
        </c:ser>
        <c:ser>
          <c:idx val="3"/>
          <c:order val="3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Sheet4!$B$103:$M$103</c:f>
              <c:numCache>
                <c:formatCode>General</c:formatCode>
                <c:ptCount val="12"/>
                <c:pt idx="0">
                  <c:v>9116</c:v>
                </c:pt>
                <c:pt idx="1">
                  <c:v>63234</c:v>
                </c:pt>
                <c:pt idx="2">
                  <c:v>117365</c:v>
                </c:pt>
                <c:pt idx="3">
                  <c:v>171496</c:v>
                </c:pt>
                <c:pt idx="4">
                  <c:v>225616</c:v>
                </c:pt>
                <c:pt idx="5">
                  <c:v>279747</c:v>
                </c:pt>
                <c:pt idx="6">
                  <c:v>333866</c:v>
                </c:pt>
                <c:pt idx="7">
                  <c:v>387980</c:v>
                </c:pt>
                <c:pt idx="8">
                  <c:v>442100</c:v>
                </c:pt>
                <c:pt idx="9">
                  <c:v>496233</c:v>
                </c:pt>
                <c:pt idx="10">
                  <c:v>550350</c:v>
                </c:pt>
                <c:pt idx="11">
                  <c:v>604481</c:v>
                </c:pt>
              </c:numCache>
            </c:numRef>
          </c:xVal>
          <c:yVal>
            <c:numRef>
              <c:f>Sheet4!$B$100:$M$100</c:f>
              <c:numCache>
                <c:formatCode>General</c:formatCode>
                <c:ptCount val="12"/>
                <c:pt idx="0">
                  <c:v>7.5300000607967377E-2</c:v>
                </c:pt>
                <c:pt idx="1">
                  <c:v>7.6200000941753387E-2</c:v>
                </c:pt>
                <c:pt idx="2">
                  <c:v>7.7699996531009674E-2</c:v>
                </c:pt>
                <c:pt idx="3">
                  <c:v>7.9300001263618469E-2</c:v>
                </c:pt>
                <c:pt idx="4">
                  <c:v>8.150000125169754E-2</c:v>
                </c:pt>
                <c:pt idx="5">
                  <c:v>8.320000022649765E-2</c:v>
                </c:pt>
                <c:pt idx="6">
                  <c:v>8.489999920129776E-2</c:v>
                </c:pt>
                <c:pt idx="7">
                  <c:v>8.6900003254413605E-2</c:v>
                </c:pt>
                <c:pt idx="8">
                  <c:v>8.9299999177455902E-2</c:v>
                </c:pt>
                <c:pt idx="9">
                  <c:v>9.1700002551078796E-2</c:v>
                </c:pt>
                <c:pt idx="10">
                  <c:v>9.3800000846385956E-2</c:v>
                </c:pt>
                <c:pt idx="11">
                  <c:v>9.6100002527236938E-2</c:v>
                </c:pt>
              </c:numCache>
            </c:numRef>
          </c:yVal>
          <c:smooth val="0"/>
        </c:ser>
        <c:ser>
          <c:idx val="4"/>
          <c:order val="4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Sheet4!$B$117:$M$117</c:f>
              <c:numCache>
                <c:formatCode>General</c:formatCode>
                <c:ptCount val="12"/>
                <c:pt idx="0">
                  <c:v>12155</c:v>
                </c:pt>
                <c:pt idx="1">
                  <c:v>66273</c:v>
                </c:pt>
                <c:pt idx="2">
                  <c:v>120403</c:v>
                </c:pt>
                <c:pt idx="3">
                  <c:v>174535</c:v>
                </c:pt>
                <c:pt idx="4">
                  <c:v>228655</c:v>
                </c:pt>
                <c:pt idx="5">
                  <c:v>282785</c:v>
                </c:pt>
                <c:pt idx="6">
                  <c:v>336906</c:v>
                </c:pt>
                <c:pt idx="7">
                  <c:v>391020</c:v>
                </c:pt>
                <c:pt idx="8">
                  <c:v>445139</c:v>
                </c:pt>
                <c:pt idx="9">
                  <c:v>499274</c:v>
                </c:pt>
                <c:pt idx="10">
                  <c:v>553390</c:v>
                </c:pt>
                <c:pt idx="11">
                  <c:v>607520</c:v>
                </c:pt>
              </c:numCache>
            </c:numRef>
          </c:xVal>
          <c:yVal>
            <c:numRef>
              <c:f>Sheet4!$B$114:$M$114</c:f>
              <c:numCache>
                <c:formatCode>General</c:formatCode>
                <c:ptCount val="12"/>
                <c:pt idx="0">
                  <c:v>8.0300003290176392E-2</c:v>
                </c:pt>
                <c:pt idx="1">
                  <c:v>8.2800000905990601E-2</c:v>
                </c:pt>
                <c:pt idx="2">
                  <c:v>8.619999885559082E-2</c:v>
                </c:pt>
                <c:pt idx="3">
                  <c:v>8.8699996471405029E-2</c:v>
                </c:pt>
                <c:pt idx="4">
                  <c:v>9.1200001537799835E-2</c:v>
                </c:pt>
                <c:pt idx="5">
                  <c:v>9.4499997794628143E-2</c:v>
                </c:pt>
                <c:pt idx="6">
                  <c:v>9.7800001502037048E-2</c:v>
                </c:pt>
                <c:pt idx="7">
                  <c:v>0.10149999707937241</c:v>
                </c:pt>
                <c:pt idx="8">
                  <c:v>0.10540000349283218</c:v>
                </c:pt>
                <c:pt idx="9">
                  <c:v>0.10949999839067459</c:v>
                </c:pt>
                <c:pt idx="10">
                  <c:v>0.1128000020980835</c:v>
                </c:pt>
                <c:pt idx="11">
                  <c:v>0.11599999666213989</c:v>
                </c:pt>
              </c:numCache>
            </c:numRef>
          </c:yVal>
          <c:smooth val="0"/>
        </c:ser>
        <c:ser>
          <c:idx val="5"/>
          <c:order val="5"/>
          <c:tx>
            <c:v>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Sheet4!$B$131:$I$131</c:f>
              <c:numCache>
                <c:formatCode>General</c:formatCode>
                <c:ptCount val="8"/>
                <c:pt idx="0">
                  <c:v>15194</c:v>
                </c:pt>
                <c:pt idx="1">
                  <c:v>69312</c:v>
                </c:pt>
                <c:pt idx="2">
                  <c:v>123443</c:v>
                </c:pt>
                <c:pt idx="3">
                  <c:v>177575</c:v>
                </c:pt>
                <c:pt idx="4">
                  <c:v>231695</c:v>
                </c:pt>
                <c:pt idx="5">
                  <c:v>285825</c:v>
                </c:pt>
                <c:pt idx="6">
                  <c:v>339945</c:v>
                </c:pt>
                <c:pt idx="7">
                  <c:v>394058</c:v>
                </c:pt>
              </c:numCache>
            </c:numRef>
          </c:xVal>
          <c:yVal>
            <c:numRef>
              <c:f>Sheet4!$B$128:$I$128</c:f>
              <c:numCache>
                <c:formatCode>General</c:formatCode>
                <c:ptCount val="8"/>
                <c:pt idx="0">
                  <c:v>8.2999996840953827E-2</c:v>
                </c:pt>
                <c:pt idx="1">
                  <c:v>8.7700001895427704E-2</c:v>
                </c:pt>
                <c:pt idx="2">
                  <c:v>9.2699997127056122E-2</c:v>
                </c:pt>
                <c:pt idx="3">
                  <c:v>9.6799999475479126E-2</c:v>
                </c:pt>
                <c:pt idx="4">
                  <c:v>0.10170000046491623</c:v>
                </c:pt>
                <c:pt idx="5">
                  <c:v>0.10679999738931656</c:v>
                </c:pt>
                <c:pt idx="6">
                  <c:v>0.11270000040531158</c:v>
                </c:pt>
                <c:pt idx="7">
                  <c:v>0.11749999970197678</c:v>
                </c:pt>
              </c:numCache>
            </c:numRef>
          </c:yVal>
          <c:smooth val="0"/>
        </c:ser>
        <c:ser>
          <c:idx val="6"/>
          <c:order val="6"/>
          <c:tx>
            <c:v>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Sheet4!$B$145:$G$145</c:f>
              <c:numCache>
                <c:formatCode>General</c:formatCode>
                <c:ptCount val="6"/>
                <c:pt idx="0">
                  <c:v>18234</c:v>
                </c:pt>
                <c:pt idx="1">
                  <c:v>72351</c:v>
                </c:pt>
                <c:pt idx="2">
                  <c:v>126484</c:v>
                </c:pt>
                <c:pt idx="3">
                  <c:v>180614</c:v>
                </c:pt>
                <c:pt idx="4">
                  <c:v>234735</c:v>
                </c:pt>
                <c:pt idx="5">
                  <c:v>288864</c:v>
                </c:pt>
              </c:numCache>
            </c:numRef>
          </c:xVal>
          <c:yVal>
            <c:numRef>
              <c:f>Sheet4!$B$142:$G$142</c:f>
              <c:numCache>
                <c:formatCode>General</c:formatCode>
                <c:ptCount val="6"/>
                <c:pt idx="0">
                  <c:v>8.7399996817111969E-2</c:v>
                </c:pt>
                <c:pt idx="1">
                  <c:v>0.10000000149011612</c:v>
                </c:pt>
                <c:pt idx="2">
                  <c:v>0.11379999667406082</c:v>
                </c:pt>
                <c:pt idx="3">
                  <c:v>0.12829999625682831</c:v>
                </c:pt>
                <c:pt idx="4">
                  <c:v>0.14440000057220459</c:v>
                </c:pt>
                <c:pt idx="5">
                  <c:v>0.15860000252723694</c:v>
                </c:pt>
              </c:numCache>
            </c:numRef>
          </c:yVal>
          <c:smooth val="0"/>
        </c:ser>
        <c:ser>
          <c:idx val="7"/>
          <c:order val="7"/>
          <c:tx>
            <c:v>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Sheet4!$B$159:$D$159</c:f>
              <c:numCache>
                <c:formatCode>General</c:formatCode>
                <c:ptCount val="3"/>
                <c:pt idx="0">
                  <c:v>21275</c:v>
                </c:pt>
                <c:pt idx="1">
                  <c:v>75405</c:v>
                </c:pt>
                <c:pt idx="2">
                  <c:v>129525</c:v>
                </c:pt>
              </c:numCache>
            </c:numRef>
          </c:xVal>
          <c:yVal>
            <c:numRef>
              <c:f>Sheet4!$B$156:$D$156</c:f>
              <c:numCache>
                <c:formatCode>General</c:formatCode>
                <c:ptCount val="3"/>
                <c:pt idx="0">
                  <c:v>9.4999998807907104E-2</c:v>
                </c:pt>
                <c:pt idx="1">
                  <c:v>0.11219999939203262</c:v>
                </c:pt>
                <c:pt idx="2">
                  <c:v>0.1281999945640564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50400"/>
        <c:axId val="162251576"/>
      </c:scatterChart>
      <c:valAx>
        <c:axId val="16225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51576"/>
        <c:crosses val="autoZero"/>
        <c:crossBetween val="midCat"/>
      </c:valAx>
      <c:valAx>
        <c:axId val="16225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5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651941139381162E-3"/>
                  <c:y val="0.16798046077573636"/>
                </c:manualLayout>
              </c:layout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Sheet4!$B$173:$M$173</c:f>
              <c:numCache>
                <c:formatCode>General</c:formatCode>
                <c:ptCount val="12"/>
                <c:pt idx="0">
                  <c:v>45755</c:v>
                </c:pt>
                <c:pt idx="1">
                  <c:v>99886</c:v>
                </c:pt>
                <c:pt idx="2">
                  <c:v>154010</c:v>
                </c:pt>
                <c:pt idx="3">
                  <c:v>208137</c:v>
                </c:pt>
                <c:pt idx="4">
                  <c:v>262258</c:v>
                </c:pt>
                <c:pt idx="5">
                  <c:v>316385</c:v>
                </c:pt>
                <c:pt idx="6">
                  <c:v>370504</c:v>
                </c:pt>
                <c:pt idx="7">
                  <c:v>424621</c:v>
                </c:pt>
                <c:pt idx="8">
                  <c:v>478756</c:v>
                </c:pt>
                <c:pt idx="9">
                  <c:v>532872</c:v>
                </c:pt>
                <c:pt idx="10">
                  <c:v>587003</c:v>
                </c:pt>
                <c:pt idx="11">
                  <c:v>641117</c:v>
                </c:pt>
              </c:numCache>
            </c:numRef>
          </c:xVal>
          <c:yVal>
            <c:numRef>
              <c:f>Sheet4!$B$170:$M$170</c:f>
              <c:numCache>
                <c:formatCode>General</c:formatCode>
                <c:ptCount val="12"/>
                <c:pt idx="0">
                  <c:v>7.7399998903274536E-2</c:v>
                </c:pt>
                <c:pt idx="1">
                  <c:v>7.5800001621246338E-2</c:v>
                </c:pt>
                <c:pt idx="2">
                  <c:v>7.5400002300739288E-2</c:v>
                </c:pt>
                <c:pt idx="3">
                  <c:v>7.590000331401825E-2</c:v>
                </c:pt>
                <c:pt idx="4">
                  <c:v>7.6399996876716614E-2</c:v>
                </c:pt>
                <c:pt idx="5">
                  <c:v>7.6999999582767487E-2</c:v>
                </c:pt>
                <c:pt idx="6">
                  <c:v>7.7699996531009674E-2</c:v>
                </c:pt>
                <c:pt idx="7">
                  <c:v>7.8599996864795685E-2</c:v>
                </c:pt>
                <c:pt idx="8">
                  <c:v>7.9499997198581696E-2</c:v>
                </c:pt>
                <c:pt idx="9">
                  <c:v>8.0399997532367706E-2</c:v>
                </c:pt>
                <c:pt idx="10">
                  <c:v>8.1299997866153717E-2</c:v>
                </c:pt>
                <c:pt idx="11">
                  <c:v>8.2199998199939728E-2</c:v>
                </c:pt>
              </c:numCache>
            </c:numRef>
          </c:yVal>
          <c:smooth val="0"/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100083002679877E-3"/>
                  <c:y val="0.11769393409157197"/>
                </c:manualLayout>
              </c:layout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Sheet4!$B$187:$M$187</c:f>
              <c:numCache>
                <c:formatCode>General</c:formatCode>
                <c:ptCount val="12"/>
                <c:pt idx="0">
                  <c:v>42708</c:v>
                </c:pt>
                <c:pt idx="1">
                  <c:v>96840</c:v>
                </c:pt>
                <c:pt idx="2">
                  <c:v>150964</c:v>
                </c:pt>
                <c:pt idx="3">
                  <c:v>205091</c:v>
                </c:pt>
                <c:pt idx="4">
                  <c:v>259212</c:v>
                </c:pt>
                <c:pt idx="5">
                  <c:v>313339</c:v>
                </c:pt>
                <c:pt idx="6">
                  <c:v>367458</c:v>
                </c:pt>
                <c:pt idx="7">
                  <c:v>421574</c:v>
                </c:pt>
                <c:pt idx="8">
                  <c:v>475709</c:v>
                </c:pt>
                <c:pt idx="9">
                  <c:v>529827</c:v>
                </c:pt>
                <c:pt idx="10">
                  <c:v>583955</c:v>
                </c:pt>
                <c:pt idx="11">
                  <c:v>638071</c:v>
                </c:pt>
              </c:numCache>
            </c:numRef>
          </c:xVal>
          <c:yVal>
            <c:numRef>
              <c:f>Sheet4!$B$184:$M$184</c:f>
              <c:numCache>
                <c:formatCode>General</c:formatCode>
                <c:ptCount val="12"/>
                <c:pt idx="0">
                  <c:v>7.6999999582767487E-2</c:v>
                </c:pt>
                <c:pt idx="1">
                  <c:v>7.5599998235702515E-2</c:v>
                </c:pt>
                <c:pt idx="2">
                  <c:v>7.6200000941753387E-2</c:v>
                </c:pt>
                <c:pt idx="3">
                  <c:v>7.6899997889995575E-2</c:v>
                </c:pt>
                <c:pt idx="4">
                  <c:v>7.8100003302097321E-2</c:v>
                </c:pt>
                <c:pt idx="5">
                  <c:v>7.9400002956390381E-2</c:v>
                </c:pt>
                <c:pt idx="6">
                  <c:v>8.0300003290176392E-2</c:v>
                </c:pt>
                <c:pt idx="7">
                  <c:v>8.1399999558925629E-2</c:v>
                </c:pt>
                <c:pt idx="8">
                  <c:v>8.2500003278255463E-2</c:v>
                </c:pt>
                <c:pt idx="9">
                  <c:v>8.35999995470047E-2</c:v>
                </c:pt>
                <c:pt idx="10">
                  <c:v>8.529999852180481E-2</c:v>
                </c:pt>
                <c:pt idx="11">
                  <c:v>8.619999885559082E-2</c:v>
                </c:pt>
              </c:numCache>
            </c:numRef>
          </c:yVal>
          <c:smooth val="0"/>
        </c:ser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901844751663973E-3"/>
                  <c:y val="8.1152668416447943E-2"/>
                </c:manualLayout>
              </c:layout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Sheet4!$B$201:$M$201</c:f>
              <c:numCache>
                <c:formatCode>General</c:formatCode>
                <c:ptCount val="12"/>
                <c:pt idx="0">
                  <c:v>39662</c:v>
                </c:pt>
                <c:pt idx="1">
                  <c:v>93794</c:v>
                </c:pt>
                <c:pt idx="2">
                  <c:v>147917</c:v>
                </c:pt>
                <c:pt idx="3">
                  <c:v>202044</c:v>
                </c:pt>
                <c:pt idx="4">
                  <c:v>256166</c:v>
                </c:pt>
                <c:pt idx="5">
                  <c:v>310293</c:v>
                </c:pt>
                <c:pt idx="6">
                  <c:v>364412</c:v>
                </c:pt>
                <c:pt idx="7">
                  <c:v>418528</c:v>
                </c:pt>
                <c:pt idx="8">
                  <c:v>472663</c:v>
                </c:pt>
                <c:pt idx="9">
                  <c:v>526780</c:v>
                </c:pt>
                <c:pt idx="10">
                  <c:v>580908</c:v>
                </c:pt>
                <c:pt idx="11">
                  <c:v>635025</c:v>
                </c:pt>
              </c:numCache>
            </c:numRef>
          </c:xVal>
          <c:yVal>
            <c:numRef>
              <c:f>Sheet4!$B$198:$M$198</c:f>
              <c:numCache>
                <c:formatCode>General</c:formatCode>
                <c:ptCount val="12"/>
                <c:pt idx="0">
                  <c:v>7.6899997889995575E-2</c:v>
                </c:pt>
                <c:pt idx="1">
                  <c:v>7.590000331401825E-2</c:v>
                </c:pt>
                <c:pt idx="2">
                  <c:v>7.680000364780426E-2</c:v>
                </c:pt>
                <c:pt idx="3">
                  <c:v>7.7899999916553497E-2</c:v>
                </c:pt>
                <c:pt idx="4">
                  <c:v>7.9300001263618469E-2</c:v>
                </c:pt>
                <c:pt idx="5">
                  <c:v>8.0499999225139618E-2</c:v>
                </c:pt>
                <c:pt idx="6">
                  <c:v>8.190000057220459E-2</c:v>
                </c:pt>
                <c:pt idx="7">
                  <c:v>8.320000022649765E-2</c:v>
                </c:pt>
                <c:pt idx="8">
                  <c:v>8.4700003266334534E-2</c:v>
                </c:pt>
                <c:pt idx="9">
                  <c:v>8.619999885559082E-2</c:v>
                </c:pt>
                <c:pt idx="10">
                  <c:v>8.7600000202655792E-2</c:v>
                </c:pt>
                <c:pt idx="11">
                  <c:v>8.919999748468399E-2</c:v>
                </c:pt>
              </c:numCache>
            </c:numRef>
          </c:yVal>
          <c:smooth val="0"/>
        </c:ser>
        <c:ser>
          <c:idx val="3"/>
          <c:order val="3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Sheet4!$B$215:$M$215</c:f>
              <c:numCache>
                <c:formatCode>General</c:formatCode>
                <c:ptCount val="12"/>
                <c:pt idx="0">
                  <c:v>36617</c:v>
                </c:pt>
                <c:pt idx="1">
                  <c:v>90747</c:v>
                </c:pt>
                <c:pt idx="2">
                  <c:v>144870</c:v>
                </c:pt>
                <c:pt idx="3">
                  <c:v>198997</c:v>
                </c:pt>
                <c:pt idx="4">
                  <c:v>253119</c:v>
                </c:pt>
                <c:pt idx="5">
                  <c:v>307247</c:v>
                </c:pt>
                <c:pt idx="6">
                  <c:v>361367</c:v>
                </c:pt>
                <c:pt idx="7">
                  <c:v>415482</c:v>
                </c:pt>
                <c:pt idx="8">
                  <c:v>469617</c:v>
                </c:pt>
                <c:pt idx="9">
                  <c:v>523734</c:v>
                </c:pt>
                <c:pt idx="10">
                  <c:v>577862</c:v>
                </c:pt>
                <c:pt idx="11">
                  <c:v>631980</c:v>
                </c:pt>
              </c:numCache>
            </c:numRef>
          </c:xVal>
          <c:yVal>
            <c:numRef>
              <c:f>Sheet4!$B$212:$M$212</c:f>
              <c:numCache>
                <c:formatCode>General</c:formatCode>
                <c:ptCount val="12"/>
                <c:pt idx="0">
                  <c:v>7.7899999916553497E-2</c:v>
                </c:pt>
                <c:pt idx="1">
                  <c:v>7.8100003302097321E-2</c:v>
                </c:pt>
                <c:pt idx="2">
                  <c:v>8.0399997532367706E-2</c:v>
                </c:pt>
                <c:pt idx="3">
                  <c:v>8.2400001585483551E-2</c:v>
                </c:pt>
                <c:pt idx="4">
                  <c:v>8.4200002253055573E-2</c:v>
                </c:pt>
                <c:pt idx="5">
                  <c:v>8.6000002920627594E-2</c:v>
                </c:pt>
                <c:pt idx="6">
                  <c:v>8.7800003588199615E-2</c:v>
                </c:pt>
                <c:pt idx="7">
                  <c:v>8.9699998497962952E-2</c:v>
                </c:pt>
                <c:pt idx="8">
                  <c:v>9.1700002551078796E-2</c:v>
                </c:pt>
                <c:pt idx="9">
                  <c:v>9.3599997460842133E-2</c:v>
                </c:pt>
                <c:pt idx="10">
                  <c:v>9.5899999141693115E-2</c:v>
                </c:pt>
                <c:pt idx="11">
                  <c:v>9.8099999129772186E-2</c:v>
                </c:pt>
              </c:numCache>
            </c:numRef>
          </c:yVal>
          <c:smooth val="0"/>
        </c:ser>
        <c:ser>
          <c:idx val="4"/>
          <c:order val="4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Sheet4!$B$229:$M$229</c:f>
              <c:numCache>
                <c:formatCode>General</c:formatCode>
                <c:ptCount val="12"/>
                <c:pt idx="0">
                  <c:v>33570</c:v>
                </c:pt>
                <c:pt idx="1">
                  <c:v>87701</c:v>
                </c:pt>
                <c:pt idx="2">
                  <c:v>141823</c:v>
                </c:pt>
                <c:pt idx="3">
                  <c:v>195950</c:v>
                </c:pt>
                <c:pt idx="4">
                  <c:v>250072</c:v>
                </c:pt>
                <c:pt idx="5">
                  <c:v>304200</c:v>
                </c:pt>
                <c:pt idx="6">
                  <c:v>358321</c:v>
                </c:pt>
                <c:pt idx="7">
                  <c:v>412435</c:v>
                </c:pt>
                <c:pt idx="8">
                  <c:v>466570</c:v>
                </c:pt>
                <c:pt idx="9">
                  <c:v>520687</c:v>
                </c:pt>
                <c:pt idx="10">
                  <c:v>574814</c:v>
                </c:pt>
                <c:pt idx="11">
                  <c:v>628934</c:v>
                </c:pt>
              </c:numCache>
            </c:numRef>
          </c:xVal>
          <c:yVal>
            <c:numRef>
              <c:f>Sheet4!$B$226:$M$226</c:f>
              <c:numCache>
                <c:formatCode>General</c:formatCode>
                <c:ptCount val="12"/>
                <c:pt idx="0">
                  <c:v>8.0300003290176392E-2</c:v>
                </c:pt>
                <c:pt idx="1">
                  <c:v>8.1000000238418579E-2</c:v>
                </c:pt>
                <c:pt idx="2">
                  <c:v>8.35999995470047E-2</c:v>
                </c:pt>
                <c:pt idx="3">
                  <c:v>8.6699999868869781E-2</c:v>
                </c:pt>
                <c:pt idx="4">
                  <c:v>8.9800000190734863E-2</c:v>
                </c:pt>
                <c:pt idx="5">
                  <c:v>9.3500003218650818E-2</c:v>
                </c:pt>
                <c:pt idx="6">
                  <c:v>9.7499996423721313E-2</c:v>
                </c:pt>
                <c:pt idx="7">
                  <c:v>0.10249999910593033</c:v>
                </c:pt>
                <c:pt idx="8">
                  <c:v>0.10689999908208847</c:v>
                </c:pt>
                <c:pt idx="9">
                  <c:v>0.11079999804496765</c:v>
                </c:pt>
                <c:pt idx="10">
                  <c:v>0.11469999700784683</c:v>
                </c:pt>
                <c:pt idx="11">
                  <c:v>0.11869999766349792</c:v>
                </c:pt>
              </c:numCache>
            </c:numRef>
          </c:yVal>
          <c:smooth val="0"/>
        </c:ser>
        <c:ser>
          <c:idx val="5"/>
          <c:order val="5"/>
          <c:tx>
            <c:v>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Sheet4!$B$243:$M$243</c:f>
              <c:numCache>
                <c:formatCode>General</c:formatCode>
                <c:ptCount val="12"/>
                <c:pt idx="0">
                  <c:v>30524</c:v>
                </c:pt>
                <c:pt idx="1">
                  <c:v>84655</c:v>
                </c:pt>
                <c:pt idx="2">
                  <c:v>138777</c:v>
                </c:pt>
                <c:pt idx="3">
                  <c:v>192903</c:v>
                </c:pt>
                <c:pt idx="4">
                  <c:v>247026</c:v>
                </c:pt>
                <c:pt idx="5">
                  <c:v>301154</c:v>
                </c:pt>
                <c:pt idx="6">
                  <c:v>355274</c:v>
                </c:pt>
                <c:pt idx="7">
                  <c:v>409387</c:v>
                </c:pt>
                <c:pt idx="8">
                  <c:v>463524</c:v>
                </c:pt>
                <c:pt idx="9">
                  <c:v>517641</c:v>
                </c:pt>
                <c:pt idx="10">
                  <c:v>571768</c:v>
                </c:pt>
                <c:pt idx="11">
                  <c:v>625886</c:v>
                </c:pt>
              </c:numCache>
            </c:numRef>
          </c:xVal>
          <c:yVal>
            <c:numRef>
              <c:f>Sheet4!$B$240:$I$240</c:f>
              <c:numCache>
                <c:formatCode>General</c:formatCode>
                <c:ptCount val="8"/>
                <c:pt idx="0">
                  <c:v>8.3700001239776611E-2</c:v>
                </c:pt>
                <c:pt idx="1">
                  <c:v>8.9000001549720764E-2</c:v>
                </c:pt>
                <c:pt idx="2">
                  <c:v>9.4599999487400055E-2</c:v>
                </c:pt>
                <c:pt idx="3">
                  <c:v>0.10010000318288803</c:v>
                </c:pt>
                <c:pt idx="4">
                  <c:v>0.1062999963760376</c:v>
                </c:pt>
                <c:pt idx="5">
                  <c:v>0.11140000075101852</c:v>
                </c:pt>
                <c:pt idx="6">
                  <c:v>0.11680000275373459</c:v>
                </c:pt>
                <c:pt idx="7">
                  <c:v>0.12179999798536301</c:v>
                </c:pt>
              </c:numCache>
            </c:numRef>
          </c:yVal>
          <c:smooth val="0"/>
        </c:ser>
        <c:ser>
          <c:idx val="6"/>
          <c:order val="6"/>
          <c:tx>
            <c:v>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Sheet4!$B$257:$G$257</c:f>
              <c:numCache>
                <c:formatCode>General</c:formatCode>
                <c:ptCount val="6"/>
                <c:pt idx="0">
                  <c:v>27478</c:v>
                </c:pt>
                <c:pt idx="1">
                  <c:v>81608</c:v>
                </c:pt>
                <c:pt idx="2">
                  <c:v>135731</c:v>
                </c:pt>
                <c:pt idx="3">
                  <c:v>189857</c:v>
                </c:pt>
                <c:pt idx="4">
                  <c:v>243978</c:v>
                </c:pt>
                <c:pt idx="5">
                  <c:v>298108</c:v>
                </c:pt>
              </c:numCache>
            </c:numRef>
          </c:xVal>
          <c:yVal>
            <c:numRef>
              <c:f>Sheet4!$B$254:$G$254</c:f>
              <c:numCache>
                <c:formatCode>General</c:formatCode>
                <c:ptCount val="6"/>
                <c:pt idx="0">
                  <c:v>0.10700000077486038</c:v>
                </c:pt>
                <c:pt idx="1">
                  <c:v>0.11249999701976776</c:v>
                </c:pt>
                <c:pt idx="2">
                  <c:v>0.12839999794960022</c:v>
                </c:pt>
                <c:pt idx="3">
                  <c:v>0.14020000398159027</c:v>
                </c:pt>
                <c:pt idx="4">
                  <c:v>0.15569999814033508</c:v>
                </c:pt>
                <c:pt idx="5">
                  <c:v>0.17239999771118164</c:v>
                </c:pt>
              </c:numCache>
            </c:numRef>
          </c:yVal>
          <c:smooth val="0"/>
        </c:ser>
        <c:ser>
          <c:idx val="7"/>
          <c:order val="7"/>
          <c:tx>
            <c:v>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Sheet4!$B$271:$M$271</c:f>
              <c:numCache>
                <c:formatCode>General</c:formatCode>
                <c:ptCount val="12"/>
                <c:pt idx="0">
                  <c:v>24432</c:v>
                </c:pt>
                <c:pt idx="1">
                  <c:v>78562</c:v>
                </c:pt>
                <c:pt idx="2">
                  <c:v>132684</c:v>
                </c:pt>
                <c:pt idx="3">
                  <c:v>186810</c:v>
                </c:pt>
                <c:pt idx="4">
                  <c:v>240932</c:v>
                </c:pt>
                <c:pt idx="5">
                  <c:v>295061</c:v>
                </c:pt>
                <c:pt idx="6">
                  <c:v>349180</c:v>
                </c:pt>
                <c:pt idx="7">
                  <c:v>403296</c:v>
                </c:pt>
                <c:pt idx="8">
                  <c:v>457429</c:v>
                </c:pt>
                <c:pt idx="9">
                  <c:v>511548</c:v>
                </c:pt>
                <c:pt idx="10">
                  <c:v>565663</c:v>
                </c:pt>
                <c:pt idx="11">
                  <c:v>619794</c:v>
                </c:pt>
              </c:numCache>
            </c:numRef>
          </c:xVal>
          <c:yVal>
            <c:numRef>
              <c:f>Sheet4!$B$268:$E$268</c:f>
              <c:numCache>
                <c:formatCode>General</c:formatCode>
                <c:ptCount val="4"/>
                <c:pt idx="0">
                  <c:v>9.3299999833106995E-2</c:v>
                </c:pt>
                <c:pt idx="1">
                  <c:v>0.11050000041723251</c:v>
                </c:pt>
                <c:pt idx="2">
                  <c:v>0.13330000638961792</c:v>
                </c:pt>
                <c:pt idx="3">
                  <c:v>0.15279999375343323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49104"/>
        <c:axId val="160850672"/>
      </c:scatterChart>
      <c:valAx>
        <c:axId val="16084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50672"/>
        <c:crosses val="autoZero"/>
        <c:crossBetween val="midCat"/>
      </c:valAx>
      <c:valAx>
        <c:axId val="1608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4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Sheet4!$X$55:$X$62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</c:numCache>
            </c:numRef>
          </c:xVal>
          <c:yVal>
            <c:numRef>
              <c:f>Sheet4!$AB$55:$AB$62</c:f>
              <c:numCache>
                <c:formatCode>0.00E+00</c:formatCode>
                <c:ptCount val="8"/>
                <c:pt idx="0">
                  <c:v>0</c:v>
                </c:pt>
                <c:pt idx="1">
                  <c:v>5.499999999999998E-9</c:v>
                </c:pt>
                <c:pt idx="2">
                  <c:v>9.5000000000000007E-9</c:v>
                </c:pt>
                <c:pt idx="3">
                  <c:v>2.3499999999999999E-8</c:v>
                </c:pt>
                <c:pt idx="4">
                  <c:v>5.1999999999999989E-8</c:v>
                </c:pt>
                <c:pt idx="5">
                  <c:v>8.2999999999999989E-8</c:v>
                </c:pt>
                <c:pt idx="6">
                  <c:v>2.48E-7</c:v>
                </c:pt>
                <c:pt idx="7">
                  <c:v>3.2800000000000003E-7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78752"/>
        <c:axId val="208879144"/>
      </c:scatterChart>
      <c:valAx>
        <c:axId val="20887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879144"/>
        <c:crosses val="autoZero"/>
        <c:crossBetween val="midCat"/>
      </c:valAx>
      <c:valAx>
        <c:axId val="20887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87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6</xdr:col>
      <xdr:colOff>152400</xdr:colOff>
      <xdr:row>52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146970</xdr:colOff>
      <xdr:row>49</xdr:row>
      <xdr:rowOff>150675</xdr:rowOff>
    </xdr:from>
    <xdr:to>
      <xdr:col>22</xdr:col>
      <xdr:colOff>486163</xdr:colOff>
      <xdr:row>64</xdr:row>
      <xdr:rowOff>36375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170090</xdr:colOff>
      <xdr:row>64</xdr:row>
      <xdr:rowOff>34190</xdr:rowOff>
    </xdr:from>
    <xdr:to>
      <xdr:col>22</xdr:col>
      <xdr:colOff>450737</xdr:colOff>
      <xdr:row>78</xdr:row>
      <xdr:rowOff>110390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472128</xdr:colOff>
      <xdr:row>63</xdr:row>
      <xdr:rowOff>56921</xdr:rowOff>
    </xdr:from>
    <xdr:to>
      <xdr:col>30</xdr:col>
      <xdr:colOff>186379</xdr:colOff>
      <xdr:row>77</xdr:row>
      <xdr:rowOff>133121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0"/>
  <sheetViews>
    <sheetView tabSelected="1" topLeftCell="J52" zoomScale="85" zoomScaleNormal="85" workbookViewId="0">
      <selection activeCell="AD57" sqref="AD57"/>
    </sheetView>
  </sheetViews>
  <sheetFormatPr defaultRowHeight="15" x14ac:dyDescent="0.25"/>
  <cols>
    <col min="23" max="23" width="9.140625" customWidth="1"/>
    <col min="24" max="24" width="20.7109375" customWidth="1"/>
  </cols>
  <sheetData>
    <row r="1" spans="1:12" x14ac:dyDescent="0.25">
      <c r="A1" t="s">
        <v>69</v>
      </c>
      <c r="E1" t="s">
        <v>68</v>
      </c>
    </row>
    <row r="2" spans="1:12" x14ac:dyDescent="0.25">
      <c r="A2" t="s">
        <v>67</v>
      </c>
      <c r="E2" t="s">
        <v>66</v>
      </c>
      <c r="I2" t="s">
        <v>65</v>
      </c>
    </row>
    <row r="3" spans="1:12" x14ac:dyDescent="0.25">
      <c r="A3" t="s">
        <v>64</v>
      </c>
      <c r="E3" t="s">
        <v>63</v>
      </c>
    </row>
    <row r="5" spans="1:12" x14ac:dyDescent="0.25">
      <c r="A5" t="s">
        <v>62</v>
      </c>
      <c r="B5" s="6">
        <v>43677</v>
      </c>
    </row>
    <row r="6" spans="1:12" x14ac:dyDescent="0.25">
      <c r="A6" t="s">
        <v>61</v>
      </c>
      <c r="B6" s="1" t="s">
        <v>60</v>
      </c>
    </row>
    <row r="9" spans="1:12" x14ac:dyDescent="0.25">
      <c r="A9" t="s">
        <v>59</v>
      </c>
      <c r="E9" t="s">
        <v>58</v>
      </c>
    </row>
    <row r="10" spans="1:12" x14ac:dyDescent="0.25">
      <c r="A10" t="s">
        <v>57</v>
      </c>
      <c r="E10" t="s">
        <v>56</v>
      </c>
    </row>
    <row r="11" spans="1:12" x14ac:dyDescent="0.25">
      <c r="A11" t="s">
        <v>55</v>
      </c>
      <c r="E11" t="s">
        <v>54</v>
      </c>
    </row>
    <row r="12" spans="1:12" x14ac:dyDescent="0.25">
      <c r="A12" t="s">
        <v>53</v>
      </c>
    </row>
    <row r="14" spans="1:12" x14ac:dyDescent="0.25">
      <c r="A14" s="5" t="s">
        <v>52</v>
      </c>
      <c r="B14" s="5"/>
      <c r="C14" s="5"/>
      <c r="D14" s="5"/>
      <c r="E14" s="5" t="s">
        <v>51</v>
      </c>
      <c r="F14" s="5" t="s">
        <v>50</v>
      </c>
      <c r="G14" s="5"/>
      <c r="H14" s="5"/>
      <c r="I14" s="5"/>
      <c r="J14" s="5"/>
      <c r="K14" s="5"/>
      <c r="L14" s="5"/>
    </row>
    <row r="16" spans="1:12" x14ac:dyDescent="0.25">
      <c r="A16" s="5" t="s">
        <v>49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 t="s">
        <v>48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 t="s">
        <v>41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21" spans="1:12" x14ac:dyDescent="0.25">
      <c r="A21" t="s">
        <v>47</v>
      </c>
    </row>
    <row r="22" spans="1:12" x14ac:dyDescent="0.25">
      <c r="A22" t="s">
        <v>46</v>
      </c>
    </row>
    <row r="23" spans="1:12" x14ac:dyDescent="0.25">
      <c r="A23" t="s">
        <v>45</v>
      </c>
      <c r="E23" s="4">
        <v>6.9444444444444441E-3</v>
      </c>
    </row>
    <row r="24" spans="1:12" x14ac:dyDescent="0.25">
      <c r="A24" t="s">
        <v>44</v>
      </c>
      <c r="E24" t="s">
        <v>43</v>
      </c>
    </row>
    <row r="25" spans="1:12" x14ac:dyDescent="0.25">
      <c r="A25" t="s">
        <v>42</v>
      </c>
      <c r="E25" t="s">
        <v>41</v>
      </c>
    </row>
    <row r="26" spans="1:12" x14ac:dyDescent="0.25">
      <c r="A26" t="s">
        <v>40</v>
      </c>
      <c r="E26" t="s">
        <v>39</v>
      </c>
    </row>
    <row r="27" spans="1:12" x14ac:dyDescent="0.25">
      <c r="A27" t="s">
        <v>38</v>
      </c>
      <c r="E27">
        <v>2200</v>
      </c>
      <c r="F27" t="s">
        <v>37</v>
      </c>
    </row>
    <row r="28" spans="1:12" x14ac:dyDescent="0.25">
      <c r="A28" t="s">
        <v>36</v>
      </c>
      <c r="E28">
        <v>620</v>
      </c>
      <c r="F28" t="s">
        <v>34</v>
      </c>
    </row>
    <row r="29" spans="1:12" x14ac:dyDescent="0.25">
      <c r="A29" t="s">
        <v>35</v>
      </c>
      <c r="E29">
        <v>9</v>
      </c>
      <c r="F29" t="s">
        <v>34</v>
      </c>
    </row>
    <row r="30" spans="1:12" x14ac:dyDescent="0.25">
      <c r="A30" t="s">
        <v>33</v>
      </c>
      <c r="E30">
        <v>25</v>
      </c>
    </row>
    <row r="31" spans="1:12" x14ac:dyDescent="0.25">
      <c r="A31" t="s">
        <v>32</v>
      </c>
      <c r="E31">
        <v>0</v>
      </c>
      <c r="F31" t="s">
        <v>31</v>
      </c>
    </row>
    <row r="32" spans="1:12" x14ac:dyDescent="0.25">
      <c r="A32" t="s">
        <v>30</v>
      </c>
      <c r="E32" t="s">
        <v>29</v>
      </c>
    </row>
    <row r="33" spans="1:2" x14ac:dyDescent="0.25">
      <c r="A33" t="s">
        <v>28</v>
      </c>
      <c r="B33" s="1" t="s">
        <v>27</v>
      </c>
    </row>
    <row r="53" spans="1:28" ht="15.75" thickBot="1" x14ac:dyDescent="0.3">
      <c r="Y53" t="s">
        <v>82</v>
      </c>
    </row>
    <row r="54" spans="1:28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  <c r="X54" t="s">
        <v>80</v>
      </c>
      <c r="Y54" t="s">
        <v>81</v>
      </c>
      <c r="Z54" t="s">
        <v>83</v>
      </c>
      <c r="AA54" t="s">
        <v>84</v>
      </c>
      <c r="AB54" t="s">
        <v>85</v>
      </c>
    </row>
    <row r="55" spans="1:28" x14ac:dyDescent="0.25">
      <c r="A55" s="10" t="s">
        <v>11</v>
      </c>
      <c r="B55" s="11"/>
      <c r="C55" s="11"/>
      <c r="D55" s="11" t="s">
        <v>70</v>
      </c>
      <c r="E55" s="11"/>
      <c r="F55" s="11"/>
      <c r="G55" s="11"/>
      <c r="H55" s="11"/>
      <c r="I55" s="11"/>
      <c r="J55" s="11"/>
      <c r="K55" s="11"/>
      <c r="L55" s="11"/>
      <c r="M55" s="12" t="s">
        <v>72</v>
      </c>
      <c r="X55">
        <v>0</v>
      </c>
      <c r="Y55" s="3">
        <v>1.3000000000000001E-8</v>
      </c>
      <c r="Z55" s="3">
        <v>1.0999999999999999E-8</v>
      </c>
      <c r="AA55" s="3">
        <f>AVERAGE(Y55:Z55)</f>
        <v>1.2E-8</v>
      </c>
      <c r="AB55" s="3">
        <f>AA55-$AA$55</f>
        <v>0</v>
      </c>
    </row>
    <row r="56" spans="1:28" x14ac:dyDescent="0.25">
      <c r="A56" s="13" t="s">
        <v>26</v>
      </c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5">
        <v>12</v>
      </c>
      <c r="X56">
        <v>1</v>
      </c>
      <c r="Y56" s="3">
        <v>1.7E-8</v>
      </c>
      <c r="Z56" s="3">
        <v>1.7999999999999999E-8</v>
      </c>
      <c r="AA56" s="3">
        <f>AVERAGE(Y56:Z56)</f>
        <v>1.7499999999999998E-8</v>
      </c>
      <c r="AB56" s="3">
        <f>AA56-$AA$55</f>
        <v>5.499999999999998E-9</v>
      </c>
    </row>
    <row r="57" spans="1:28" x14ac:dyDescent="0.25">
      <c r="A57" s="13" t="s">
        <v>9</v>
      </c>
      <c r="B57" s="11">
        <v>37.200000000000003</v>
      </c>
      <c r="C57" s="11">
        <v>36.799999999999997</v>
      </c>
      <c r="D57" s="11">
        <v>37.200000000000003</v>
      </c>
      <c r="E57" s="11">
        <v>37.200000000000003</v>
      </c>
      <c r="F57" s="11">
        <v>37.1</v>
      </c>
      <c r="G57" s="11">
        <v>37.1</v>
      </c>
      <c r="H57" s="11">
        <v>37.4</v>
      </c>
      <c r="I57" s="11">
        <v>37.200000000000003</v>
      </c>
      <c r="J57" s="11">
        <v>37.200000000000003</v>
      </c>
      <c r="K57" s="11">
        <v>37.5</v>
      </c>
      <c r="L57" s="11">
        <v>37.200000000000003</v>
      </c>
      <c r="M57" s="12">
        <v>37.200000000000003</v>
      </c>
      <c r="X57">
        <v>2</v>
      </c>
      <c r="Y57" s="3">
        <v>2E-8</v>
      </c>
      <c r="Z57" s="3">
        <v>2.3000000000000001E-8</v>
      </c>
      <c r="AA57" s="3">
        <f>AVERAGE(Y57:Z57)</f>
        <v>2.1500000000000001E-8</v>
      </c>
      <c r="AB57" s="3">
        <f>AA57-$AA$55</f>
        <v>9.5000000000000007E-9</v>
      </c>
    </row>
    <row r="58" spans="1:28" x14ac:dyDescent="0.25">
      <c r="A58" s="13" t="s">
        <v>8</v>
      </c>
      <c r="B58" s="11">
        <v>7.3399998247623444E-2</v>
      </c>
      <c r="C58" s="11">
        <v>7.3299996554851532E-2</v>
      </c>
      <c r="D58" s="11">
        <v>7.4600003659725189E-2</v>
      </c>
      <c r="E58" s="11">
        <v>7.5699999928474426E-2</v>
      </c>
      <c r="F58" s="11">
        <v>7.5699999928474426E-2</v>
      </c>
      <c r="G58" s="11">
        <v>7.6499998569488525E-2</v>
      </c>
      <c r="H58" s="11">
        <v>7.7100001275539398E-2</v>
      </c>
      <c r="I58" s="11">
        <v>7.7899999916553497E-2</v>
      </c>
      <c r="J58" s="11">
        <v>7.8599996864795685E-2</v>
      </c>
      <c r="K58" s="11">
        <v>7.9199999570846558E-2</v>
      </c>
      <c r="L58" s="11">
        <v>8.0099999904632568E-2</v>
      </c>
      <c r="M58" s="12">
        <v>8.1100001931190491E-2</v>
      </c>
      <c r="X58">
        <v>5</v>
      </c>
      <c r="Y58" s="3">
        <v>3.5999999999999998E-8</v>
      </c>
      <c r="Z58" s="3">
        <v>3.5000000000000002E-8</v>
      </c>
      <c r="AA58" s="3">
        <f>AVERAGE(Y58:Z58)</f>
        <v>3.55E-8</v>
      </c>
      <c r="AB58" s="3">
        <f>AA58-$AA$55</f>
        <v>2.3499999999999999E-8</v>
      </c>
    </row>
    <row r="59" spans="1:28" x14ac:dyDescent="0.25">
      <c r="A59" s="13" t="s">
        <v>7</v>
      </c>
      <c r="B59" s="11">
        <v>8.9999998454004526E-4</v>
      </c>
      <c r="C59" s="11">
        <v>1.0999999940395355E-3</v>
      </c>
      <c r="D59" s="11">
        <v>7.9999997979030013E-4</v>
      </c>
      <c r="E59" s="11">
        <v>1.3000000035390258E-3</v>
      </c>
      <c r="F59" s="11">
        <v>7.9999997979030013E-4</v>
      </c>
      <c r="G59" s="11">
        <v>7.9999997979030013E-4</v>
      </c>
      <c r="H59" s="11">
        <v>1.0999999940395355E-3</v>
      </c>
      <c r="I59" s="11">
        <v>1.2000000569969416E-3</v>
      </c>
      <c r="J59" s="11">
        <v>1.3000000035390258E-3</v>
      </c>
      <c r="K59" s="11">
        <v>1.39999995008111E-3</v>
      </c>
      <c r="L59" s="11">
        <v>1.39999995008111E-3</v>
      </c>
      <c r="M59" s="12">
        <v>1.500000013038516E-3</v>
      </c>
      <c r="X59">
        <v>10</v>
      </c>
      <c r="Y59" s="3">
        <v>5.9999999999999995E-8</v>
      </c>
      <c r="Z59" s="3">
        <v>6.8E-8</v>
      </c>
      <c r="AA59" s="3">
        <f>AVERAGE(Y59:Z59)</f>
        <v>6.3999999999999991E-8</v>
      </c>
      <c r="AB59" s="3">
        <f>AA59-$AA$55</f>
        <v>5.1999999999999989E-8</v>
      </c>
    </row>
    <row r="60" spans="1:28" x14ac:dyDescent="0.25">
      <c r="A60" s="13" t="s">
        <v>6</v>
      </c>
      <c r="B60" s="11">
        <v>7.3600001633167267E-2</v>
      </c>
      <c r="C60" s="11">
        <v>7.1999996900558472E-2</v>
      </c>
      <c r="D60" s="11">
        <v>7.5699999928474426E-2</v>
      </c>
      <c r="E60" s="11">
        <v>7.6399996876716614E-2</v>
      </c>
      <c r="F60" s="11">
        <v>7.5999997556209564E-2</v>
      </c>
      <c r="G60" s="11">
        <v>7.7399998903274536E-2</v>
      </c>
      <c r="H60" s="11">
        <v>7.8199997544288635E-2</v>
      </c>
      <c r="I60" s="11">
        <v>7.8699998557567596E-2</v>
      </c>
      <c r="J60" s="11">
        <v>7.9400002956390381E-2</v>
      </c>
      <c r="K60" s="11">
        <v>8.020000159740448E-2</v>
      </c>
      <c r="L60" s="11">
        <v>8.0799996852874756E-2</v>
      </c>
      <c r="M60" s="12">
        <v>8.1699997186660767E-2</v>
      </c>
      <c r="X60">
        <v>20</v>
      </c>
      <c r="Y60" s="3">
        <v>8.9999999999999999E-8</v>
      </c>
      <c r="Z60" s="3">
        <v>9.9999999999999995E-8</v>
      </c>
      <c r="AA60" s="3">
        <f>AVERAGE(Y60:Z60)</f>
        <v>9.499999999999999E-8</v>
      </c>
      <c r="AB60" s="3">
        <f>AA60-$AA$55</f>
        <v>8.2999999999999989E-8</v>
      </c>
    </row>
    <row r="61" spans="1:28" x14ac:dyDescent="0.25">
      <c r="A61" s="13" t="s">
        <v>2</v>
      </c>
      <c r="B61" s="11">
        <v>0</v>
      </c>
      <c r="C61" s="11">
        <v>54101</v>
      </c>
      <c r="D61" s="11">
        <v>108233</v>
      </c>
      <c r="E61" s="11">
        <v>162366</v>
      </c>
      <c r="F61" s="11">
        <v>216483</v>
      </c>
      <c r="G61" s="11">
        <v>270616</v>
      </c>
      <c r="H61" s="11">
        <v>324733</v>
      </c>
      <c r="I61" s="11">
        <v>378850</v>
      </c>
      <c r="J61" s="11">
        <v>432983</v>
      </c>
      <c r="K61" s="11">
        <v>487116</v>
      </c>
      <c r="L61" s="11">
        <v>541217</v>
      </c>
      <c r="M61" s="12">
        <v>595350</v>
      </c>
      <c r="X61">
        <v>40</v>
      </c>
      <c r="Y61" s="3">
        <v>2.4999999999999999E-7</v>
      </c>
      <c r="Z61" s="3">
        <v>2.7000000000000001E-7</v>
      </c>
      <c r="AA61" s="3">
        <f>AVERAGE(Y61:Z61)</f>
        <v>2.6E-7</v>
      </c>
      <c r="AB61" s="3">
        <f>AA61-$AA$55</f>
        <v>2.48E-7</v>
      </c>
    </row>
    <row r="62" spans="1:28" x14ac:dyDescent="0.25">
      <c r="A62" s="13" t="s">
        <v>5</v>
      </c>
      <c r="B62" s="11">
        <v>7.2300001978874207E-2</v>
      </c>
      <c r="C62" s="11">
        <v>7.3100000619888306E-2</v>
      </c>
      <c r="D62" s="11">
        <v>7.3899999260902405E-2</v>
      </c>
      <c r="E62" s="11">
        <v>7.4500001966953278E-2</v>
      </c>
      <c r="F62" s="11">
        <v>7.5000002980232239E-2</v>
      </c>
      <c r="G62" s="11">
        <v>7.5499996542930603E-2</v>
      </c>
      <c r="H62" s="11">
        <v>7.5699999928474426E-2</v>
      </c>
      <c r="I62" s="11">
        <v>7.6099999248981476E-2</v>
      </c>
      <c r="J62" s="11">
        <v>7.6600000262260437E-2</v>
      </c>
      <c r="K62" s="11">
        <v>7.720000296831131E-2</v>
      </c>
      <c r="L62" s="11">
        <v>7.7899999916553497E-2</v>
      </c>
      <c r="M62" s="12">
        <v>7.8800000250339508E-2</v>
      </c>
      <c r="X62">
        <v>60</v>
      </c>
      <c r="Y62" s="3">
        <v>3.1E-7</v>
      </c>
      <c r="Z62" s="3">
        <v>3.7E-7</v>
      </c>
      <c r="AA62" s="3">
        <f>AVERAGE(Y62:Z62)</f>
        <v>3.4000000000000003E-7</v>
      </c>
      <c r="AB62" s="3">
        <f>AA62-$AA$55</f>
        <v>3.2800000000000003E-7</v>
      </c>
    </row>
    <row r="63" spans="1:28" x14ac:dyDescent="0.25">
      <c r="A63" s="13" t="s">
        <v>2</v>
      </c>
      <c r="B63" s="11">
        <v>741</v>
      </c>
      <c r="C63" s="11">
        <v>54843</v>
      </c>
      <c r="D63" s="11">
        <v>108975</v>
      </c>
      <c r="E63" s="11">
        <v>163109</v>
      </c>
      <c r="F63" s="11">
        <v>217225</v>
      </c>
      <c r="G63" s="11">
        <v>271358</v>
      </c>
      <c r="H63" s="11">
        <v>325475</v>
      </c>
      <c r="I63" s="11">
        <v>379592</v>
      </c>
      <c r="J63" s="11">
        <v>433725</v>
      </c>
      <c r="K63" s="11">
        <v>487858</v>
      </c>
      <c r="L63" s="11">
        <v>541959</v>
      </c>
      <c r="M63" s="12">
        <v>596092</v>
      </c>
    </row>
    <row r="64" spans="1:28" x14ac:dyDescent="0.25">
      <c r="A64" s="13" t="s">
        <v>4</v>
      </c>
      <c r="B64" s="11">
        <v>7.3200002312660217E-2</v>
      </c>
      <c r="C64" s="11">
        <v>7.4600003659725189E-2</v>
      </c>
      <c r="D64" s="11">
        <v>7.4199996888637543E-2</v>
      </c>
      <c r="E64" s="11">
        <v>7.4799999594688416E-2</v>
      </c>
      <c r="F64" s="11">
        <v>7.5199998915195465E-2</v>
      </c>
      <c r="G64" s="11">
        <v>7.6300002634525299E-2</v>
      </c>
      <c r="H64" s="11">
        <v>7.7100001275539398E-2</v>
      </c>
      <c r="I64" s="11">
        <v>7.8199997544288635E-2</v>
      </c>
      <c r="J64" s="11">
        <v>7.9099997878074646E-2</v>
      </c>
      <c r="K64" s="11">
        <v>7.9599998891353607E-2</v>
      </c>
      <c r="L64" s="11">
        <v>8.0700002610683441E-2</v>
      </c>
      <c r="M64" s="12">
        <v>8.190000057220459E-2</v>
      </c>
    </row>
    <row r="65" spans="1:13" x14ac:dyDescent="0.25">
      <c r="A65" s="13" t="s">
        <v>2</v>
      </c>
      <c r="B65" s="11">
        <v>1481</v>
      </c>
      <c r="C65" s="11">
        <v>55583</v>
      </c>
      <c r="D65" s="11">
        <v>109715</v>
      </c>
      <c r="E65" s="11">
        <v>163848</v>
      </c>
      <c r="F65" s="11">
        <v>217965</v>
      </c>
      <c r="G65" s="11">
        <v>272097</v>
      </c>
      <c r="H65" s="11">
        <v>326214</v>
      </c>
      <c r="I65" s="11">
        <v>380331</v>
      </c>
      <c r="J65" s="11">
        <v>434464</v>
      </c>
      <c r="K65" s="11">
        <v>488597</v>
      </c>
      <c r="L65" s="11">
        <v>542699</v>
      </c>
      <c r="M65" s="12">
        <v>596832</v>
      </c>
    </row>
    <row r="66" spans="1:13" x14ac:dyDescent="0.25">
      <c r="A66" s="13" t="s">
        <v>3</v>
      </c>
      <c r="B66" s="11">
        <v>7.4299998581409454E-2</v>
      </c>
      <c r="C66" s="11">
        <v>7.3499999940395355E-2</v>
      </c>
      <c r="D66" s="11">
        <v>7.4600003659725189E-2</v>
      </c>
      <c r="E66" s="11">
        <v>7.720000296831131E-2</v>
      </c>
      <c r="F66" s="11">
        <v>7.6700001955032349E-2</v>
      </c>
      <c r="G66" s="11">
        <v>7.6899997889995575E-2</v>
      </c>
      <c r="H66" s="11">
        <v>7.7500000596046448E-2</v>
      </c>
      <c r="I66" s="11">
        <v>7.8400000929832458E-2</v>
      </c>
      <c r="J66" s="11">
        <v>7.9300001263618469E-2</v>
      </c>
      <c r="K66" s="11">
        <v>7.9899996519088745E-2</v>
      </c>
      <c r="L66" s="11">
        <v>8.0899998545646667E-2</v>
      </c>
      <c r="M66" s="12">
        <v>8.1799998879432678E-2</v>
      </c>
    </row>
    <row r="67" spans="1:13" x14ac:dyDescent="0.25">
      <c r="A67" s="13" t="s">
        <v>2</v>
      </c>
      <c r="B67" s="11">
        <v>2220</v>
      </c>
      <c r="C67" s="11">
        <v>56340</v>
      </c>
      <c r="D67" s="11">
        <v>110473</v>
      </c>
      <c r="E67" s="11">
        <v>164606</v>
      </c>
      <c r="F67" s="11">
        <v>218723</v>
      </c>
      <c r="G67" s="11">
        <v>272856</v>
      </c>
      <c r="H67" s="11">
        <v>326972</v>
      </c>
      <c r="I67" s="11">
        <v>381089</v>
      </c>
      <c r="J67" s="11">
        <v>435222</v>
      </c>
      <c r="K67" s="11">
        <v>489355</v>
      </c>
      <c r="L67" s="11">
        <v>543457</v>
      </c>
      <c r="M67" s="12">
        <v>597589</v>
      </c>
    </row>
    <row r="68" spans="1:13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</row>
    <row r="69" spans="1:13" x14ac:dyDescent="0.25">
      <c r="A69" s="10" t="s">
        <v>11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 t="s">
        <v>73</v>
      </c>
    </row>
    <row r="70" spans="1:13" x14ac:dyDescent="0.25">
      <c r="A70" s="13" t="s">
        <v>25</v>
      </c>
      <c r="B70" s="14">
        <v>1</v>
      </c>
      <c r="C70" s="14">
        <v>2</v>
      </c>
      <c r="D70" s="14">
        <v>3</v>
      </c>
      <c r="E70" s="14">
        <v>4</v>
      </c>
      <c r="F70" s="14">
        <v>5</v>
      </c>
      <c r="G70" s="14">
        <v>6</v>
      </c>
      <c r="H70" s="14">
        <v>7</v>
      </c>
      <c r="I70" s="14">
        <v>8</v>
      </c>
      <c r="J70" s="14">
        <v>9</v>
      </c>
      <c r="K70" s="14">
        <v>10</v>
      </c>
      <c r="L70" s="14">
        <v>11</v>
      </c>
      <c r="M70" s="15">
        <v>12</v>
      </c>
    </row>
    <row r="71" spans="1:13" x14ac:dyDescent="0.25">
      <c r="A71" s="13" t="s">
        <v>9</v>
      </c>
      <c r="B71" s="11">
        <v>37.200000000000003</v>
      </c>
      <c r="C71" s="11">
        <v>36.799999999999997</v>
      </c>
      <c r="D71" s="11">
        <v>37.200000000000003</v>
      </c>
      <c r="E71" s="11">
        <v>37.200000000000003</v>
      </c>
      <c r="F71" s="11">
        <v>37.1</v>
      </c>
      <c r="G71" s="11">
        <v>37.1</v>
      </c>
      <c r="H71" s="11">
        <v>37.4</v>
      </c>
      <c r="I71" s="11">
        <v>37.200000000000003</v>
      </c>
      <c r="J71" s="11">
        <v>37.200000000000003</v>
      </c>
      <c r="K71" s="11">
        <v>37.5</v>
      </c>
      <c r="L71" s="11">
        <v>37.200000000000003</v>
      </c>
      <c r="M71" s="12">
        <v>37.200000000000003</v>
      </c>
    </row>
    <row r="72" spans="1:13" x14ac:dyDescent="0.25">
      <c r="A72" s="13" t="s">
        <v>8</v>
      </c>
      <c r="B72" s="11">
        <v>7.3100000619888306E-2</v>
      </c>
      <c r="C72" s="11">
        <v>7.3899999260902405E-2</v>
      </c>
      <c r="D72" s="11">
        <v>7.3799997568130493E-2</v>
      </c>
      <c r="E72" s="11">
        <v>7.4900001287460327E-2</v>
      </c>
      <c r="F72" s="11">
        <v>7.6499998569488525E-2</v>
      </c>
      <c r="G72" s="11">
        <v>7.7500000596046448E-2</v>
      </c>
      <c r="H72" s="11">
        <v>7.8299999237060547E-2</v>
      </c>
      <c r="I72" s="11">
        <v>7.8800000250339508E-2</v>
      </c>
      <c r="J72" s="11">
        <v>7.9899996519088745E-2</v>
      </c>
      <c r="K72" s="11">
        <v>8.0799996852874756E-2</v>
      </c>
      <c r="L72" s="11">
        <v>8.2099996507167816E-2</v>
      </c>
      <c r="M72" s="12">
        <v>8.2599997520446777E-2</v>
      </c>
    </row>
    <row r="73" spans="1:13" x14ac:dyDescent="0.25">
      <c r="A73" s="13" t="s">
        <v>7</v>
      </c>
      <c r="B73" s="11">
        <v>1.500000013038516E-3</v>
      </c>
      <c r="C73" s="11">
        <v>1.3000000035390258E-3</v>
      </c>
      <c r="D73" s="11">
        <v>1.39999995008111E-3</v>
      </c>
      <c r="E73" s="11">
        <v>1.7999999690800905E-3</v>
      </c>
      <c r="F73" s="11">
        <v>1.39999995008111E-3</v>
      </c>
      <c r="G73" s="11">
        <v>1.39999995008111E-3</v>
      </c>
      <c r="H73" s="11">
        <v>1.39999995008111E-3</v>
      </c>
      <c r="I73" s="11">
        <v>7.9999997979030013E-4</v>
      </c>
      <c r="J73" s="11">
        <v>7.9999997979030013E-4</v>
      </c>
      <c r="K73" s="11">
        <v>6.99999975040555E-4</v>
      </c>
      <c r="L73" s="11">
        <v>8.9999998454004526E-4</v>
      </c>
      <c r="M73" s="12">
        <v>8.9999998454004526E-4</v>
      </c>
    </row>
    <row r="74" spans="1:13" x14ac:dyDescent="0.25">
      <c r="A74" s="13" t="s">
        <v>6</v>
      </c>
      <c r="B74" s="11">
        <v>7.3700003325939178E-2</v>
      </c>
      <c r="C74" s="11">
        <v>7.4400000274181366E-2</v>
      </c>
      <c r="D74" s="11">
        <v>7.2599999606609344E-2</v>
      </c>
      <c r="E74" s="11">
        <v>7.3499999940395355E-2</v>
      </c>
      <c r="F74" s="11">
        <v>7.6099999248981476E-2</v>
      </c>
      <c r="G74" s="11">
        <v>7.8800000250339508E-2</v>
      </c>
      <c r="H74" s="11">
        <v>7.980000227689743E-2</v>
      </c>
      <c r="I74" s="11">
        <v>7.9700000584125519E-2</v>
      </c>
      <c r="J74" s="11">
        <v>8.060000091791153E-2</v>
      </c>
      <c r="K74" s="11">
        <v>8.1399999558925629E-2</v>
      </c>
      <c r="L74" s="11">
        <v>8.2400001585483551E-2</v>
      </c>
      <c r="M74" s="12">
        <v>8.3499997854232788E-2</v>
      </c>
    </row>
    <row r="75" spans="1:13" x14ac:dyDescent="0.25">
      <c r="A75" s="13" t="s">
        <v>2</v>
      </c>
      <c r="B75" s="11">
        <v>3038</v>
      </c>
      <c r="C75" s="11">
        <v>57153</v>
      </c>
      <c r="D75" s="11">
        <v>111285</v>
      </c>
      <c r="E75" s="11">
        <v>165418</v>
      </c>
      <c r="F75" s="11">
        <v>219535</v>
      </c>
      <c r="G75" s="11">
        <v>273668</v>
      </c>
      <c r="H75" s="11">
        <v>327785</v>
      </c>
      <c r="I75" s="11">
        <v>381902</v>
      </c>
      <c r="J75" s="11">
        <v>436022</v>
      </c>
      <c r="K75" s="11">
        <v>490155</v>
      </c>
      <c r="L75" s="11">
        <v>544269</v>
      </c>
      <c r="M75" s="12">
        <v>598402</v>
      </c>
    </row>
    <row r="76" spans="1:13" x14ac:dyDescent="0.25">
      <c r="A76" s="13" t="s">
        <v>5</v>
      </c>
      <c r="B76" s="11">
        <v>7.1900002658367157E-2</v>
      </c>
      <c r="C76" s="11">
        <v>7.2800002992153168E-2</v>
      </c>
      <c r="D76" s="11">
        <v>7.3600001633167267E-2</v>
      </c>
      <c r="E76" s="11">
        <v>7.4100002646446228E-2</v>
      </c>
      <c r="F76" s="11">
        <v>7.5999997556209564E-2</v>
      </c>
      <c r="G76" s="11">
        <v>7.6700001955032349E-2</v>
      </c>
      <c r="H76" s="11">
        <v>7.7799998223781586E-2</v>
      </c>
      <c r="I76" s="11">
        <v>7.8400000929832458E-2</v>
      </c>
      <c r="J76" s="11">
        <v>7.9599998891353607E-2</v>
      </c>
      <c r="K76" s="11">
        <v>8.060000091791153E-2</v>
      </c>
      <c r="L76" s="11">
        <v>8.1699997186660767E-2</v>
      </c>
      <c r="M76" s="12">
        <v>8.190000057220459E-2</v>
      </c>
    </row>
    <row r="77" spans="1:13" x14ac:dyDescent="0.25">
      <c r="A77" s="13" t="s">
        <v>2</v>
      </c>
      <c r="B77" s="11">
        <v>3780</v>
      </c>
      <c r="C77" s="11">
        <v>57895</v>
      </c>
      <c r="D77" s="11">
        <v>112028</v>
      </c>
      <c r="E77" s="11">
        <v>166160</v>
      </c>
      <c r="F77" s="11">
        <v>220277</v>
      </c>
      <c r="G77" s="11">
        <v>274410</v>
      </c>
      <c r="H77" s="11">
        <v>328527</v>
      </c>
      <c r="I77" s="11">
        <v>382644</v>
      </c>
      <c r="J77" s="11">
        <v>436764</v>
      </c>
      <c r="K77" s="11">
        <v>490897</v>
      </c>
      <c r="L77" s="11">
        <v>545011</v>
      </c>
      <c r="M77" s="12">
        <v>599144</v>
      </c>
    </row>
    <row r="78" spans="1:13" x14ac:dyDescent="0.25">
      <c r="A78" s="13" t="s">
        <v>4</v>
      </c>
      <c r="B78" s="11">
        <v>7.1800000965595245E-2</v>
      </c>
      <c r="C78" s="11">
        <v>7.2999998927116394E-2</v>
      </c>
      <c r="D78" s="11">
        <v>7.3200002312660217E-2</v>
      </c>
      <c r="E78" s="11">
        <v>7.4299998581409454E-2</v>
      </c>
      <c r="F78" s="11">
        <v>7.5400002300739288E-2</v>
      </c>
      <c r="G78" s="11">
        <v>7.590000331401825E-2</v>
      </c>
      <c r="H78" s="11">
        <v>7.6499998569488525E-2</v>
      </c>
      <c r="I78" s="11">
        <v>7.8000001609325409E-2</v>
      </c>
      <c r="J78" s="11">
        <v>7.890000194311142E-2</v>
      </c>
      <c r="K78" s="11">
        <v>7.9999998211860657E-2</v>
      </c>
      <c r="L78" s="11">
        <v>8.1299997866153717E-2</v>
      </c>
      <c r="M78" s="12">
        <v>8.1799998879432678E-2</v>
      </c>
    </row>
    <row r="79" spans="1:13" x14ac:dyDescent="0.25">
      <c r="A79" s="13" t="s">
        <v>2</v>
      </c>
      <c r="B79" s="11">
        <v>4520</v>
      </c>
      <c r="C79" s="11">
        <v>58634</v>
      </c>
      <c r="D79" s="11">
        <v>112767</v>
      </c>
      <c r="E79" s="11">
        <v>166899</v>
      </c>
      <c r="F79" s="11">
        <v>221017</v>
      </c>
      <c r="G79" s="11">
        <v>275150</v>
      </c>
      <c r="H79" s="11">
        <v>329267</v>
      </c>
      <c r="I79" s="11">
        <v>383384</v>
      </c>
      <c r="J79" s="11">
        <v>437503</v>
      </c>
      <c r="K79" s="11">
        <v>491636</v>
      </c>
      <c r="L79" s="11">
        <v>545751</v>
      </c>
      <c r="M79" s="12">
        <v>599884</v>
      </c>
    </row>
    <row r="80" spans="1:13" x14ac:dyDescent="0.25">
      <c r="A80" s="13" t="s">
        <v>3</v>
      </c>
      <c r="B80" s="11">
        <v>7.5000002980232239E-2</v>
      </c>
      <c r="C80" s="11">
        <v>7.5499996542930603E-2</v>
      </c>
      <c r="D80" s="11">
        <v>7.590000331401825E-2</v>
      </c>
      <c r="E80" s="11">
        <v>7.7600002288818359E-2</v>
      </c>
      <c r="F80" s="11">
        <v>7.850000262260437E-2</v>
      </c>
      <c r="G80" s="11">
        <v>7.8599996864795685E-2</v>
      </c>
      <c r="H80" s="11">
        <v>7.9000003635883331E-2</v>
      </c>
      <c r="I80" s="11">
        <v>7.9099997878074646E-2</v>
      </c>
      <c r="J80" s="11">
        <v>8.0700002610683441E-2</v>
      </c>
      <c r="K80" s="11">
        <v>8.1200003623962402E-2</v>
      </c>
      <c r="L80" s="11">
        <v>8.3300001919269562E-2</v>
      </c>
      <c r="M80" s="12">
        <v>8.320000022649765E-2</v>
      </c>
    </row>
    <row r="81" spans="1:13" x14ac:dyDescent="0.25">
      <c r="A81" s="13" t="s">
        <v>2</v>
      </c>
      <c r="B81" s="11">
        <v>5259</v>
      </c>
      <c r="C81" s="11">
        <v>59393</v>
      </c>
      <c r="D81" s="11">
        <v>113525</v>
      </c>
      <c r="E81" s="11">
        <v>167657</v>
      </c>
      <c r="F81" s="11">
        <v>221775</v>
      </c>
      <c r="G81" s="11">
        <v>275908</v>
      </c>
      <c r="H81" s="11">
        <v>330025</v>
      </c>
      <c r="I81" s="11">
        <v>384142</v>
      </c>
      <c r="J81" s="11">
        <v>438261</v>
      </c>
      <c r="K81" s="11">
        <v>492395</v>
      </c>
      <c r="L81" s="11">
        <v>546509</v>
      </c>
      <c r="M81" s="12">
        <v>600642</v>
      </c>
    </row>
    <row r="82" spans="1:13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</row>
    <row r="83" spans="1:13" x14ac:dyDescent="0.25">
      <c r="A83" s="10" t="s">
        <v>11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 t="s">
        <v>74</v>
      </c>
    </row>
    <row r="84" spans="1:13" x14ac:dyDescent="0.25">
      <c r="A84" s="13" t="s">
        <v>24</v>
      </c>
      <c r="B84" s="14">
        <v>1</v>
      </c>
      <c r="C84" s="14">
        <v>2</v>
      </c>
      <c r="D84" s="14">
        <v>3</v>
      </c>
      <c r="E84" s="14">
        <v>4</v>
      </c>
      <c r="F84" s="14">
        <v>5</v>
      </c>
      <c r="G84" s="14">
        <v>6</v>
      </c>
      <c r="H84" s="14">
        <v>7</v>
      </c>
      <c r="I84" s="14">
        <v>8</v>
      </c>
      <c r="J84" s="14">
        <v>9</v>
      </c>
      <c r="K84" s="14">
        <v>10</v>
      </c>
      <c r="L84" s="14">
        <v>11</v>
      </c>
      <c r="M84" s="15">
        <v>12</v>
      </c>
    </row>
    <row r="85" spans="1:13" x14ac:dyDescent="0.25">
      <c r="A85" s="13" t="s">
        <v>9</v>
      </c>
      <c r="B85" s="11">
        <v>37.200000000000003</v>
      </c>
      <c r="C85" s="11">
        <v>36.799999999999997</v>
      </c>
      <c r="D85" s="11">
        <v>37.200000000000003</v>
      </c>
      <c r="E85" s="11">
        <v>37.200000000000003</v>
      </c>
      <c r="F85" s="11">
        <v>37.1</v>
      </c>
      <c r="G85" s="11">
        <v>37.1</v>
      </c>
      <c r="H85" s="11">
        <v>37.4</v>
      </c>
      <c r="I85" s="11">
        <v>37.200000000000003</v>
      </c>
      <c r="J85" s="11">
        <v>37.200000000000003</v>
      </c>
      <c r="K85" s="11">
        <v>37.5</v>
      </c>
      <c r="L85" s="11">
        <v>37.200000000000003</v>
      </c>
      <c r="M85" s="12">
        <v>37.200000000000003</v>
      </c>
    </row>
    <row r="86" spans="1:13" x14ac:dyDescent="0.25">
      <c r="A86" s="13" t="s">
        <v>8</v>
      </c>
      <c r="B86" s="11">
        <v>7.2899997234344482E-2</v>
      </c>
      <c r="C86" s="11">
        <v>7.3100000619888306E-2</v>
      </c>
      <c r="D86" s="11">
        <v>7.3799997568130493E-2</v>
      </c>
      <c r="E86" s="11">
        <v>7.4600003659725189E-2</v>
      </c>
      <c r="F86" s="11">
        <v>7.5400002300739288E-2</v>
      </c>
      <c r="G86" s="11">
        <v>7.6399996876716614E-2</v>
      </c>
      <c r="H86" s="11">
        <v>7.7699996531009674E-2</v>
      </c>
      <c r="I86" s="11">
        <v>7.9000003635883331E-2</v>
      </c>
      <c r="J86" s="11">
        <v>8.0099999904632568E-2</v>
      </c>
      <c r="K86" s="11">
        <v>8.150000125169754E-2</v>
      </c>
      <c r="L86" s="11">
        <v>8.2999996840953827E-2</v>
      </c>
      <c r="M86" s="12">
        <v>8.4600001573562622E-2</v>
      </c>
    </row>
    <row r="87" spans="1:13" x14ac:dyDescent="0.25">
      <c r="A87" s="13" t="s">
        <v>7</v>
      </c>
      <c r="B87" s="11">
        <v>1.2000000569969416E-3</v>
      </c>
      <c r="C87" s="11">
        <v>1.0999999940395355E-3</v>
      </c>
      <c r="D87" s="11">
        <v>6.99999975040555E-4</v>
      </c>
      <c r="E87" s="11">
        <v>8.9999998454004526E-4</v>
      </c>
      <c r="F87" s="11">
        <v>1.0000000474974513E-3</v>
      </c>
      <c r="G87" s="11">
        <v>1.0000000474974513E-3</v>
      </c>
      <c r="H87" s="11">
        <v>1.0000000474974513E-3</v>
      </c>
      <c r="I87" s="11">
        <v>1.0000000474974513E-3</v>
      </c>
      <c r="J87" s="11">
        <v>1.0000000474974513E-3</v>
      </c>
      <c r="K87" s="11">
        <v>1.0999999940395355E-3</v>
      </c>
      <c r="L87" s="11">
        <v>1.0999999940395355E-3</v>
      </c>
      <c r="M87" s="12">
        <v>1.2000000569969416E-3</v>
      </c>
    </row>
    <row r="88" spans="1:13" x14ac:dyDescent="0.25">
      <c r="A88" s="13" t="s">
        <v>6</v>
      </c>
      <c r="B88" s="11">
        <v>7.4299998581409454E-2</v>
      </c>
      <c r="C88" s="11">
        <v>7.4199996888637543E-2</v>
      </c>
      <c r="D88" s="11">
        <v>7.4600003659725189E-2</v>
      </c>
      <c r="E88" s="11">
        <v>7.5699999928474426E-2</v>
      </c>
      <c r="F88" s="11">
        <v>7.680000364780426E-2</v>
      </c>
      <c r="G88" s="11">
        <v>7.7799998223781586E-2</v>
      </c>
      <c r="H88" s="11">
        <v>7.9099997878074646E-2</v>
      </c>
      <c r="I88" s="11">
        <v>8.0399997532367706E-2</v>
      </c>
      <c r="J88" s="11">
        <v>8.150000125169754E-2</v>
      </c>
      <c r="K88" s="11">
        <v>8.3099998533725739E-2</v>
      </c>
      <c r="L88" s="11">
        <v>8.449999988079071E-2</v>
      </c>
      <c r="M88" s="12">
        <v>8.6300000548362732E-2</v>
      </c>
    </row>
    <row r="89" spans="1:13" x14ac:dyDescent="0.25">
      <c r="A89" s="13" t="s">
        <v>2</v>
      </c>
      <c r="B89" s="11">
        <v>6077</v>
      </c>
      <c r="C89" s="11">
        <v>60195</v>
      </c>
      <c r="D89" s="11">
        <v>114325</v>
      </c>
      <c r="E89" s="11">
        <v>168457</v>
      </c>
      <c r="F89" s="11">
        <v>222577</v>
      </c>
      <c r="G89" s="11">
        <v>276707</v>
      </c>
      <c r="H89" s="11">
        <v>330824</v>
      </c>
      <c r="I89" s="11">
        <v>384941</v>
      </c>
      <c r="J89" s="11">
        <v>439061</v>
      </c>
      <c r="K89" s="11">
        <v>493195</v>
      </c>
      <c r="L89" s="11">
        <v>547311</v>
      </c>
      <c r="M89" s="12">
        <v>601442</v>
      </c>
    </row>
    <row r="90" spans="1:13" x14ac:dyDescent="0.25">
      <c r="A90" s="13" t="s">
        <v>5</v>
      </c>
      <c r="B90" s="11">
        <v>7.1999996900558472E-2</v>
      </c>
      <c r="C90" s="11">
        <v>7.2300001978874207E-2</v>
      </c>
      <c r="D90" s="11">
        <v>7.3299996554851532E-2</v>
      </c>
      <c r="E90" s="11">
        <v>7.3899999260902405E-2</v>
      </c>
      <c r="F90" s="11">
        <v>7.4799999594688416E-2</v>
      </c>
      <c r="G90" s="11">
        <v>7.5699999928474426E-2</v>
      </c>
      <c r="H90" s="11">
        <v>7.6899997889995575E-2</v>
      </c>
      <c r="I90" s="11">
        <v>7.850000262260437E-2</v>
      </c>
      <c r="J90" s="11">
        <v>7.9499997198581696E-2</v>
      </c>
      <c r="K90" s="11">
        <v>8.0899998545646667E-2</v>
      </c>
      <c r="L90" s="11">
        <v>8.2299999892711639E-2</v>
      </c>
      <c r="M90" s="12">
        <v>8.3899997174739838E-2</v>
      </c>
    </row>
    <row r="91" spans="1:13" x14ac:dyDescent="0.25">
      <c r="A91" s="13" t="s">
        <v>2</v>
      </c>
      <c r="B91" s="11">
        <v>6820</v>
      </c>
      <c r="C91" s="11">
        <v>60937</v>
      </c>
      <c r="D91" s="11">
        <v>115067</v>
      </c>
      <c r="E91" s="11">
        <v>169199</v>
      </c>
      <c r="F91" s="11">
        <v>223319</v>
      </c>
      <c r="G91" s="11">
        <v>277449</v>
      </c>
      <c r="H91" s="11">
        <v>331567</v>
      </c>
      <c r="I91" s="11">
        <v>385683</v>
      </c>
      <c r="J91" s="11">
        <v>439803</v>
      </c>
      <c r="K91" s="11">
        <v>493937</v>
      </c>
      <c r="L91" s="11">
        <v>548053</v>
      </c>
      <c r="M91" s="12">
        <v>602184</v>
      </c>
    </row>
    <row r="92" spans="1:13" x14ac:dyDescent="0.25">
      <c r="A92" s="13" t="s">
        <v>4</v>
      </c>
      <c r="B92" s="11">
        <v>7.1800000965595245E-2</v>
      </c>
      <c r="C92" s="11">
        <v>7.1999996900558472E-2</v>
      </c>
      <c r="D92" s="11">
        <v>7.3200002312660217E-2</v>
      </c>
      <c r="E92" s="11">
        <v>7.3600001633167267E-2</v>
      </c>
      <c r="F92" s="11">
        <v>7.4600003659725189E-2</v>
      </c>
      <c r="G92" s="11">
        <v>7.5699999928474426E-2</v>
      </c>
      <c r="H92" s="11">
        <v>7.6999999582767487E-2</v>
      </c>
      <c r="I92" s="11">
        <v>7.8100003302097321E-2</v>
      </c>
      <c r="J92" s="11">
        <v>7.9400002956390381E-2</v>
      </c>
      <c r="K92" s="11">
        <v>8.060000091791153E-2</v>
      </c>
      <c r="L92" s="11">
        <v>8.2199998199939728E-2</v>
      </c>
      <c r="M92" s="12">
        <v>8.35999995470047E-2</v>
      </c>
    </row>
    <row r="93" spans="1:13" x14ac:dyDescent="0.25">
      <c r="A93" s="13" t="s">
        <v>2</v>
      </c>
      <c r="B93" s="11">
        <v>7559</v>
      </c>
      <c r="C93" s="11">
        <v>61676</v>
      </c>
      <c r="D93" s="11">
        <v>115807</v>
      </c>
      <c r="E93" s="11">
        <v>169939</v>
      </c>
      <c r="F93" s="11">
        <v>224059</v>
      </c>
      <c r="G93" s="11">
        <v>278188</v>
      </c>
      <c r="H93" s="11">
        <v>332309</v>
      </c>
      <c r="I93" s="11">
        <v>386423</v>
      </c>
      <c r="J93" s="11">
        <v>440542</v>
      </c>
      <c r="K93" s="11">
        <v>494676</v>
      </c>
      <c r="L93" s="11">
        <v>548793</v>
      </c>
      <c r="M93" s="12">
        <v>602923</v>
      </c>
    </row>
    <row r="94" spans="1:13" x14ac:dyDescent="0.25">
      <c r="A94" s="13" t="s">
        <v>3</v>
      </c>
      <c r="B94" s="11">
        <v>7.3600001633167267E-2</v>
      </c>
      <c r="C94" s="11">
        <v>7.3700003325939178E-2</v>
      </c>
      <c r="D94" s="11">
        <v>7.4100002646446228E-2</v>
      </c>
      <c r="E94" s="11">
        <v>7.4900001287460327E-2</v>
      </c>
      <c r="F94" s="11">
        <v>7.5400002300739288E-2</v>
      </c>
      <c r="G94" s="11">
        <v>7.6399996876716614E-2</v>
      </c>
      <c r="H94" s="11">
        <v>7.7699996531009674E-2</v>
      </c>
      <c r="I94" s="11">
        <v>7.890000194311142E-2</v>
      </c>
      <c r="J94" s="11">
        <v>7.9999998211860657E-2</v>
      </c>
      <c r="K94" s="11">
        <v>8.150000125169754E-2</v>
      </c>
      <c r="L94" s="11">
        <v>8.2999996840953827E-2</v>
      </c>
      <c r="M94" s="12">
        <v>8.4600001573562622E-2</v>
      </c>
    </row>
    <row r="95" spans="1:13" x14ac:dyDescent="0.25">
      <c r="A95" s="13" t="s">
        <v>2</v>
      </c>
      <c r="B95" s="11">
        <v>8298</v>
      </c>
      <c r="C95" s="11">
        <v>62434</v>
      </c>
      <c r="D95" s="11">
        <v>116565</v>
      </c>
      <c r="E95" s="11">
        <v>170696</v>
      </c>
      <c r="F95" s="11">
        <v>224817</v>
      </c>
      <c r="G95" s="11">
        <v>278947</v>
      </c>
      <c r="H95" s="11">
        <v>333067</v>
      </c>
      <c r="I95" s="11">
        <v>387180</v>
      </c>
      <c r="J95" s="11">
        <v>441300</v>
      </c>
      <c r="K95" s="11">
        <v>495434</v>
      </c>
      <c r="L95" s="11">
        <v>549551</v>
      </c>
      <c r="M95" s="12">
        <v>603681</v>
      </c>
    </row>
    <row r="96" spans="1:13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</row>
    <row r="97" spans="1:13" x14ac:dyDescent="0.25">
      <c r="A97" s="10" t="s">
        <v>11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 t="s">
        <v>75</v>
      </c>
    </row>
    <row r="98" spans="1:13" x14ac:dyDescent="0.25">
      <c r="A98" s="13" t="s">
        <v>23</v>
      </c>
      <c r="B98" s="14">
        <v>1</v>
      </c>
      <c r="C98" s="14">
        <v>2</v>
      </c>
      <c r="D98" s="14">
        <v>3</v>
      </c>
      <c r="E98" s="14">
        <v>4</v>
      </c>
      <c r="F98" s="14">
        <v>5</v>
      </c>
      <c r="G98" s="14">
        <v>6</v>
      </c>
      <c r="H98" s="14">
        <v>7</v>
      </c>
      <c r="I98" s="14">
        <v>8</v>
      </c>
      <c r="J98" s="14">
        <v>9</v>
      </c>
      <c r="K98" s="14">
        <v>10</v>
      </c>
      <c r="L98" s="14">
        <v>11</v>
      </c>
      <c r="M98" s="15">
        <v>12</v>
      </c>
    </row>
    <row r="99" spans="1:13" x14ac:dyDescent="0.25">
      <c r="A99" s="13" t="s">
        <v>9</v>
      </c>
      <c r="B99" s="11">
        <v>37.200000000000003</v>
      </c>
      <c r="C99" s="11">
        <v>36.799999999999997</v>
      </c>
      <c r="D99" s="11">
        <v>37.200000000000003</v>
      </c>
      <c r="E99" s="11">
        <v>37.200000000000003</v>
      </c>
      <c r="F99" s="11">
        <v>37.1</v>
      </c>
      <c r="G99" s="11">
        <v>37.1</v>
      </c>
      <c r="H99" s="11">
        <v>37.4</v>
      </c>
      <c r="I99" s="11">
        <v>37.200000000000003</v>
      </c>
      <c r="J99" s="11">
        <v>37.200000000000003</v>
      </c>
      <c r="K99" s="11">
        <v>37.5</v>
      </c>
      <c r="L99" s="11">
        <v>37.200000000000003</v>
      </c>
      <c r="M99" s="12">
        <v>37.200000000000003</v>
      </c>
    </row>
    <row r="100" spans="1:13" x14ac:dyDescent="0.25">
      <c r="A100" s="13" t="s">
        <v>8</v>
      </c>
      <c r="B100" s="11">
        <v>7.5300000607967377E-2</v>
      </c>
      <c r="C100" s="11">
        <v>7.6200000941753387E-2</v>
      </c>
      <c r="D100" s="11">
        <v>7.7699996531009674E-2</v>
      </c>
      <c r="E100" s="11">
        <v>7.9300001263618469E-2</v>
      </c>
      <c r="F100" s="11">
        <v>8.150000125169754E-2</v>
      </c>
      <c r="G100" s="11">
        <v>8.320000022649765E-2</v>
      </c>
      <c r="H100" s="11">
        <v>8.489999920129776E-2</v>
      </c>
      <c r="I100" s="11">
        <v>8.6900003254413605E-2</v>
      </c>
      <c r="J100" s="11">
        <v>8.9299999177455902E-2</v>
      </c>
      <c r="K100" s="11">
        <v>9.1700002551078796E-2</v>
      </c>
      <c r="L100" s="11">
        <v>9.3800000846385956E-2</v>
      </c>
      <c r="M100" s="12">
        <v>9.6100002527236938E-2</v>
      </c>
    </row>
    <row r="101" spans="1:13" x14ac:dyDescent="0.25">
      <c r="A101" s="13" t="s">
        <v>7</v>
      </c>
      <c r="B101" s="11">
        <v>1.5999999595806003E-3</v>
      </c>
      <c r="C101" s="11">
        <v>1.7000000225380063E-3</v>
      </c>
      <c r="D101" s="11">
        <v>1.39999995008111E-3</v>
      </c>
      <c r="E101" s="11">
        <v>1.500000013038516E-3</v>
      </c>
      <c r="F101" s="11">
        <v>1.7000000225380063E-3</v>
      </c>
      <c r="G101" s="11">
        <v>1.7000000225380063E-3</v>
      </c>
      <c r="H101" s="11">
        <v>1.5999999595806003E-3</v>
      </c>
      <c r="I101" s="11">
        <v>1.5999999595806003E-3</v>
      </c>
      <c r="J101" s="11">
        <v>1.7000000225380063E-3</v>
      </c>
      <c r="K101" s="11">
        <v>1.7999999690800905E-3</v>
      </c>
      <c r="L101" s="11">
        <v>1.7000000225380063E-3</v>
      </c>
      <c r="M101" s="12">
        <v>1.7000000225380063E-3</v>
      </c>
    </row>
    <row r="102" spans="1:13" x14ac:dyDescent="0.25">
      <c r="A102" s="13" t="s">
        <v>6</v>
      </c>
      <c r="B102" s="11">
        <v>7.5599998235702515E-2</v>
      </c>
      <c r="C102" s="11">
        <v>7.6200000941753387E-2</v>
      </c>
      <c r="D102" s="11">
        <v>7.7600002288818359E-2</v>
      </c>
      <c r="E102" s="11">
        <v>7.9700000584125519E-2</v>
      </c>
      <c r="F102" s="11">
        <v>8.2099996507167816E-2</v>
      </c>
      <c r="G102" s="11">
        <v>8.3999998867511749E-2</v>
      </c>
      <c r="H102" s="11">
        <v>8.529999852180481E-2</v>
      </c>
      <c r="I102" s="11">
        <v>8.659999817609787E-2</v>
      </c>
      <c r="J102" s="11">
        <v>8.9000001549720764E-2</v>
      </c>
      <c r="K102" s="11">
        <v>9.1499999165534973E-2</v>
      </c>
      <c r="L102" s="11">
        <v>9.3699999153614044E-2</v>
      </c>
      <c r="M102" s="12">
        <v>9.5799997448921204E-2</v>
      </c>
    </row>
    <row r="103" spans="1:13" x14ac:dyDescent="0.25">
      <c r="A103" s="13" t="s">
        <v>2</v>
      </c>
      <c r="B103" s="11">
        <v>9116</v>
      </c>
      <c r="C103" s="11">
        <v>63234</v>
      </c>
      <c r="D103" s="11">
        <v>117365</v>
      </c>
      <c r="E103" s="11">
        <v>171496</v>
      </c>
      <c r="F103" s="11">
        <v>225616</v>
      </c>
      <c r="G103" s="11">
        <v>279747</v>
      </c>
      <c r="H103" s="11">
        <v>333866</v>
      </c>
      <c r="I103" s="11">
        <v>387980</v>
      </c>
      <c r="J103" s="11">
        <v>442100</v>
      </c>
      <c r="K103" s="11">
        <v>496233</v>
      </c>
      <c r="L103" s="11">
        <v>550350</v>
      </c>
      <c r="M103" s="12">
        <v>604481</v>
      </c>
    </row>
    <row r="104" spans="1:13" x14ac:dyDescent="0.25">
      <c r="A104" s="13" t="s">
        <v>5</v>
      </c>
      <c r="B104" s="11">
        <v>7.4100002646446228E-2</v>
      </c>
      <c r="C104" s="11">
        <v>7.5300000607967377E-2</v>
      </c>
      <c r="D104" s="11">
        <v>7.7899999916553497E-2</v>
      </c>
      <c r="E104" s="11">
        <v>7.9099997878074646E-2</v>
      </c>
      <c r="F104" s="11">
        <v>8.150000125169754E-2</v>
      </c>
      <c r="G104" s="11">
        <v>8.3400003612041473E-2</v>
      </c>
      <c r="H104" s="11">
        <v>8.5000000894069672E-2</v>
      </c>
      <c r="I104" s="11">
        <v>8.7399996817111969E-2</v>
      </c>
      <c r="J104" s="11">
        <v>8.9400000870227814E-2</v>
      </c>
      <c r="K104" s="11">
        <v>9.2399999499320984E-2</v>
      </c>
      <c r="L104" s="11">
        <v>9.4099998474121094E-2</v>
      </c>
      <c r="M104" s="12">
        <v>9.66000035405159E-2</v>
      </c>
    </row>
    <row r="105" spans="1:13" x14ac:dyDescent="0.25">
      <c r="A105" s="13" t="s">
        <v>2</v>
      </c>
      <c r="B105" s="11">
        <v>9858</v>
      </c>
      <c r="C105" s="11">
        <v>63976</v>
      </c>
      <c r="D105" s="11">
        <v>118107</v>
      </c>
      <c r="E105" s="11">
        <v>172238</v>
      </c>
      <c r="F105" s="11">
        <v>226358</v>
      </c>
      <c r="G105" s="11">
        <v>280489</v>
      </c>
      <c r="H105" s="11">
        <v>334608</v>
      </c>
      <c r="I105" s="11">
        <v>388722</v>
      </c>
      <c r="J105" s="11">
        <v>442842</v>
      </c>
      <c r="K105" s="11">
        <v>496975</v>
      </c>
      <c r="L105" s="11">
        <v>551092</v>
      </c>
      <c r="M105" s="12">
        <v>605223</v>
      </c>
    </row>
    <row r="106" spans="1:13" x14ac:dyDescent="0.25">
      <c r="A106" s="13" t="s">
        <v>4</v>
      </c>
      <c r="B106" s="11">
        <v>7.3899999260902405E-2</v>
      </c>
      <c r="C106" s="11">
        <v>7.4699997901916504E-2</v>
      </c>
      <c r="D106" s="11">
        <v>7.5800001621246338E-2</v>
      </c>
      <c r="E106" s="11">
        <v>7.7399998903274536E-2</v>
      </c>
      <c r="F106" s="11">
        <v>7.9199999570846558E-2</v>
      </c>
      <c r="G106" s="11">
        <v>8.0700002610683441E-2</v>
      </c>
      <c r="H106" s="11">
        <v>8.2699999213218689E-2</v>
      </c>
      <c r="I106" s="11">
        <v>8.489999920129776E-2</v>
      </c>
      <c r="J106" s="11">
        <v>8.7300002574920654E-2</v>
      </c>
      <c r="K106" s="11">
        <v>8.9400000870227814E-2</v>
      </c>
      <c r="L106" s="11">
        <v>9.1600000858306885E-2</v>
      </c>
      <c r="M106" s="12">
        <v>9.3999996781349182E-2</v>
      </c>
    </row>
    <row r="107" spans="1:13" x14ac:dyDescent="0.25">
      <c r="A107" s="13" t="s">
        <v>2</v>
      </c>
      <c r="B107" s="11">
        <v>10598</v>
      </c>
      <c r="C107" s="11">
        <v>64716</v>
      </c>
      <c r="D107" s="11">
        <v>118846</v>
      </c>
      <c r="E107" s="11">
        <v>172977</v>
      </c>
      <c r="F107" s="11">
        <v>227098</v>
      </c>
      <c r="G107" s="11">
        <v>281228</v>
      </c>
      <c r="H107" s="11">
        <v>335348</v>
      </c>
      <c r="I107" s="11">
        <v>389462</v>
      </c>
      <c r="J107" s="11">
        <v>443582</v>
      </c>
      <c r="K107" s="11">
        <v>497715</v>
      </c>
      <c r="L107" s="11">
        <v>551832</v>
      </c>
      <c r="M107" s="12">
        <v>605962</v>
      </c>
    </row>
    <row r="108" spans="1:13" x14ac:dyDescent="0.25">
      <c r="A108" s="13" t="s">
        <v>3</v>
      </c>
      <c r="B108" s="11">
        <v>7.7399998903274536E-2</v>
      </c>
      <c r="C108" s="11">
        <v>7.8599996864795685E-2</v>
      </c>
      <c r="D108" s="11">
        <v>7.9300001263618469E-2</v>
      </c>
      <c r="E108" s="11">
        <v>8.1100001931190491E-2</v>
      </c>
      <c r="F108" s="11">
        <v>8.320000022649765E-2</v>
      </c>
      <c r="G108" s="11">
        <v>8.4700003266334534E-2</v>
      </c>
      <c r="H108" s="11">
        <v>8.659999817609787E-2</v>
      </c>
      <c r="I108" s="11">
        <v>8.8699996471405029E-2</v>
      </c>
      <c r="J108" s="11">
        <v>9.1399997472763062E-2</v>
      </c>
      <c r="K108" s="11">
        <v>9.3500003218650818E-2</v>
      </c>
      <c r="L108" s="11">
        <v>9.5700003206729889E-2</v>
      </c>
      <c r="M108" s="12">
        <v>9.7999997437000275E-2</v>
      </c>
    </row>
    <row r="109" spans="1:13" x14ac:dyDescent="0.25">
      <c r="A109" s="13" t="s">
        <v>2</v>
      </c>
      <c r="B109" s="11">
        <v>11337</v>
      </c>
      <c r="C109" s="11">
        <v>65474</v>
      </c>
      <c r="D109" s="11">
        <v>119604</v>
      </c>
      <c r="E109" s="11">
        <v>173735</v>
      </c>
      <c r="F109" s="11">
        <v>227856</v>
      </c>
      <c r="G109" s="11">
        <v>281986</v>
      </c>
      <c r="H109" s="11">
        <v>336106</v>
      </c>
      <c r="I109" s="11">
        <v>390220</v>
      </c>
      <c r="J109" s="11">
        <v>444340</v>
      </c>
      <c r="K109" s="11">
        <v>498474</v>
      </c>
      <c r="L109" s="11">
        <v>552590</v>
      </c>
      <c r="M109" s="12">
        <v>606720</v>
      </c>
    </row>
    <row r="110" spans="1:13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2"/>
    </row>
    <row r="111" spans="1:13" x14ac:dyDescent="0.25">
      <c r="A111" s="10" t="s">
        <v>11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2" t="s">
        <v>76</v>
      </c>
    </row>
    <row r="112" spans="1:13" x14ac:dyDescent="0.25">
      <c r="A112" s="13" t="s">
        <v>22</v>
      </c>
      <c r="B112" s="14">
        <v>1</v>
      </c>
      <c r="C112" s="14">
        <v>2</v>
      </c>
      <c r="D112" s="14">
        <v>3</v>
      </c>
      <c r="E112" s="14">
        <v>4</v>
      </c>
      <c r="F112" s="14">
        <v>5</v>
      </c>
      <c r="G112" s="14">
        <v>6</v>
      </c>
      <c r="H112" s="14">
        <v>7</v>
      </c>
      <c r="I112" s="14">
        <v>8</v>
      </c>
      <c r="J112" s="14">
        <v>9</v>
      </c>
      <c r="K112" s="14">
        <v>10</v>
      </c>
      <c r="L112" s="14">
        <v>11</v>
      </c>
      <c r="M112" s="15">
        <v>12</v>
      </c>
    </row>
    <row r="113" spans="1:13" x14ac:dyDescent="0.25">
      <c r="A113" s="13" t="s">
        <v>9</v>
      </c>
      <c r="B113" s="11">
        <v>37.200000000000003</v>
      </c>
      <c r="C113" s="11">
        <v>36.799999999999997</v>
      </c>
      <c r="D113" s="11">
        <v>37.200000000000003</v>
      </c>
      <c r="E113" s="11">
        <v>37.200000000000003</v>
      </c>
      <c r="F113" s="11">
        <v>37.1</v>
      </c>
      <c r="G113" s="11">
        <v>37.1</v>
      </c>
      <c r="H113" s="11">
        <v>37.4</v>
      </c>
      <c r="I113" s="11">
        <v>37.200000000000003</v>
      </c>
      <c r="J113" s="11">
        <v>37.200000000000003</v>
      </c>
      <c r="K113" s="11">
        <v>37.5</v>
      </c>
      <c r="L113" s="11">
        <v>37.200000000000003</v>
      </c>
      <c r="M113" s="12">
        <v>37.200000000000003</v>
      </c>
    </row>
    <row r="114" spans="1:13" x14ac:dyDescent="0.25">
      <c r="A114" s="13" t="s">
        <v>8</v>
      </c>
      <c r="B114" s="11">
        <v>8.0300003290176392E-2</v>
      </c>
      <c r="C114" s="11">
        <v>8.2800000905990601E-2</v>
      </c>
      <c r="D114" s="11">
        <v>8.619999885559082E-2</v>
      </c>
      <c r="E114" s="11">
        <v>8.8699996471405029E-2</v>
      </c>
      <c r="F114" s="11">
        <v>9.1200001537799835E-2</v>
      </c>
      <c r="G114" s="11">
        <v>9.4499997794628143E-2</v>
      </c>
      <c r="H114" s="11">
        <v>9.7800001502037048E-2</v>
      </c>
      <c r="I114" s="11">
        <v>0.10149999707937241</v>
      </c>
      <c r="J114" s="11">
        <v>0.10540000349283218</v>
      </c>
      <c r="K114" s="11">
        <v>0.10949999839067459</v>
      </c>
      <c r="L114" s="11">
        <v>0.1128000020980835</v>
      </c>
      <c r="M114" s="12">
        <v>0.11599999666213989</v>
      </c>
    </row>
    <row r="115" spans="1:13" x14ac:dyDescent="0.25">
      <c r="A115" s="13" t="s">
        <v>7</v>
      </c>
      <c r="B115" s="11">
        <v>1.500000013038516E-3</v>
      </c>
      <c r="C115" s="11">
        <v>1.39999995008111E-3</v>
      </c>
      <c r="D115" s="11">
        <v>1.500000013038516E-3</v>
      </c>
      <c r="E115" s="11">
        <v>1.7999999690800905E-3</v>
      </c>
      <c r="F115" s="11">
        <v>2.099999925121665E-3</v>
      </c>
      <c r="G115" s="11">
        <v>2.199999988079071E-3</v>
      </c>
      <c r="H115" s="11">
        <v>2.0000000949949026E-3</v>
      </c>
      <c r="I115" s="11">
        <v>1.9000000320374966E-3</v>
      </c>
      <c r="J115" s="11">
        <v>2.099999925121665E-3</v>
      </c>
      <c r="K115" s="11">
        <v>2.6000000070780516E-3</v>
      </c>
      <c r="L115" s="11">
        <v>3.1999999191612005E-3</v>
      </c>
      <c r="M115" s="12">
        <v>3.5000001080334187E-3</v>
      </c>
    </row>
    <row r="116" spans="1:13" x14ac:dyDescent="0.25">
      <c r="A116" s="13" t="s">
        <v>6</v>
      </c>
      <c r="B116" s="11">
        <v>8.1100001931190491E-2</v>
      </c>
      <c r="C116" s="11">
        <v>8.2900002598762512E-2</v>
      </c>
      <c r="D116" s="11">
        <v>8.6400002241134644E-2</v>
      </c>
      <c r="E116" s="11">
        <v>8.919999748468399E-2</v>
      </c>
      <c r="F116" s="11">
        <v>9.2299997806549072E-2</v>
      </c>
      <c r="G116" s="11">
        <v>9.6100002527236938E-2</v>
      </c>
      <c r="H116" s="11">
        <v>9.9799998104572296E-2</v>
      </c>
      <c r="I116" s="11">
        <v>0.10409999638795853</v>
      </c>
      <c r="J116" s="11">
        <v>0.10769999772310257</v>
      </c>
      <c r="K116" s="11">
        <v>0.1120000034570694</v>
      </c>
      <c r="L116" s="11">
        <v>0.11680000275373459</v>
      </c>
      <c r="M116" s="12">
        <v>0.12039999663829803</v>
      </c>
    </row>
    <row r="117" spans="1:13" x14ac:dyDescent="0.25">
      <c r="A117" s="13" t="s">
        <v>2</v>
      </c>
      <c r="B117" s="11">
        <v>12155</v>
      </c>
      <c r="C117" s="11">
        <v>66273</v>
      </c>
      <c r="D117" s="11">
        <v>120403</v>
      </c>
      <c r="E117" s="11">
        <v>174535</v>
      </c>
      <c r="F117" s="11">
        <v>228655</v>
      </c>
      <c r="G117" s="11">
        <v>282785</v>
      </c>
      <c r="H117" s="11">
        <v>336906</v>
      </c>
      <c r="I117" s="11">
        <v>391020</v>
      </c>
      <c r="J117" s="11">
        <v>445139</v>
      </c>
      <c r="K117" s="11">
        <v>499274</v>
      </c>
      <c r="L117" s="11">
        <v>553390</v>
      </c>
      <c r="M117" s="12">
        <v>607520</v>
      </c>
    </row>
    <row r="118" spans="1:13" x14ac:dyDescent="0.25">
      <c r="A118" s="13" t="s">
        <v>5</v>
      </c>
      <c r="B118" s="11">
        <v>7.8599996864795685E-2</v>
      </c>
      <c r="C118" s="11">
        <v>8.150000125169754E-2</v>
      </c>
      <c r="D118" s="11">
        <v>8.4399998188018799E-2</v>
      </c>
      <c r="E118" s="11">
        <v>8.6800001561641693E-2</v>
      </c>
      <c r="F118" s="11">
        <v>8.8600002229213715E-2</v>
      </c>
      <c r="G118" s="11">
        <v>9.1799996793270111E-2</v>
      </c>
      <c r="H118" s="11">
        <v>9.5299996435642242E-2</v>
      </c>
      <c r="I118" s="11">
        <v>0.10019999742507935</v>
      </c>
      <c r="J118" s="11">
        <v>0.10339999943971634</v>
      </c>
      <c r="K118" s="11">
        <v>0.10719999670982361</v>
      </c>
      <c r="L118" s="11">
        <v>0.11150000244379044</v>
      </c>
      <c r="M118" s="12">
        <v>0.11550000309944153</v>
      </c>
    </row>
    <row r="119" spans="1:13" x14ac:dyDescent="0.25">
      <c r="A119" s="13" t="s">
        <v>2</v>
      </c>
      <c r="B119" s="11">
        <v>12897</v>
      </c>
      <c r="C119" s="11">
        <v>67015</v>
      </c>
      <c r="D119" s="11">
        <v>121146</v>
      </c>
      <c r="E119" s="11">
        <v>175277</v>
      </c>
      <c r="F119" s="11">
        <v>229398</v>
      </c>
      <c r="G119" s="11">
        <v>283527</v>
      </c>
      <c r="H119" s="11">
        <v>337648</v>
      </c>
      <c r="I119" s="11">
        <v>391762</v>
      </c>
      <c r="J119" s="11">
        <v>445881</v>
      </c>
      <c r="K119" s="11">
        <v>500016</v>
      </c>
      <c r="L119" s="11">
        <v>554132</v>
      </c>
      <c r="M119" s="12">
        <v>608264</v>
      </c>
    </row>
    <row r="120" spans="1:13" x14ac:dyDescent="0.25">
      <c r="A120" s="13" t="s">
        <v>4</v>
      </c>
      <c r="B120" s="11">
        <v>7.9599998891353607E-2</v>
      </c>
      <c r="C120" s="11">
        <v>8.2299999892711639E-2</v>
      </c>
      <c r="D120" s="11">
        <v>8.6000002920627594E-2</v>
      </c>
      <c r="E120" s="11">
        <v>8.789999783039093E-2</v>
      </c>
      <c r="F120" s="11">
        <v>9.0599998831748962E-2</v>
      </c>
      <c r="G120" s="11">
        <v>9.3599997460842133E-2</v>
      </c>
      <c r="H120" s="11">
        <v>9.7000002861022949E-2</v>
      </c>
      <c r="I120" s="11">
        <v>0.10000000149011612</v>
      </c>
      <c r="J120" s="11">
        <v>0.10369999706745148</v>
      </c>
      <c r="K120" s="11">
        <v>0.10719999670982361</v>
      </c>
      <c r="L120" s="11">
        <v>0.10909999907016754</v>
      </c>
      <c r="M120" s="12">
        <v>0.11180000007152557</v>
      </c>
    </row>
    <row r="121" spans="1:13" x14ac:dyDescent="0.25">
      <c r="A121" s="13" t="s">
        <v>2</v>
      </c>
      <c r="B121" s="11">
        <v>13637</v>
      </c>
      <c r="C121" s="11">
        <v>67755</v>
      </c>
      <c r="D121" s="11">
        <v>121885</v>
      </c>
      <c r="E121" s="11">
        <v>176017</v>
      </c>
      <c r="F121" s="11">
        <v>230137</v>
      </c>
      <c r="G121" s="11">
        <v>284267</v>
      </c>
      <c r="H121" s="11">
        <v>338387</v>
      </c>
      <c r="I121" s="11">
        <v>392501</v>
      </c>
      <c r="J121" s="11">
        <v>446620</v>
      </c>
      <c r="K121" s="11">
        <v>500755</v>
      </c>
      <c r="L121" s="11">
        <v>554872</v>
      </c>
      <c r="M121" s="12">
        <v>609003</v>
      </c>
    </row>
    <row r="122" spans="1:13" x14ac:dyDescent="0.25">
      <c r="A122" s="13" t="s">
        <v>3</v>
      </c>
      <c r="B122" s="11">
        <v>8.2000002264976501E-2</v>
      </c>
      <c r="C122" s="11">
        <v>8.4700003266334534E-2</v>
      </c>
      <c r="D122" s="11">
        <v>8.7999999523162842E-2</v>
      </c>
      <c r="E122" s="11">
        <v>9.08999964594841E-2</v>
      </c>
      <c r="F122" s="11">
        <v>9.3400001525878906E-2</v>
      </c>
      <c r="G122" s="11">
        <v>9.6299998462200165E-2</v>
      </c>
      <c r="H122" s="11">
        <v>9.920000284910202E-2</v>
      </c>
      <c r="I122" s="11">
        <v>0.10170000046491623</v>
      </c>
      <c r="J122" s="11">
        <v>0.10670000314712524</v>
      </c>
      <c r="K122" s="11">
        <v>0.11150000244379044</v>
      </c>
      <c r="L122" s="11">
        <v>0.1136000007390976</v>
      </c>
      <c r="M122" s="12">
        <v>0.11620000004768372</v>
      </c>
    </row>
    <row r="123" spans="1:13" x14ac:dyDescent="0.25">
      <c r="A123" s="13" t="s">
        <v>2</v>
      </c>
      <c r="B123" s="11">
        <v>14376</v>
      </c>
      <c r="C123" s="11">
        <v>68513</v>
      </c>
      <c r="D123" s="11">
        <v>122643</v>
      </c>
      <c r="E123" s="11">
        <v>176775</v>
      </c>
      <c r="F123" s="11">
        <v>230895</v>
      </c>
      <c r="G123" s="11">
        <v>285025</v>
      </c>
      <c r="H123" s="11">
        <v>339145</v>
      </c>
      <c r="I123" s="11">
        <v>393259</v>
      </c>
      <c r="J123" s="11">
        <v>447378</v>
      </c>
      <c r="K123" s="11">
        <v>501513</v>
      </c>
      <c r="L123" s="11">
        <v>555629</v>
      </c>
      <c r="M123" s="12">
        <v>609760</v>
      </c>
    </row>
    <row r="124" spans="1:13" x14ac:dyDescent="0.25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2"/>
    </row>
    <row r="125" spans="1:13" x14ac:dyDescent="0.25">
      <c r="A125" s="10" t="s">
        <v>11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 t="s">
        <v>77</v>
      </c>
    </row>
    <row r="126" spans="1:13" x14ac:dyDescent="0.25">
      <c r="A126" s="13" t="s">
        <v>21</v>
      </c>
      <c r="B126" s="14">
        <v>1</v>
      </c>
      <c r="C126" s="14">
        <v>2</v>
      </c>
      <c r="D126" s="14">
        <v>3</v>
      </c>
      <c r="E126" s="14">
        <v>4</v>
      </c>
      <c r="F126" s="14">
        <v>5</v>
      </c>
      <c r="G126" s="14">
        <v>6</v>
      </c>
      <c r="H126" s="14">
        <v>7</v>
      </c>
      <c r="I126" s="14">
        <v>8</v>
      </c>
      <c r="J126" s="14">
        <v>9</v>
      </c>
      <c r="K126" s="14">
        <v>10</v>
      </c>
      <c r="L126" s="14">
        <v>11</v>
      </c>
      <c r="M126" s="15">
        <v>12</v>
      </c>
    </row>
    <row r="127" spans="1:13" x14ac:dyDescent="0.25">
      <c r="A127" s="13" t="s">
        <v>9</v>
      </c>
      <c r="B127" s="11">
        <v>37.200000000000003</v>
      </c>
      <c r="C127" s="11">
        <v>36.799999999999997</v>
      </c>
      <c r="D127" s="11">
        <v>37.200000000000003</v>
      </c>
      <c r="E127" s="11">
        <v>37.200000000000003</v>
      </c>
      <c r="F127" s="11">
        <v>37.1</v>
      </c>
      <c r="G127" s="11">
        <v>37.1</v>
      </c>
      <c r="H127" s="11">
        <v>37.4</v>
      </c>
      <c r="I127" s="11">
        <v>37.200000000000003</v>
      </c>
      <c r="J127" s="11">
        <v>37.200000000000003</v>
      </c>
      <c r="K127" s="11">
        <v>37.5</v>
      </c>
      <c r="L127" s="11">
        <v>37.200000000000003</v>
      </c>
      <c r="M127" s="12">
        <v>37.200000000000003</v>
      </c>
    </row>
    <row r="128" spans="1:13" x14ac:dyDescent="0.25">
      <c r="A128" s="13" t="s">
        <v>8</v>
      </c>
      <c r="B128" s="11">
        <v>8.2999996840953827E-2</v>
      </c>
      <c r="C128" s="11">
        <v>8.7700001895427704E-2</v>
      </c>
      <c r="D128" s="11">
        <v>9.2699997127056122E-2</v>
      </c>
      <c r="E128" s="11">
        <v>9.6799999475479126E-2</v>
      </c>
      <c r="F128" s="11">
        <v>0.10170000046491623</v>
      </c>
      <c r="G128" s="11">
        <v>0.10679999738931656</v>
      </c>
      <c r="H128" s="11">
        <v>0.11270000040531158</v>
      </c>
      <c r="I128" s="11">
        <v>0.11749999970197678</v>
      </c>
      <c r="J128" s="11">
        <v>0.12169999629259109</v>
      </c>
      <c r="K128" s="11">
        <v>0.12639999389648438</v>
      </c>
      <c r="L128" s="11">
        <v>0.12919999659061432</v>
      </c>
      <c r="M128" s="12">
        <v>0.13160000741481781</v>
      </c>
    </row>
    <row r="129" spans="1:13" x14ac:dyDescent="0.25">
      <c r="A129" s="13" t="s">
        <v>7</v>
      </c>
      <c r="B129" s="11">
        <v>1.500000013038516E-3</v>
      </c>
      <c r="C129" s="11">
        <v>2.199999988079071E-3</v>
      </c>
      <c r="D129" s="11">
        <v>2.6000000070780516E-3</v>
      </c>
      <c r="E129" s="11">
        <v>3.1000000890344381E-3</v>
      </c>
      <c r="F129" s="11">
        <v>3.1999999191612005E-3</v>
      </c>
      <c r="G129" s="11">
        <v>3.599999938160181E-3</v>
      </c>
      <c r="H129" s="11">
        <v>3.2999999821186066E-3</v>
      </c>
      <c r="I129" s="11">
        <v>3.8999998942017555E-3</v>
      </c>
      <c r="J129" s="11">
        <v>5.1000001840293407E-3</v>
      </c>
      <c r="K129" s="11">
        <v>4.9000000581145287E-3</v>
      </c>
      <c r="L129" s="11">
        <v>6.0000000521540642E-3</v>
      </c>
      <c r="M129" s="12">
        <v>5.7000000961124897E-3</v>
      </c>
    </row>
    <row r="130" spans="1:13" x14ac:dyDescent="0.25">
      <c r="A130" s="13" t="s">
        <v>6</v>
      </c>
      <c r="B130" s="11">
        <v>8.3899997174739838E-2</v>
      </c>
      <c r="C130" s="11">
        <v>8.8699996471405029E-2</v>
      </c>
      <c r="D130" s="11">
        <v>9.4899997115135193E-2</v>
      </c>
      <c r="E130" s="11">
        <v>0.10019999742507935</v>
      </c>
      <c r="F130" s="11">
        <v>0.10520000010728836</v>
      </c>
      <c r="G130" s="11">
        <v>0.11079999804496765</v>
      </c>
      <c r="H130" s="11">
        <v>0.1168999969959259</v>
      </c>
      <c r="I130" s="11">
        <v>0.12200000137090683</v>
      </c>
      <c r="J130" s="11">
        <v>0.12700000405311584</v>
      </c>
      <c r="K130" s="11">
        <v>0.13169999420642853</v>
      </c>
      <c r="L130" s="11">
        <v>0.13570000231266022</v>
      </c>
      <c r="M130" s="12">
        <v>0.13779999315738678</v>
      </c>
    </row>
    <row r="131" spans="1:13" x14ac:dyDescent="0.25">
      <c r="A131" s="13" t="s">
        <v>2</v>
      </c>
      <c r="B131" s="11">
        <v>15194</v>
      </c>
      <c r="C131" s="11">
        <v>69312</v>
      </c>
      <c r="D131" s="11">
        <v>123443</v>
      </c>
      <c r="E131" s="11">
        <v>177575</v>
      </c>
      <c r="F131" s="11">
        <v>231695</v>
      </c>
      <c r="G131" s="11">
        <v>285825</v>
      </c>
      <c r="H131" s="11">
        <v>339945</v>
      </c>
      <c r="I131" s="11">
        <v>394058</v>
      </c>
      <c r="J131" s="11">
        <v>448177</v>
      </c>
      <c r="K131" s="11">
        <v>502313</v>
      </c>
      <c r="L131" s="11">
        <v>556428</v>
      </c>
      <c r="M131" s="12">
        <v>610559</v>
      </c>
    </row>
    <row r="132" spans="1:13" x14ac:dyDescent="0.25">
      <c r="A132" s="13" t="s">
        <v>5</v>
      </c>
      <c r="B132" s="11">
        <v>8.1799998879432678E-2</v>
      </c>
      <c r="C132" s="11">
        <v>8.6000002920627594E-2</v>
      </c>
      <c r="D132" s="11">
        <v>9.1700002551078796E-2</v>
      </c>
      <c r="E132" s="11">
        <v>9.5399998128414154E-2</v>
      </c>
      <c r="F132" s="11">
        <v>0.10069999843835831</v>
      </c>
      <c r="G132" s="11">
        <v>0.10649999976158142</v>
      </c>
      <c r="H132" s="11">
        <v>0.11240000277757645</v>
      </c>
      <c r="I132" s="11">
        <v>0.11710000038146973</v>
      </c>
      <c r="J132" s="11">
        <v>0.12250000238418579</v>
      </c>
      <c r="K132" s="11">
        <v>0.12549999356269836</v>
      </c>
      <c r="L132" s="11">
        <v>0.12989999353885651</v>
      </c>
      <c r="M132" s="12">
        <v>0.1315000057220459</v>
      </c>
    </row>
    <row r="133" spans="1:13" x14ac:dyDescent="0.25">
      <c r="A133" s="13" t="s">
        <v>2</v>
      </c>
      <c r="B133" s="11">
        <v>15937</v>
      </c>
      <c r="C133" s="11">
        <v>70054</v>
      </c>
      <c r="D133" s="11">
        <v>124185</v>
      </c>
      <c r="E133" s="11">
        <v>178317</v>
      </c>
      <c r="F133" s="11">
        <v>232437</v>
      </c>
      <c r="G133" s="11">
        <v>286567</v>
      </c>
      <c r="H133" s="11">
        <v>340687</v>
      </c>
      <c r="I133" s="11">
        <v>394800</v>
      </c>
      <c r="J133" s="11">
        <v>448919</v>
      </c>
      <c r="K133" s="11">
        <v>503055</v>
      </c>
      <c r="L133" s="11">
        <v>557171</v>
      </c>
      <c r="M133" s="12">
        <v>611301</v>
      </c>
    </row>
    <row r="134" spans="1:13" x14ac:dyDescent="0.25">
      <c r="A134" s="13" t="s">
        <v>4</v>
      </c>
      <c r="B134" s="11">
        <v>8.1600002944469452E-2</v>
      </c>
      <c r="C134" s="11">
        <v>8.5699997842311859E-2</v>
      </c>
      <c r="D134" s="11">
        <v>8.9400000870227814E-2</v>
      </c>
      <c r="E134" s="11">
        <v>9.3199998140335083E-2</v>
      </c>
      <c r="F134" s="11">
        <v>9.7800001502037048E-2</v>
      </c>
      <c r="G134" s="11">
        <v>0.10220000147819519</v>
      </c>
      <c r="H134" s="11">
        <v>0.10869999974966049</v>
      </c>
      <c r="I134" s="11">
        <v>0.11259999871253967</v>
      </c>
      <c r="J134" s="11">
        <v>0.11479999870061874</v>
      </c>
      <c r="K134" s="11">
        <v>0.12020000070333481</v>
      </c>
      <c r="L134" s="11">
        <v>0.12120000272989273</v>
      </c>
      <c r="M134" s="12">
        <v>0.12409999966621399</v>
      </c>
    </row>
    <row r="135" spans="1:13" x14ac:dyDescent="0.25">
      <c r="A135" s="13" t="s">
        <v>2</v>
      </c>
      <c r="B135" s="11">
        <v>16676</v>
      </c>
      <c r="C135" s="11">
        <v>70794</v>
      </c>
      <c r="D135" s="11">
        <v>124925</v>
      </c>
      <c r="E135" s="11">
        <v>179056</v>
      </c>
      <c r="F135" s="11">
        <v>233177</v>
      </c>
      <c r="G135" s="11">
        <v>287306</v>
      </c>
      <c r="H135" s="11">
        <v>341426</v>
      </c>
      <c r="I135" s="11">
        <v>395540</v>
      </c>
      <c r="J135" s="11">
        <v>449658</v>
      </c>
      <c r="K135" s="11">
        <v>503794</v>
      </c>
      <c r="L135" s="11">
        <v>557910</v>
      </c>
      <c r="M135" s="12">
        <v>612041</v>
      </c>
    </row>
    <row r="136" spans="1:13" x14ac:dyDescent="0.25">
      <c r="A136" s="13" t="s">
        <v>3</v>
      </c>
      <c r="B136" s="11">
        <v>8.449999988079071E-2</v>
      </c>
      <c r="C136" s="11">
        <v>9.0300001204013824E-2</v>
      </c>
      <c r="D136" s="11">
        <v>9.4700001180171967E-2</v>
      </c>
      <c r="E136" s="11">
        <v>9.830000251531601E-2</v>
      </c>
      <c r="F136" s="11">
        <v>0.10320000350475311</v>
      </c>
      <c r="G136" s="11">
        <v>0.10750000178813934</v>
      </c>
      <c r="H136" s="11">
        <v>0.11299999803304672</v>
      </c>
      <c r="I136" s="11">
        <v>0.11829999834299088</v>
      </c>
      <c r="J136" s="11">
        <v>0.12229999899864197</v>
      </c>
      <c r="K136" s="11">
        <v>0.12829999625682831</v>
      </c>
      <c r="L136" s="11">
        <v>0.13009999692440033</v>
      </c>
      <c r="M136" s="12">
        <v>0.13279999792575836</v>
      </c>
    </row>
    <row r="137" spans="1:13" x14ac:dyDescent="0.25">
      <c r="A137" s="13" t="s">
        <v>2</v>
      </c>
      <c r="B137" s="11">
        <v>17416</v>
      </c>
      <c r="C137" s="11">
        <v>71552</v>
      </c>
      <c r="D137" s="11">
        <v>125683</v>
      </c>
      <c r="E137" s="11">
        <v>179815</v>
      </c>
      <c r="F137" s="11">
        <v>233935</v>
      </c>
      <c r="G137" s="11">
        <v>288064</v>
      </c>
      <c r="H137" s="11">
        <v>342184</v>
      </c>
      <c r="I137" s="11">
        <v>396297</v>
      </c>
      <c r="J137" s="11">
        <v>450418</v>
      </c>
      <c r="K137" s="11">
        <v>504552</v>
      </c>
      <c r="L137" s="11">
        <v>558667</v>
      </c>
      <c r="M137" s="12">
        <v>612798</v>
      </c>
    </row>
    <row r="138" spans="1:13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2"/>
    </row>
    <row r="139" spans="1:13" x14ac:dyDescent="0.25">
      <c r="A139" s="10" t="s">
        <v>11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2" t="s">
        <v>78</v>
      </c>
    </row>
    <row r="140" spans="1:13" x14ac:dyDescent="0.25">
      <c r="A140" s="13" t="s">
        <v>20</v>
      </c>
      <c r="B140" s="14">
        <v>1</v>
      </c>
      <c r="C140" s="14">
        <v>2</v>
      </c>
      <c r="D140" s="14">
        <v>3</v>
      </c>
      <c r="E140" s="14">
        <v>4</v>
      </c>
      <c r="F140" s="14">
        <v>5</v>
      </c>
      <c r="G140" s="14">
        <v>6</v>
      </c>
      <c r="H140" s="14">
        <v>7</v>
      </c>
      <c r="I140" s="14">
        <v>8</v>
      </c>
      <c r="J140" s="14">
        <v>9</v>
      </c>
      <c r="K140" s="14">
        <v>10</v>
      </c>
      <c r="L140" s="14">
        <v>11</v>
      </c>
      <c r="M140" s="15">
        <v>12</v>
      </c>
    </row>
    <row r="141" spans="1:13" x14ac:dyDescent="0.25">
      <c r="A141" s="13" t="s">
        <v>9</v>
      </c>
      <c r="B141" s="11">
        <v>37.200000000000003</v>
      </c>
      <c r="C141" s="11">
        <v>36.799999999999997</v>
      </c>
      <c r="D141" s="11">
        <v>37.200000000000003</v>
      </c>
      <c r="E141" s="11">
        <v>37.200000000000003</v>
      </c>
      <c r="F141" s="11">
        <v>37.1</v>
      </c>
      <c r="G141" s="11">
        <v>37.1</v>
      </c>
      <c r="H141" s="11">
        <v>37.4</v>
      </c>
      <c r="I141" s="11">
        <v>37.200000000000003</v>
      </c>
      <c r="J141" s="11">
        <v>37.200000000000003</v>
      </c>
      <c r="K141" s="11">
        <v>37.5</v>
      </c>
      <c r="L141" s="11">
        <v>37.200000000000003</v>
      </c>
      <c r="M141" s="12">
        <v>37.200000000000003</v>
      </c>
    </row>
    <row r="142" spans="1:13" x14ac:dyDescent="0.25">
      <c r="A142" s="13" t="s">
        <v>8</v>
      </c>
      <c r="B142" s="11">
        <v>8.7399996817111969E-2</v>
      </c>
      <c r="C142" s="11">
        <v>0.10000000149011612</v>
      </c>
      <c r="D142" s="11">
        <v>0.11379999667406082</v>
      </c>
      <c r="E142" s="11">
        <v>0.12829999625682831</v>
      </c>
      <c r="F142" s="11">
        <v>0.14440000057220459</v>
      </c>
      <c r="G142" s="11">
        <v>0.15860000252723694</v>
      </c>
      <c r="H142" s="11">
        <v>0.16859999299049377</v>
      </c>
      <c r="I142" s="11">
        <v>0.16910000145435333</v>
      </c>
      <c r="J142" s="11">
        <v>0.16609999537467957</v>
      </c>
      <c r="K142" s="11">
        <v>0.16619999706745148</v>
      </c>
      <c r="L142" s="11">
        <v>0.17419999837875366</v>
      </c>
      <c r="M142" s="12">
        <v>0.18729999661445618</v>
      </c>
    </row>
    <row r="143" spans="1:13" x14ac:dyDescent="0.25">
      <c r="A143" s="13" t="s">
        <v>7</v>
      </c>
      <c r="B143" s="11">
        <v>1.39999995008111E-3</v>
      </c>
      <c r="C143" s="11">
        <v>2.3000000510364771E-3</v>
      </c>
      <c r="D143" s="11">
        <v>4.6999999321997166E-3</v>
      </c>
      <c r="E143" s="11">
        <v>9.8999999463558197E-3</v>
      </c>
      <c r="F143" s="11">
        <v>1.2900000438094139E-2</v>
      </c>
      <c r="G143" s="11">
        <v>1.2600000016391277E-2</v>
      </c>
      <c r="H143" s="11">
        <v>8.39999970048666E-3</v>
      </c>
      <c r="I143" s="11">
        <v>2.099999925121665E-3</v>
      </c>
      <c r="J143" s="11">
        <v>3.1999999191612005E-3</v>
      </c>
      <c r="K143" s="11">
        <v>4.1000000201165676E-3</v>
      </c>
      <c r="L143" s="11">
        <v>9.2000002041459084E-3</v>
      </c>
      <c r="M143" s="12">
        <v>4.4999998062849045E-3</v>
      </c>
    </row>
    <row r="144" spans="1:13" x14ac:dyDescent="0.25">
      <c r="A144" s="13" t="s">
        <v>6</v>
      </c>
      <c r="B144" s="11">
        <v>8.8600002229213715E-2</v>
      </c>
      <c r="C144" s="11">
        <v>0.10149999707937241</v>
      </c>
      <c r="D144" s="11">
        <v>0.11519999802112579</v>
      </c>
      <c r="E144" s="11">
        <v>0.13050000369548798</v>
      </c>
      <c r="F144" s="11">
        <v>0.14440000057220459</v>
      </c>
      <c r="G144" s="11">
        <v>0.1542000025510788</v>
      </c>
      <c r="H144" s="11">
        <v>0.1624000072479248</v>
      </c>
      <c r="I144" s="11">
        <v>0.16830000281333923</v>
      </c>
      <c r="J144" s="11">
        <v>0.16269999742507935</v>
      </c>
      <c r="K144" s="11">
        <v>0.15999999642372131</v>
      </c>
      <c r="L144" s="11">
        <v>0.16650000214576721</v>
      </c>
      <c r="M144" s="12">
        <v>0.18559999763965607</v>
      </c>
    </row>
    <row r="145" spans="1:13" x14ac:dyDescent="0.25">
      <c r="A145" s="13" t="s">
        <v>2</v>
      </c>
      <c r="B145" s="11">
        <v>18234</v>
      </c>
      <c r="C145" s="11">
        <v>72351</v>
      </c>
      <c r="D145" s="11">
        <v>126484</v>
      </c>
      <c r="E145" s="11">
        <v>180614</v>
      </c>
      <c r="F145" s="11">
        <v>234735</v>
      </c>
      <c r="G145" s="11">
        <v>288864</v>
      </c>
      <c r="H145" s="11">
        <v>342984</v>
      </c>
      <c r="I145" s="11">
        <v>397097</v>
      </c>
      <c r="J145" s="11">
        <v>451217</v>
      </c>
      <c r="K145" s="11">
        <v>505352</v>
      </c>
      <c r="L145" s="11">
        <v>559467</v>
      </c>
      <c r="M145" s="12">
        <v>613598</v>
      </c>
    </row>
    <row r="146" spans="1:13" x14ac:dyDescent="0.25">
      <c r="A146" s="13" t="s">
        <v>5</v>
      </c>
      <c r="B146" s="11">
        <v>8.7999999523162842E-2</v>
      </c>
      <c r="C146" s="11">
        <v>9.8600000143051147E-2</v>
      </c>
      <c r="D146" s="11">
        <v>0.10930000245571136</v>
      </c>
      <c r="E146" s="11">
        <v>0.1185000017285347</v>
      </c>
      <c r="F146" s="11">
        <v>0.13169999420642853</v>
      </c>
      <c r="G146" s="11">
        <v>0.14669999480247498</v>
      </c>
      <c r="H146" s="11">
        <v>0.16050000488758087</v>
      </c>
      <c r="I146" s="11">
        <v>0.16660000383853912</v>
      </c>
      <c r="J146" s="11">
        <v>0.16459999978542328</v>
      </c>
      <c r="K146" s="11">
        <v>0.16760000586509705</v>
      </c>
      <c r="L146" s="11">
        <v>0.17110000550746918</v>
      </c>
      <c r="M146" s="12">
        <v>0.18170000612735748</v>
      </c>
    </row>
    <row r="147" spans="1:13" x14ac:dyDescent="0.25">
      <c r="A147" s="13" t="s">
        <v>2</v>
      </c>
      <c r="B147" s="11">
        <v>18978</v>
      </c>
      <c r="C147" s="11">
        <v>73093</v>
      </c>
      <c r="D147" s="11">
        <v>127226</v>
      </c>
      <c r="E147" s="11">
        <v>181357</v>
      </c>
      <c r="F147" s="11">
        <v>235477</v>
      </c>
      <c r="G147" s="11">
        <v>289606</v>
      </c>
      <c r="H147" s="11">
        <v>343726</v>
      </c>
      <c r="I147" s="11">
        <v>397839</v>
      </c>
      <c r="J147" s="11">
        <v>451960</v>
      </c>
      <c r="K147" s="11">
        <v>506094</v>
      </c>
      <c r="L147" s="11">
        <v>560209</v>
      </c>
      <c r="M147" s="12">
        <v>614340</v>
      </c>
    </row>
    <row r="148" spans="1:13" x14ac:dyDescent="0.25">
      <c r="A148" s="13" t="s">
        <v>4</v>
      </c>
      <c r="B148" s="11">
        <v>8.5400000214576721E-2</v>
      </c>
      <c r="C148" s="11">
        <v>9.7499996423721313E-2</v>
      </c>
      <c r="D148" s="11">
        <v>0.11079999804496765</v>
      </c>
      <c r="E148" s="11">
        <v>0.12309999763965607</v>
      </c>
      <c r="F148" s="11">
        <v>0.13940000534057617</v>
      </c>
      <c r="G148" s="11">
        <v>0.15710000693798065</v>
      </c>
      <c r="H148" s="11">
        <v>0.17380000650882721</v>
      </c>
      <c r="I148" s="11">
        <v>0.17159999907016754</v>
      </c>
      <c r="J148" s="11">
        <v>0.16990000009536743</v>
      </c>
      <c r="K148" s="11">
        <v>0.16869999468326569</v>
      </c>
      <c r="L148" s="11">
        <v>0.17170000076293945</v>
      </c>
      <c r="M148" s="12">
        <v>0.1914999932050705</v>
      </c>
    </row>
    <row r="149" spans="1:13" x14ac:dyDescent="0.25">
      <c r="A149" s="13" t="s">
        <v>2</v>
      </c>
      <c r="B149" s="11">
        <v>19717</v>
      </c>
      <c r="C149" s="11">
        <v>73833</v>
      </c>
      <c r="D149" s="11">
        <v>127966</v>
      </c>
      <c r="E149" s="11">
        <v>182096</v>
      </c>
      <c r="F149" s="11">
        <v>236216</v>
      </c>
      <c r="G149" s="11">
        <v>290346</v>
      </c>
      <c r="H149" s="11">
        <v>344465</v>
      </c>
      <c r="I149" s="11">
        <v>398578</v>
      </c>
      <c r="J149" s="11">
        <v>452699</v>
      </c>
      <c r="K149" s="11">
        <v>506833</v>
      </c>
      <c r="L149" s="11">
        <v>560948</v>
      </c>
      <c r="M149" s="12">
        <v>615079</v>
      </c>
    </row>
    <row r="150" spans="1:13" x14ac:dyDescent="0.25">
      <c r="A150" s="13" t="s">
        <v>3</v>
      </c>
      <c r="B150" s="11">
        <v>8.7800003588199615E-2</v>
      </c>
      <c r="C150" s="11">
        <v>0.1023000031709671</v>
      </c>
      <c r="D150" s="11">
        <v>0.11969999969005585</v>
      </c>
      <c r="E150" s="11">
        <v>0.14120000600814819</v>
      </c>
      <c r="F150" s="11">
        <v>0.16220000386238098</v>
      </c>
      <c r="G150" s="11">
        <v>0.17630000412464142</v>
      </c>
      <c r="H150" s="11">
        <v>0.17759999632835388</v>
      </c>
      <c r="I150" s="11">
        <v>0.16979999840259552</v>
      </c>
      <c r="J150" s="11">
        <v>0.16730000078678131</v>
      </c>
      <c r="K150" s="11">
        <v>0.16830000281333923</v>
      </c>
      <c r="L150" s="11">
        <v>0.18760000169277191</v>
      </c>
      <c r="M150" s="12">
        <v>0.19040000438690186</v>
      </c>
    </row>
    <row r="151" spans="1:13" x14ac:dyDescent="0.25">
      <c r="A151" s="13" t="s">
        <v>2</v>
      </c>
      <c r="B151" s="11">
        <v>20457</v>
      </c>
      <c r="C151" s="11">
        <v>74591</v>
      </c>
      <c r="D151" s="11">
        <v>128724</v>
      </c>
      <c r="E151" s="11">
        <v>182854</v>
      </c>
      <c r="F151" s="11">
        <v>236976</v>
      </c>
      <c r="G151" s="11">
        <v>291104</v>
      </c>
      <c r="H151" s="11">
        <v>345224</v>
      </c>
      <c r="I151" s="11">
        <v>399336</v>
      </c>
      <c r="J151" s="11">
        <v>453457</v>
      </c>
      <c r="K151" s="11">
        <v>507593</v>
      </c>
      <c r="L151" s="11">
        <v>561706</v>
      </c>
      <c r="M151" s="12">
        <v>615838</v>
      </c>
    </row>
    <row r="152" spans="1:13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2"/>
    </row>
    <row r="153" spans="1:13" x14ac:dyDescent="0.25">
      <c r="A153" s="10" t="s">
        <v>11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2" t="s">
        <v>79</v>
      </c>
    </row>
    <row r="154" spans="1:13" x14ac:dyDescent="0.25">
      <c r="A154" s="13" t="s">
        <v>19</v>
      </c>
      <c r="B154" s="14">
        <v>1</v>
      </c>
      <c r="C154" s="14">
        <v>2</v>
      </c>
      <c r="D154" s="14">
        <v>3</v>
      </c>
      <c r="E154" s="14">
        <v>4</v>
      </c>
      <c r="F154" s="14">
        <v>5</v>
      </c>
      <c r="G154" s="14">
        <v>6</v>
      </c>
      <c r="H154" s="14">
        <v>7</v>
      </c>
      <c r="I154" s="14">
        <v>8</v>
      </c>
      <c r="J154" s="14">
        <v>9</v>
      </c>
      <c r="K154" s="14">
        <v>10</v>
      </c>
      <c r="L154" s="14">
        <v>11</v>
      </c>
      <c r="M154" s="15">
        <v>12</v>
      </c>
    </row>
    <row r="155" spans="1:13" x14ac:dyDescent="0.25">
      <c r="A155" s="13" t="s">
        <v>9</v>
      </c>
      <c r="B155" s="11">
        <v>37.200000000000003</v>
      </c>
      <c r="C155" s="11">
        <v>36.799999999999997</v>
      </c>
      <c r="D155" s="11">
        <v>37.200000000000003</v>
      </c>
      <c r="E155" s="11">
        <v>37.200000000000003</v>
      </c>
      <c r="F155" s="11">
        <v>37.1</v>
      </c>
      <c r="G155" s="11">
        <v>37.1</v>
      </c>
      <c r="H155" s="11">
        <v>37.4</v>
      </c>
      <c r="I155" s="11">
        <v>37.200000000000003</v>
      </c>
      <c r="J155" s="11">
        <v>37.200000000000003</v>
      </c>
      <c r="K155" s="11">
        <v>37.5</v>
      </c>
      <c r="L155" s="11">
        <v>37.200000000000003</v>
      </c>
      <c r="M155" s="12">
        <v>37.200000000000003</v>
      </c>
    </row>
    <row r="156" spans="1:13" x14ac:dyDescent="0.25">
      <c r="A156" s="13" t="s">
        <v>8</v>
      </c>
      <c r="B156" s="11">
        <v>9.4999998807907104E-2</v>
      </c>
      <c r="C156" s="11">
        <v>0.11219999939203262</v>
      </c>
      <c r="D156" s="11">
        <v>0.1281999945640564</v>
      </c>
      <c r="E156" s="11">
        <v>0.13670000433921814</v>
      </c>
      <c r="F156" s="11">
        <v>0.14470000565052032</v>
      </c>
      <c r="G156" s="11">
        <v>0.15299999713897705</v>
      </c>
      <c r="H156" s="11">
        <v>0.16030000150203705</v>
      </c>
      <c r="I156" s="11">
        <v>0.16990000009536743</v>
      </c>
      <c r="J156" s="11">
        <v>0.17569999396800995</v>
      </c>
      <c r="K156" s="11">
        <v>0.18129999935626984</v>
      </c>
      <c r="L156" s="11">
        <v>0.18899999558925629</v>
      </c>
      <c r="M156" s="12">
        <v>0.19550000131130219</v>
      </c>
    </row>
    <row r="157" spans="1:13" x14ac:dyDescent="0.25">
      <c r="A157" s="13" t="s">
        <v>7</v>
      </c>
      <c r="B157" s="11">
        <v>2.6000000070780516E-3</v>
      </c>
      <c r="C157" s="11">
        <v>2.199999988079071E-3</v>
      </c>
      <c r="D157" s="11">
        <v>3.2999999821186066E-3</v>
      </c>
      <c r="E157" s="11">
        <v>1.0999999940395355E-3</v>
      </c>
      <c r="F157" s="11">
        <v>7.9999997979030013E-4</v>
      </c>
      <c r="G157" s="11">
        <v>3.5000001080334187E-3</v>
      </c>
      <c r="H157" s="11">
        <v>8.1000002101063728E-3</v>
      </c>
      <c r="I157" s="11">
        <v>7.3000001721084118E-3</v>
      </c>
      <c r="J157" s="11">
        <v>3.4000000450760126E-3</v>
      </c>
      <c r="K157" s="11">
        <v>1.500000013038516E-3</v>
      </c>
      <c r="L157" s="11">
        <v>4.6999999321997166E-3</v>
      </c>
      <c r="M157" s="12">
        <v>2.79999990016222E-3</v>
      </c>
    </row>
    <row r="158" spans="1:13" x14ac:dyDescent="0.25">
      <c r="A158" s="13" t="s">
        <v>6</v>
      </c>
      <c r="B158" s="11">
        <v>9.2799998819828033E-2</v>
      </c>
      <c r="C158" s="11">
        <v>0.11190000176429749</v>
      </c>
      <c r="D158" s="11">
        <v>0.12600000202655792</v>
      </c>
      <c r="E158" s="11">
        <v>0.1379999965429306</v>
      </c>
      <c r="F158" s="11">
        <v>0.14399999380111694</v>
      </c>
      <c r="G158" s="11">
        <v>0.15099999308586121</v>
      </c>
      <c r="H158" s="11">
        <v>0.15459999442100525</v>
      </c>
      <c r="I158" s="11">
        <v>0.1671999990940094</v>
      </c>
      <c r="J158" s="11">
        <v>0.17769999802112579</v>
      </c>
      <c r="K158" s="11">
        <v>0.18039999902248383</v>
      </c>
      <c r="L158" s="11">
        <v>0.18709999322891235</v>
      </c>
      <c r="M158" s="12">
        <v>0.19189999997615814</v>
      </c>
    </row>
    <row r="159" spans="1:13" x14ac:dyDescent="0.25">
      <c r="A159" s="13" t="s">
        <v>2</v>
      </c>
      <c r="B159" s="11">
        <v>21275</v>
      </c>
      <c r="C159" s="11">
        <v>75405</v>
      </c>
      <c r="D159" s="11">
        <v>129525</v>
      </c>
      <c r="E159" s="11">
        <v>183653</v>
      </c>
      <c r="F159" s="11">
        <v>237775</v>
      </c>
      <c r="G159" s="11">
        <v>291903</v>
      </c>
      <c r="H159" s="11">
        <v>346023</v>
      </c>
      <c r="I159" s="11">
        <v>400139</v>
      </c>
      <c r="J159" s="11">
        <v>454272</v>
      </c>
      <c r="K159" s="11">
        <v>508392</v>
      </c>
      <c r="L159" s="11">
        <v>562506</v>
      </c>
      <c r="M159" s="12">
        <v>616638</v>
      </c>
    </row>
    <row r="160" spans="1:13" x14ac:dyDescent="0.25">
      <c r="A160" s="13" t="s">
        <v>5</v>
      </c>
      <c r="B160" s="11">
        <v>9.8700001835823059E-2</v>
      </c>
      <c r="C160" s="11">
        <v>0.11529999971389771</v>
      </c>
      <c r="D160" s="11">
        <v>0.13109999895095825</v>
      </c>
      <c r="E160" s="11">
        <v>0.13680000603199005</v>
      </c>
      <c r="F160" s="11">
        <v>0.14480000734329224</v>
      </c>
      <c r="G160" s="11">
        <v>0.14910000562667847</v>
      </c>
      <c r="H160" s="11">
        <v>0.15389999747276306</v>
      </c>
      <c r="I160" s="11">
        <v>0.16369999945163727</v>
      </c>
      <c r="J160" s="11">
        <v>0.17229999601840973</v>
      </c>
      <c r="K160" s="11">
        <v>0.1835000067949295</v>
      </c>
      <c r="L160" s="11">
        <v>0.1956000030040741</v>
      </c>
      <c r="M160" s="12">
        <v>0.19760000705718994</v>
      </c>
    </row>
    <row r="161" spans="1:13" x14ac:dyDescent="0.25">
      <c r="A161" s="13" t="s">
        <v>2</v>
      </c>
      <c r="B161" s="11">
        <v>22017</v>
      </c>
      <c r="C161" s="11">
        <v>76147</v>
      </c>
      <c r="D161" s="11">
        <v>130268</v>
      </c>
      <c r="E161" s="11">
        <v>184396</v>
      </c>
      <c r="F161" s="11">
        <v>238517</v>
      </c>
      <c r="G161" s="11">
        <v>292645</v>
      </c>
      <c r="H161" s="11">
        <v>346765</v>
      </c>
      <c r="I161" s="11">
        <v>400881</v>
      </c>
      <c r="J161" s="11">
        <v>455014</v>
      </c>
      <c r="K161" s="11">
        <v>509134</v>
      </c>
      <c r="L161" s="11">
        <v>563248</v>
      </c>
      <c r="M161" s="12">
        <v>617380</v>
      </c>
    </row>
    <row r="162" spans="1:13" x14ac:dyDescent="0.25">
      <c r="A162" s="13" t="s">
        <v>4</v>
      </c>
      <c r="B162" s="11">
        <v>9.4200000166893005E-2</v>
      </c>
      <c r="C162" s="11">
        <v>0.11169999837875366</v>
      </c>
      <c r="D162" s="11">
        <v>0.13079999387264252</v>
      </c>
      <c r="E162" s="11">
        <v>0.13529999554157257</v>
      </c>
      <c r="F162" s="11">
        <v>0.14419999718666077</v>
      </c>
      <c r="G162" s="11">
        <v>0.15559999644756317</v>
      </c>
      <c r="H162" s="11">
        <v>0.16130000352859497</v>
      </c>
      <c r="I162" s="11">
        <v>0.16820000112056732</v>
      </c>
      <c r="J162" s="11">
        <v>0.17339999973773956</v>
      </c>
      <c r="K162" s="11">
        <v>0.18080000579357147</v>
      </c>
      <c r="L162" s="11">
        <v>0.18860000371932983</v>
      </c>
      <c r="M162" s="12">
        <v>0.19449999928474426</v>
      </c>
    </row>
    <row r="163" spans="1:13" x14ac:dyDescent="0.25">
      <c r="A163" s="13" t="s">
        <v>2</v>
      </c>
      <c r="B163" s="11">
        <v>22757</v>
      </c>
      <c r="C163" s="11">
        <v>76887</v>
      </c>
      <c r="D163" s="11">
        <v>131007</v>
      </c>
      <c r="E163" s="11">
        <v>185135</v>
      </c>
      <c r="F163" s="11">
        <v>239257</v>
      </c>
      <c r="G163" s="11">
        <v>293385</v>
      </c>
      <c r="H163" s="11">
        <v>347505</v>
      </c>
      <c r="I163" s="11">
        <v>401620</v>
      </c>
      <c r="J163" s="11">
        <v>455753</v>
      </c>
      <c r="K163" s="11">
        <v>509874</v>
      </c>
      <c r="L163" s="11">
        <v>563987</v>
      </c>
      <c r="M163" s="12">
        <v>618119</v>
      </c>
    </row>
    <row r="164" spans="1:13" x14ac:dyDescent="0.25">
      <c r="A164" s="13" t="s">
        <v>3</v>
      </c>
      <c r="B164" s="11">
        <v>9.4499997794628143E-2</v>
      </c>
      <c r="C164" s="11">
        <v>0.10989999771118164</v>
      </c>
      <c r="D164" s="11">
        <v>0.12470000237226486</v>
      </c>
      <c r="E164" s="11">
        <v>0.13660000264644623</v>
      </c>
      <c r="F164" s="11">
        <v>0.14589999616146088</v>
      </c>
      <c r="G164" s="11">
        <v>0.15639999508857727</v>
      </c>
      <c r="H164" s="11">
        <v>0.17149999737739563</v>
      </c>
      <c r="I164" s="11">
        <v>0.18039999902248383</v>
      </c>
      <c r="J164" s="11">
        <v>0.1793999969959259</v>
      </c>
      <c r="K164" s="11">
        <v>0.18039999902248383</v>
      </c>
      <c r="L164" s="11">
        <v>0.18469999730587006</v>
      </c>
      <c r="M164" s="12">
        <v>0.19789999723434448</v>
      </c>
    </row>
    <row r="165" spans="1:13" x14ac:dyDescent="0.25">
      <c r="A165" s="13" t="s">
        <v>2</v>
      </c>
      <c r="B165" s="11">
        <v>23496</v>
      </c>
      <c r="C165" s="11">
        <v>77645</v>
      </c>
      <c r="D165" s="11">
        <v>131765</v>
      </c>
      <c r="E165" s="11">
        <v>185893</v>
      </c>
      <c r="F165" s="11">
        <v>240015</v>
      </c>
      <c r="G165" s="11">
        <v>294143</v>
      </c>
      <c r="H165" s="11">
        <v>348262</v>
      </c>
      <c r="I165" s="11">
        <v>402378</v>
      </c>
      <c r="J165" s="11">
        <v>456511</v>
      </c>
      <c r="K165" s="11">
        <v>510631</v>
      </c>
      <c r="L165" s="11">
        <v>564744</v>
      </c>
      <c r="M165" s="12">
        <v>618877</v>
      </c>
    </row>
    <row r="166" spans="1:13" ht="15.75" thickBot="1" x14ac:dyDescent="0.3">
      <c r="A166" s="1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8"/>
    </row>
    <row r="167" spans="1:13" x14ac:dyDescent="0.25">
      <c r="A167" t="s">
        <v>11</v>
      </c>
      <c r="B167" s="7"/>
      <c r="C167" s="8" t="s">
        <v>71</v>
      </c>
      <c r="D167" s="8"/>
      <c r="E167" s="8"/>
      <c r="F167" s="8"/>
      <c r="G167" s="8"/>
      <c r="H167" s="8"/>
      <c r="I167" s="8"/>
      <c r="J167" s="8"/>
      <c r="K167" s="8"/>
      <c r="L167" s="8"/>
      <c r="M167" s="9" t="s">
        <v>72</v>
      </c>
    </row>
    <row r="168" spans="1:13" x14ac:dyDescent="0.25">
      <c r="A168" s="2" t="s">
        <v>18</v>
      </c>
      <c r="B168" s="13">
        <v>1</v>
      </c>
      <c r="C168" s="14">
        <v>2</v>
      </c>
      <c r="D168" s="14">
        <v>3</v>
      </c>
      <c r="E168" s="14">
        <v>4</v>
      </c>
      <c r="F168" s="14">
        <v>5</v>
      </c>
      <c r="G168" s="14">
        <v>6</v>
      </c>
      <c r="H168" s="14">
        <v>7</v>
      </c>
      <c r="I168" s="14">
        <v>8</v>
      </c>
      <c r="J168" s="14">
        <v>9</v>
      </c>
      <c r="K168" s="14">
        <v>10</v>
      </c>
      <c r="L168" s="14">
        <v>11</v>
      </c>
      <c r="M168" s="15">
        <v>12</v>
      </c>
    </row>
    <row r="169" spans="1:13" x14ac:dyDescent="0.25">
      <c r="A169" s="2" t="s">
        <v>9</v>
      </c>
      <c r="B169" s="10">
        <v>37.200000000000003</v>
      </c>
      <c r="C169" s="11">
        <v>36.799999999999997</v>
      </c>
      <c r="D169" s="11">
        <v>37.200000000000003</v>
      </c>
      <c r="E169" s="11">
        <v>37.200000000000003</v>
      </c>
      <c r="F169" s="11">
        <v>37.1</v>
      </c>
      <c r="G169" s="11">
        <v>37.1</v>
      </c>
      <c r="H169" s="11">
        <v>37.4</v>
      </c>
      <c r="I169" s="11">
        <v>37.200000000000003</v>
      </c>
      <c r="J169" s="11">
        <v>37.200000000000003</v>
      </c>
      <c r="K169" s="11">
        <v>37.5</v>
      </c>
      <c r="L169" s="11">
        <v>37.200000000000003</v>
      </c>
      <c r="M169" s="12">
        <v>37.200000000000003</v>
      </c>
    </row>
    <row r="170" spans="1:13" x14ac:dyDescent="0.25">
      <c r="A170" s="2" t="s">
        <v>8</v>
      </c>
      <c r="B170" s="10">
        <v>7.7399998903274536E-2</v>
      </c>
      <c r="C170" s="11">
        <v>7.5800001621246338E-2</v>
      </c>
      <c r="D170" s="11">
        <v>7.5400002300739288E-2</v>
      </c>
      <c r="E170" s="11">
        <v>7.590000331401825E-2</v>
      </c>
      <c r="F170" s="11">
        <v>7.6399996876716614E-2</v>
      </c>
      <c r="G170" s="11">
        <v>7.6999999582767487E-2</v>
      </c>
      <c r="H170" s="11">
        <v>7.7699996531009674E-2</v>
      </c>
      <c r="I170" s="11">
        <v>7.8599996864795685E-2</v>
      </c>
      <c r="J170" s="11">
        <v>7.9499997198581696E-2</v>
      </c>
      <c r="K170" s="11">
        <v>8.0399997532367706E-2</v>
      </c>
      <c r="L170" s="11">
        <v>8.1299997866153717E-2</v>
      </c>
      <c r="M170" s="12">
        <v>8.2199998199939728E-2</v>
      </c>
    </row>
    <row r="171" spans="1:13" x14ac:dyDescent="0.25">
      <c r="A171" s="2" t="s">
        <v>7</v>
      </c>
      <c r="B171" s="10">
        <v>1.39999995008111E-3</v>
      </c>
      <c r="C171" s="11">
        <v>7.9999997979030013E-4</v>
      </c>
      <c r="D171" s="11">
        <v>1.0000000474974513E-3</v>
      </c>
      <c r="E171" s="11">
        <v>1.2000000569969416E-3</v>
      </c>
      <c r="F171" s="11">
        <v>1.2000000569969416E-3</v>
      </c>
      <c r="G171" s="11">
        <v>6.99999975040555E-4</v>
      </c>
      <c r="H171" s="11">
        <v>5.0000002374872565E-4</v>
      </c>
      <c r="I171" s="11">
        <v>6.0000002849847078E-4</v>
      </c>
      <c r="J171" s="11">
        <v>3.9999998989515007E-4</v>
      </c>
      <c r="K171" s="11">
        <v>3.9999998989515007E-4</v>
      </c>
      <c r="L171" s="11">
        <v>3.9999998989515007E-4</v>
      </c>
      <c r="M171" s="12">
        <v>5.0000002374872565E-4</v>
      </c>
    </row>
    <row r="172" spans="1:13" x14ac:dyDescent="0.25">
      <c r="A172" s="2" t="s">
        <v>6</v>
      </c>
      <c r="B172" s="10">
        <v>7.8400000929832458E-2</v>
      </c>
      <c r="C172" s="11">
        <v>7.6899997889995575E-2</v>
      </c>
      <c r="D172" s="11">
        <v>7.6700001955032349E-2</v>
      </c>
      <c r="E172" s="11">
        <v>7.7500000596046448E-2</v>
      </c>
      <c r="F172" s="11">
        <v>7.7899999916553497E-2</v>
      </c>
      <c r="G172" s="11">
        <v>7.7799998223781586E-2</v>
      </c>
      <c r="H172" s="11">
        <v>7.8100003302097321E-2</v>
      </c>
      <c r="I172" s="11">
        <v>7.9199999570846558E-2</v>
      </c>
      <c r="J172" s="11">
        <v>7.9999998211860657E-2</v>
      </c>
      <c r="K172" s="11">
        <v>8.0799996852874756E-2</v>
      </c>
      <c r="L172" s="11">
        <v>8.1600002944469452E-2</v>
      </c>
      <c r="M172" s="12">
        <v>8.2699999213218689E-2</v>
      </c>
    </row>
    <row r="173" spans="1:13" x14ac:dyDescent="0.25">
      <c r="A173" s="2" t="s">
        <v>2</v>
      </c>
      <c r="B173" s="10">
        <v>45755</v>
      </c>
      <c r="C173" s="11">
        <v>99886</v>
      </c>
      <c r="D173" s="11">
        <v>154010</v>
      </c>
      <c r="E173" s="11">
        <v>208137</v>
      </c>
      <c r="F173" s="11">
        <v>262258</v>
      </c>
      <c r="G173" s="11">
        <v>316385</v>
      </c>
      <c r="H173" s="11">
        <v>370504</v>
      </c>
      <c r="I173" s="11">
        <v>424621</v>
      </c>
      <c r="J173" s="11">
        <v>478756</v>
      </c>
      <c r="K173" s="11">
        <v>532872</v>
      </c>
      <c r="L173" s="11">
        <v>587003</v>
      </c>
      <c r="M173" s="12">
        <v>641117</v>
      </c>
    </row>
    <row r="174" spans="1:13" x14ac:dyDescent="0.25">
      <c r="A174" s="2" t="s">
        <v>5</v>
      </c>
      <c r="B174" s="10">
        <v>7.5999997556209564E-2</v>
      </c>
      <c r="C174" s="11">
        <v>7.5599998235702515E-2</v>
      </c>
      <c r="D174" s="11">
        <v>7.4799999594688416E-2</v>
      </c>
      <c r="E174" s="11">
        <v>7.5699999928474426E-2</v>
      </c>
      <c r="F174" s="11">
        <v>7.6399996876716614E-2</v>
      </c>
      <c r="G174" s="11">
        <v>7.7100001275539398E-2</v>
      </c>
      <c r="H174" s="11">
        <v>7.8000001609325409E-2</v>
      </c>
      <c r="I174" s="11">
        <v>7.8699998557567596E-2</v>
      </c>
      <c r="J174" s="11">
        <v>7.9599998891353607E-2</v>
      </c>
      <c r="K174" s="11">
        <v>8.0499999225139618E-2</v>
      </c>
      <c r="L174" s="11">
        <v>8.1299997866153717E-2</v>
      </c>
      <c r="M174" s="12">
        <v>8.2299999892711639E-2</v>
      </c>
    </row>
    <row r="175" spans="1:13" x14ac:dyDescent="0.25">
      <c r="A175" s="2" t="s">
        <v>2</v>
      </c>
      <c r="B175" s="10">
        <v>46497</v>
      </c>
      <c r="C175" s="11">
        <v>100628</v>
      </c>
      <c r="D175" s="11">
        <v>154752</v>
      </c>
      <c r="E175" s="11">
        <v>208880</v>
      </c>
      <c r="F175" s="11">
        <v>263000</v>
      </c>
      <c r="G175" s="11">
        <v>317127</v>
      </c>
      <c r="H175" s="11">
        <v>371246</v>
      </c>
      <c r="I175" s="11">
        <v>425363</v>
      </c>
      <c r="J175" s="11">
        <v>479498</v>
      </c>
      <c r="K175" s="11">
        <v>533615</v>
      </c>
      <c r="L175" s="11">
        <v>587745</v>
      </c>
      <c r="M175" s="12">
        <v>641859</v>
      </c>
    </row>
    <row r="176" spans="1:13" x14ac:dyDescent="0.25">
      <c r="A176" s="2" t="s">
        <v>4</v>
      </c>
      <c r="B176" s="10">
        <v>7.6499998569488525E-2</v>
      </c>
      <c r="C176" s="11">
        <v>7.5000002980232239E-2</v>
      </c>
      <c r="D176" s="11">
        <v>7.4500001966953278E-2</v>
      </c>
      <c r="E176" s="11">
        <v>7.4400000274181366E-2</v>
      </c>
      <c r="F176" s="11">
        <v>7.5000002980232239E-2</v>
      </c>
      <c r="G176" s="11">
        <v>7.5999997556209564E-2</v>
      </c>
      <c r="H176" s="11">
        <v>7.6899997889995575E-2</v>
      </c>
      <c r="I176" s="11">
        <v>7.7799998223781586E-2</v>
      </c>
      <c r="J176" s="11">
        <v>7.890000194311142E-2</v>
      </c>
      <c r="K176" s="11">
        <v>7.9899996519088745E-2</v>
      </c>
      <c r="L176" s="11">
        <v>8.0700002610683441E-2</v>
      </c>
      <c r="M176" s="12">
        <v>8.150000125169754E-2</v>
      </c>
    </row>
    <row r="177" spans="1:13" x14ac:dyDescent="0.25">
      <c r="A177" s="2" t="s">
        <v>2</v>
      </c>
      <c r="B177" s="10">
        <v>47237</v>
      </c>
      <c r="C177" s="11">
        <v>101368</v>
      </c>
      <c r="D177" s="11">
        <v>155492</v>
      </c>
      <c r="E177" s="11">
        <v>209619</v>
      </c>
      <c r="F177" s="11">
        <v>263740</v>
      </c>
      <c r="G177" s="11">
        <v>317866</v>
      </c>
      <c r="H177" s="11">
        <v>371985</v>
      </c>
      <c r="I177" s="11">
        <v>426103</v>
      </c>
      <c r="J177" s="11">
        <v>480237</v>
      </c>
      <c r="K177" s="11">
        <v>534354</v>
      </c>
      <c r="L177" s="11">
        <v>588484</v>
      </c>
      <c r="M177" s="12">
        <v>642598</v>
      </c>
    </row>
    <row r="178" spans="1:13" x14ac:dyDescent="0.25">
      <c r="A178" s="2" t="s">
        <v>3</v>
      </c>
      <c r="B178" s="10">
        <v>7.8800000250339508E-2</v>
      </c>
      <c r="C178" s="11">
        <v>7.5800001621246338E-2</v>
      </c>
      <c r="D178" s="11">
        <v>7.5599998235702515E-2</v>
      </c>
      <c r="E178" s="11">
        <v>7.5999997556209564E-2</v>
      </c>
      <c r="F178" s="11">
        <v>7.6200000941753387E-2</v>
      </c>
      <c r="G178" s="11">
        <v>7.6999999582767487E-2</v>
      </c>
      <c r="H178" s="11">
        <v>7.7600002288818359E-2</v>
      </c>
      <c r="I178" s="11">
        <v>7.850000262260437E-2</v>
      </c>
      <c r="J178" s="11">
        <v>7.9599998891353607E-2</v>
      </c>
      <c r="K178" s="11">
        <v>8.060000091791153E-2</v>
      </c>
      <c r="L178" s="11">
        <v>8.150000125169754E-2</v>
      </c>
      <c r="M178" s="12">
        <v>8.2199998199939728E-2</v>
      </c>
    </row>
    <row r="179" spans="1:13" x14ac:dyDescent="0.25">
      <c r="A179" s="2" t="s">
        <v>2</v>
      </c>
      <c r="B179" s="10">
        <v>47978</v>
      </c>
      <c r="C179" s="11">
        <v>102125</v>
      </c>
      <c r="D179" s="11">
        <v>156250</v>
      </c>
      <c r="E179" s="11">
        <v>210377</v>
      </c>
      <c r="F179" s="11">
        <v>264498</v>
      </c>
      <c r="G179" s="11">
        <v>318624</v>
      </c>
      <c r="H179" s="11">
        <v>372743</v>
      </c>
      <c r="I179" s="11">
        <v>426860</v>
      </c>
      <c r="J179" s="11">
        <v>480995</v>
      </c>
      <c r="K179" s="11">
        <v>535112</v>
      </c>
      <c r="L179" s="11">
        <v>589242</v>
      </c>
      <c r="M179" s="12">
        <v>643357</v>
      </c>
    </row>
    <row r="180" spans="1:13" x14ac:dyDescent="0.25"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2"/>
    </row>
    <row r="181" spans="1:13" x14ac:dyDescent="0.25">
      <c r="A181" t="s">
        <v>11</v>
      </c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 t="s">
        <v>73</v>
      </c>
    </row>
    <row r="182" spans="1:13" x14ac:dyDescent="0.25">
      <c r="A182" s="2" t="s">
        <v>17</v>
      </c>
      <c r="B182" s="13">
        <v>1</v>
      </c>
      <c r="C182" s="14">
        <v>2</v>
      </c>
      <c r="D182" s="14">
        <v>3</v>
      </c>
      <c r="E182" s="14">
        <v>4</v>
      </c>
      <c r="F182" s="14">
        <v>5</v>
      </c>
      <c r="G182" s="14">
        <v>6</v>
      </c>
      <c r="H182" s="14">
        <v>7</v>
      </c>
      <c r="I182" s="14">
        <v>8</v>
      </c>
      <c r="J182" s="14">
        <v>9</v>
      </c>
      <c r="K182" s="14">
        <v>10</v>
      </c>
      <c r="L182" s="14">
        <v>11</v>
      </c>
      <c r="M182" s="15">
        <v>12</v>
      </c>
    </row>
    <row r="183" spans="1:13" x14ac:dyDescent="0.25">
      <c r="A183" s="2" t="s">
        <v>9</v>
      </c>
      <c r="B183" s="10">
        <v>37.200000000000003</v>
      </c>
      <c r="C183" s="11">
        <v>36.799999999999997</v>
      </c>
      <c r="D183" s="11">
        <v>37.200000000000003</v>
      </c>
      <c r="E183" s="11">
        <v>37.200000000000003</v>
      </c>
      <c r="F183" s="11">
        <v>37.1</v>
      </c>
      <c r="G183" s="11">
        <v>37.1</v>
      </c>
      <c r="H183" s="11">
        <v>37.4</v>
      </c>
      <c r="I183" s="11">
        <v>37.200000000000003</v>
      </c>
      <c r="J183" s="11">
        <v>37.200000000000003</v>
      </c>
      <c r="K183" s="11">
        <v>37.5</v>
      </c>
      <c r="L183" s="11">
        <v>37.200000000000003</v>
      </c>
      <c r="M183" s="12">
        <v>37.200000000000003</v>
      </c>
    </row>
    <row r="184" spans="1:13" x14ac:dyDescent="0.25">
      <c r="A184" s="2" t="s">
        <v>8</v>
      </c>
      <c r="B184" s="10">
        <v>7.6999999582767487E-2</v>
      </c>
      <c r="C184" s="11">
        <v>7.5599998235702515E-2</v>
      </c>
      <c r="D184" s="11">
        <v>7.6200000941753387E-2</v>
      </c>
      <c r="E184" s="11">
        <v>7.6899997889995575E-2</v>
      </c>
      <c r="F184" s="11">
        <v>7.8100003302097321E-2</v>
      </c>
      <c r="G184" s="11">
        <v>7.9400002956390381E-2</v>
      </c>
      <c r="H184" s="11">
        <v>8.0300003290176392E-2</v>
      </c>
      <c r="I184" s="11">
        <v>8.1399999558925629E-2</v>
      </c>
      <c r="J184" s="11">
        <v>8.2500003278255463E-2</v>
      </c>
      <c r="K184" s="11">
        <v>8.35999995470047E-2</v>
      </c>
      <c r="L184" s="11">
        <v>8.529999852180481E-2</v>
      </c>
      <c r="M184" s="12">
        <v>8.619999885559082E-2</v>
      </c>
    </row>
    <row r="185" spans="1:13" x14ac:dyDescent="0.25">
      <c r="A185" s="2" t="s">
        <v>7</v>
      </c>
      <c r="B185" s="10">
        <v>1.0999999940395355E-3</v>
      </c>
      <c r="C185" s="11">
        <v>1.5999999595806003E-3</v>
      </c>
      <c r="D185" s="11">
        <v>1.0999999940395355E-3</v>
      </c>
      <c r="E185" s="11">
        <v>1.0000000474974513E-3</v>
      </c>
      <c r="F185" s="11">
        <v>1.0999999940395355E-3</v>
      </c>
      <c r="G185" s="11">
        <v>1.2000000569969416E-3</v>
      </c>
      <c r="H185" s="11">
        <v>1.0000000474974513E-3</v>
      </c>
      <c r="I185" s="11">
        <v>8.9999998454004526E-4</v>
      </c>
      <c r="J185" s="11">
        <v>1.0000000474974513E-3</v>
      </c>
      <c r="K185" s="11">
        <v>1.0000000474974513E-3</v>
      </c>
      <c r="L185" s="11">
        <v>6.99999975040555E-4</v>
      </c>
      <c r="M185" s="12">
        <v>8.9999998454004526E-4</v>
      </c>
    </row>
    <row r="186" spans="1:13" x14ac:dyDescent="0.25">
      <c r="A186" s="2" t="s">
        <v>6</v>
      </c>
      <c r="B186" s="10">
        <v>7.7600002288818359E-2</v>
      </c>
      <c r="C186" s="11">
        <v>7.5599998235702515E-2</v>
      </c>
      <c r="D186" s="11">
        <v>7.5800001621246338E-2</v>
      </c>
      <c r="E186" s="11">
        <v>7.6399996876716614E-2</v>
      </c>
      <c r="F186" s="11">
        <v>7.8699998557567596E-2</v>
      </c>
      <c r="G186" s="11">
        <v>8.060000091791153E-2</v>
      </c>
      <c r="H186" s="11">
        <v>8.0899998545646667E-2</v>
      </c>
      <c r="I186" s="11">
        <v>8.2099996507167816E-2</v>
      </c>
      <c r="J186" s="11">
        <v>8.2999996840953827E-2</v>
      </c>
      <c r="K186" s="11">
        <v>8.4399998188018799E-2</v>
      </c>
      <c r="L186" s="11">
        <v>8.5799999535083771E-2</v>
      </c>
      <c r="M186" s="12">
        <v>8.6699999868869781E-2</v>
      </c>
    </row>
    <row r="187" spans="1:13" x14ac:dyDescent="0.25">
      <c r="A187" s="2" t="s">
        <v>2</v>
      </c>
      <c r="B187" s="10">
        <v>42708</v>
      </c>
      <c r="C187" s="11">
        <v>96840</v>
      </c>
      <c r="D187" s="11">
        <v>150964</v>
      </c>
      <c r="E187" s="11">
        <v>205091</v>
      </c>
      <c r="F187" s="11">
        <v>259212</v>
      </c>
      <c r="G187" s="11">
        <v>313339</v>
      </c>
      <c r="H187" s="11">
        <v>367458</v>
      </c>
      <c r="I187" s="11">
        <v>421574</v>
      </c>
      <c r="J187" s="11">
        <v>475709</v>
      </c>
      <c r="K187" s="11">
        <v>529827</v>
      </c>
      <c r="L187" s="11">
        <v>583955</v>
      </c>
      <c r="M187" s="12">
        <v>638071</v>
      </c>
    </row>
    <row r="188" spans="1:13" x14ac:dyDescent="0.25">
      <c r="A188" s="2" t="s">
        <v>5</v>
      </c>
      <c r="B188" s="10">
        <v>7.6600000262260437E-2</v>
      </c>
      <c r="C188" s="11">
        <v>7.4299998581409454E-2</v>
      </c>
      <c r="D188" s="11">
        <v>7.5199998915195465E-2</v>
      </c>
      <c r="E188" s="11">
        <v>7.7100001275539398E-2</v>
      </c>
      <c r="F188" s="11">
        <v>7.8599996864795685E-2</v>
      </c>
      <c r="G188" s="11">
        <v>7.9700000584125519E-2</v>
      </c>
      <c r="H188" s="11">
        <v>8.0799996852874756E-2</v>
      </c>
      <c r="I188" s="11">
        <v>8.1699997186660767E-2</v>
      </c>
      <c r="J188" s="11">
        <v>8.2900002598762512E-2</v>
      </c>
      <c r="K188" s="11">
        <v>8.4100000560283661E-2</v>
      </c>
      <c r="L188" s="11">
        <v>8.5400000214576721E-2</v>
      </c>
      <c r="M188" s="12">
        <v>8.6499996483325958E-2</v>
      </c>
    </row>
    <row r="189" spans="1:13" x14ac:dyDescent="0.25">
      <c r="A189" s="2" t="s">
        <v>2</v>
      </c>
      <c r="B189" s="10">
        <v>43451</v>
      </c>
      <c r="C189" s="11">
        <v>97582</v>
      </c>
      <c r="D189" s="11">
        <v>151706</v>
      </c>
      <c r="E189" s="11">
        <v>205833</v>
      </c>
      <c r="F189" s="11">
        <v>259954</v>
      </c>
      <c r="G189" s="11">
        <v>314081</v>
      </c>
      <c r="H189" s="11">
        <v>368200</v>
      </c>
      <c r="I189" s="11">
        <v>422316</v>
      </c>
      <c r="J189" s="11">
        <v>476451</v>
      </c>
      <c r="K189" s="11">
        <v>530569</v>
      </c>
      <c r="L189" s="11">
        <v>584697</v>
      </c>
      <c r="M189" s="12">
        <v>638813</v>
      </c>
    </row>
    <row r="190" spans="1:13" x14ac:dyDescent="0.25">
      <c r="A190" s="2" t="s">
        <v>4</v>
      </c>
      <c r="B190" s="10">
        <v>7.5599998235702515E-2</v>
      </c>
      <c r="C190" s="11">
        <v>7.4799999594688416E-2</v>
      </c>
      <c r="D190" s="11">
        <v>7.5999997556209564E-2</v>
      </c>
      <c r="E190" s="11">
        <v>7.5999997556209564E-2</v>
      </c>
      <c r="F190" s="11">
        <v>7.6499998569488525E-2</v>
      </c>
      <c r="G190" s="11">
        <v>7.7699996531009674E-2</v>
      </c>
      <c r="H190" s="11">
        <v>7.8699998557567596E-2</v>
      </c>
      <c r="I190" s="11">
        <v>7.9999998211860657E-2</v>
      </c>
      <c r="J190" s="11">
        <v>8.1000000238418579E-2</v>
      </c>
      <c r="K190" s="11">
        <v>8.2199998199939728E-2</v>
      </c>
      <c r="L190" s="11">
        <v>8.4200002253055573E-2</v>
      </c>
      <c r="M190" s="12">
        <v>8.489999920129776E-2</v>
      </c>
    </row>
    <row r="191" spans="1:13" x14ac:dyDescent="0.25">
      <c r="A191" s="2" t="s">
        <v>2</v>
      </c>
      <c r="B191" s="10">
        <v>44190</v>
      </c>
      <c r="C191" s="11">
        <v>98322</v>
      </c>
      <c r="D191" s="11">
        <v>152445</v>
      </c>
      <c r="E191" s="11">
        <v>206572</v>
      </c>
      <c r="F191" s="11">
        <v>260694</v>
      </c>
      <c r="G191" s="11">
        <v>314820</v>
      </c>
      <c r="H191" s="11">
        <v>368939</v>
      </c>
      <c r="I191" s="11">
        <v>423056</v>
      </c>
      <c r="J191" s="11">
        <v>477191</v>
      </c>
      <c r="K191" s="11">
        <v>531308</v>
      </c>
      <c r="L191" s="11">
        <v>585436</v>
      </c>
      <c r="M191" s="12">
        <v>639553</v>
      </c>
    </row>
    <row r="192" spans="1:13" x14ac:dyDescent="0.25">
      <c r="A192" s="2" t="s">
        <v>3</v>
      </c>
      <c r="B192" s="10">
        <v>7.8199997544288635E-2</v>
      </c>
      <c r="C192" s="11">
        <v>7.7899999916553497E-2</v>
      </c>
      <c r="D192" s="11">
        <v>7.7799998223781586E-2</v>
      </c>
      <c r="E192" s="11">
        <v>7.8299999237060547E-2</v>
      </c>
      <c r="F192" s="11">
        <v>7.8599996864795685E-2</v>
      </c>
      <c r="G192" s="11">
        <v>7.9700000584125519E-2</v>
      </c>
      <c r="H192" s="11">
        <v>8.060000091791153E-2</v>
      </c>
      <c r="I192" s="11">
        <v>8.1799998879432678E-2</v>
      </c>
      <c r="J192" s="11">
        <v>8.2900002598762512E-2</v>
      </c>
      <c r="K192" s="11">
        <v>8.3899997174739838E-2</v>
      </c>
      <c r="L192" s="11">
        <v>8.5699997842311859E-2</v>
      </c>
      <c r="M192" s="12">
        <v>8.6699999868869781E-2</v>
      </c>
    </row>
    <row r="193" spans="1:13" x14ac:dyDescent="0.25">
      <c r="A193" s="2" t="s">
        <v>2</v>
      </c>
      <c r="B193" s="10">
        <v>44929</v>
      </c>
      <c r="C193" s="11">
        <v>99079</v>
      </c>
      <c r="D193" s="11">
        <v>153203</v>
      </c>
      <c r="E193" s="11">
        <v>207330</v>
      </c>
      <c r="F193" s="11">
        <v>261451</v>
      </c>
      <c r="G193" s="11">
        <v>315578</v>
      </c>
      <c r="H193" s="11">
        <v>369697</v>
      </c>
      <c r="I193" s="11">
        <v>423814</v>
      </c>
      <c r="J193" s="11">
        <v>477949</v>
      </c>
      <c r="K193" s="11">
        <v>532065</v>
      </c>
      <c r="L193" s="11">
        <v>586196</v>
      </c>
      <c r="M193" s="12">
        <v>640310</v>
      </c>
    </row>
    <row r="194" spans="1:13" x14ac:dyDescent="0.25"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2"/>
    </row>
    <row r="195" spans="1:13" x14ac:dyDescent="0.25">
      <c r="A195" t="s">
        <v>11</v>
      </c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 t="s">
        <v>74</v>
      </c>
    </row>
    <row r="196" spans="1:13" x14ac:dyDescent="0.25">
      <c r="A196" s="2" t="s">
        <v>16</v>
      </c>
      <c r="B196" s="13">
        <v>1</v>
      </c>
      <c r="C196" s="14">
        <v>2</v>
      </c>
      <c r="D196" s="14">
        <v>3</v>
      </c>
      <c r="E196" s="14">
        <v>4</v>
      </c>
      <c r="F196" s="14">
        <v>5</v>
      </c>
      <c r="G196" s="14">
        <v>6</v>
      </c>
      <c r="H196" s="14">
        <v>7</v>
      </c>
      <c r="I196" s="14">
        <v>8</v>
      </c>
      <c r="J196" s="14">
        <v>9</v>
      </c>
      <c r="K196" s="14">
        <v>10</v>
      </c>
      <c r="L196" s="14">
        <v>11</v>
      </c>
      <c r="M196" s="15">
        <v>12</v>
      </c>
    </row>
    <row r="197" spans="1:13" x14ac:dyDescent="0.25">
      <c r="A197" s="2" t="s">
        <v>9</v>
      </c>
      <c r="B197" s="10">
        <v>37.200000000000003</v>
      </c>
      <c r="C197" s="11">
        <v>36.799999999999997</v>
      </c>
      <c r="D197" s="11">
        <v>37.200000000000003</v>
      </c>
      <c r="E197" s="11">
        <v>37.200000000000003</v>
      </c>
      <c r="F197" s="11">
        <v>37.1</v>
      </c>
      <c r="G197" s="11">
        <v>37.1</v>
      </c>
      <c r="H197" s="11">
        <v>37.4</v>
      </c>
      <c r="I197" s="11">
        <v>37.200000000000003</v>
      </c>
      <c r="J197" s="11">
        <v>37.200000000000003</v>
      </c>
      <c r="K197" s="11">
        <v>37.5</v>
      </c>
      <c r="L197" s="11">
        <v>37.200000000000003</v>
      </c>
      <c r="M197" s="12">
        <v>37.200000000000003</v>
      </c>
    </row>
    <row r="198" spans="1:13" x14ac:dyDescent="0.25">
      <c r="A198" s="2" t="s">
        <v>8</v>
      </c>
      <c r="B198" s="10">
        <v>7.6899997889995575E-2</v>
      </c>
      <c r="C198" s="11">
        <v>7.590000331401825E-2</v>
      </c>
      <c r="D198" s="11">
        <v>7.680000364780426E-2</v>
      </c>
      <c r="E198" s="11">
        <v>7.7899999916553497E-2</v>
      </c>
      <c r="F198" s="11">
        <v>7.9300001263618469E-2</v>
      </c>
      <c r="G198" s="11">
        <v>8.0499999225139618E-2</v>
      </c>
      <c r="H198" s="11">
        <v>8.190000057220459E-2</v>
      </c>
      <c r="I198" s="11">
        <v>8.320000022649765E-2</v>
      </c>
      <c r="J198" s="11">
        <v>8.4700003266334534E-2</v>
      </c>
      <c r="K198" s="11">
        <v>8.619999885559082E-2</v>
      </c>
      <c r="L198" s="11">
        <v>8.7600000202655792E-2</v>
      </c>
      <c r="M198" s="12">
        <v>8.919999748468399E-2</v>
      </c>
    </row>
    <row r="199" spans="1:13" x14ac:dyDescent="0.25">
      <c r="A199" s="2" t="s">
        <v>7</v>
      </c>
      <c r="B199" s="10">
        <v>1.0000000474974513E-3</v>
      </c>
      <c r="C199" s="11">
        <v>1.0999999940395355E-3</v>
      </c>
      <c r="D199" s="11">
        <v>1.3000000035390258E-3</v>
      </c>
      <c r="E199" s="11">
        <v>1.0999999940395355E-3</v>
      </c>
      <c r="F199" s="11">
        <v>1.2000000569969416E-3</v>
      </c>
      <c r="G199" s="11">
        <v>1.2000000569969416E-3</v>
      </c>
      <c r="H199" s="11">
        <v>1.0999999940395355E-3</v>
      </c>
      <c r="I199" s="11">
        <v>1.0000000474974513E-3</v>
      </c>
      <c r="J199" s="11">
        <v>7.9999997979030013E-4</v>
      </c>
      <c r="K199" s="11">
        <v>8.9999998454004526E-4</v>
      </c>
      <c r="L199" s="11">
        <v>8.9999998454004526E-4</v>
      </c>
      <c r="M199" s="12">
        <v>1.0999999940395355E-3</v>
      </c>
    </row>
    <row r="200" spans="1:13" x14ac:dyDescent="0.25">
      <c r="A200" s="2" t="s">
        <v>6</v>
      </c>
      <c r="B200" s="10">
        <v>7.7500000596046448E-2</v>
      </c>
      <c r="C200" s="11">
        <v>7.6399996876716614E-2</v>
      </c>
      <c r="D200" s="11">
        <v>7.680000364780426E-2</v>
      </c>
      <c r="E200" s="11">
        <v>7.8000001609325409E-2</v>
      </c>
      <c r="F200" s="11">
        <v>7.9199999570846558E-2</v>
      </c>
      <c r="G200" s="11">
        <v>8.060000091791153E-2</v>
      </c>
      <c r="H200" s="11">
        <v>8.190000057220459E-2</v>
      </c>
      <c r="I200" s="11">
        <v>8.3300001919269562E-2</v>
      </c>
      <c r="J200" s="11">
        <v>8.4700003266334534E-2</v>
      </c>
      <c r="K200" s="11">
        <v>8.6300000548362732E-2</v>
      </c>
      <c r="L200" s="11">
        <v>8.7800003588199615E-2</v>
      </c>
      <c r="M200" s="12">
        <v>8.9800000190734863E-2</v>
      </c>
    </row>
    <row r="201" spans="1:13" x14ac:dyDescent="0.25">
      <c r="A201" s="2" t="s">
        <v>2</v>
      </c>
      <c r="B201" s="10">
        <v>39662</v>
      </c>
      <c r="C201" s="11">
        <v>93794</v>
      </c>
      <c r="D201" s="11">
        <v>147917</v>
      </c>
      <c r="E201" s="11">
        <v>202044</v>
      </c>
      <c r="F201" s="11">
        <v>256166</v>
      </c>
      <c r="G201" s="11">
        <v>310293</v>
      </c>
      <c r="H201" s="11">
        <v>364412</v>
      </c>
      <c r="I201" s="11">
        <v>418528</v>
      </c>
      <c r="J201" s="11">
        <v>472663</v>
      </c>
      <c r="K201" s="11">
        <v>526780</v>
      </c>
      <c r="L201" s="11">
        <v>580908</v>
      </c>
      <c r="M201" s="12">
        <v>635025</v>
      </c>
    </row>
    <row r="202" spans="1:13" x14ac:dyDescent="0.25">
      <c r="A202" s="2" t="s">
        <v>5</v>
      </c>
      <c r="B202" s="10">
        <v>7.5999997556209564E-2</v>
      </c>
      <c r="C202" s="11">
        <v>7.4799999594688416E-2</v>
      </c>
      <c r="D202" s="11">
        <v>7.5800001621246338E-2</v>
      </c>
      <c r="E202" s="11">
        <v>7.7100001275539398E-2</v>
      </c>
      <c r="F202" s="11">
        <v>7.8400000929832458E-2</v>
      </c>
      <c r="G202" s="11">
        <v>7.9599998891353607E-2</v>
      </c>
      <c r="H202" s="11">
        <v>8.1200003623962402E-2</v>
      </c>
      <c r="I202" s="11">
        <v>8.2699999213218689E-2</v>
      </c>
      <c r="J202" s="11">
        <v>8.4200002253055573E-2</v>
      </c>
      <c r="K202" s="11">
        <v>8.5799999535083771E-2</v>
      </c>
      <c r="L202" s="11">
        <v>8.7399996817111969E-2</v>
      </c>
      <c r="M202" s="12">
        <v>8.8899999856948853E-2</v>
      </c>
    </row>
    <row r="203" spans="1:13" x14ac:dyDescent="0.25">
      <c r="A203" s="2" t="s">
        <v>2</v>
      </c>
      <c r="B203" s="10">
        <v>40404</v>
      </c>
      <c r="C203" s="11">
        <v>94536</v>
      </c>
      <c r="D203" s="11">
        <v>148659</v>
      </c>
      <c r="E203" s="11">
        <v>202786</v>
      </c>
      <c r="F203" s="11">
        <v>256908</v>
      </c>
      <c r="G203" s="11">
        <v>311035</v>
      </c>
      <c r="H203" s="11">
        <v>365154</v>
      </c>
      <c r="I203" s="11">
        <v>419270</v>
      </c>
      <c r="J203" s="11">
        <v>473406</v>
      </c>
      <c r="K203" s="11">
        <v>527522</v>
      </c>
      <c r="L203" s="11">
        <v>581650</v>
      </c>
      <c r="M203" s="12">
        <v>635768</v>
      </c>
    </row>
    <row r="204" spans="1:13" x14ac:dyDescent="0.25">
      <c r="A204" s="2" t="s">
        <v>4</v>
      </c>
      <c r="B204" s="10">
        <v>7.6099999248981476E-2</v>
      </c>
      <c r="C204" s="11">
        <v>7.5099997222423553E-2</v>
      </c>
      <c r="D204" s="11">
        <v>7.5999997556209564E-2</v>
      </c>
      <c r="E204" s="11">
        <v>7.7299997210502625E-2</v>
      </c>
      <c r="F204" s="11">
        <v>7.8599996864795685E-2</v>
      </c>
      <c r="G204" s="11">
        <v>7.9700000584125519E-2</v>
      </c>
      <c r="H204" s="11">
        <v>8.1000000238418579E-2</v>
      </c>
      <c r="I204" s="11">
        <v>8.2199998199939728E-2</v>
      </c>
      <c r="J204" s="11">
        <v>8.4100000560283661E-2</v>
      </c>
      <c r="K204" s="11">
        <v>8.5400000214576721E-2</v>
      </c>
      <c r="L204" s="11">
        <v>8.6499996483325958E-2</v>
      </c>
      <c r="M204" s="12">
        <v>8.789999783039093E-2</v>
      </c>
    </row>
    <row r="205" spans="1:13" x14ac:dyDescent="0.25">
      <c r="A205" s="2" t="s">
        <v>2</v>
      </c>
      <c r="B205" s="10">
        <v>41144</v>
      </c>
      <c r="C205" s="11">
        <v>95276</v>
      </c>
      <c r="D205" s="11">
        <v>149398</v>
      </c>
      <c r="E205" s="11">
        <v>203525</v>
      </c>
      <c r="F205" s="11">
        <v>257647</v>
      </c>
      <c r="G205" s="11">
        <v>311774</v>
      </c>
      <c r="H205" s="11">
        <v>365893</v>
      </c>
      <c r="I205" s="11">
        <v>420009</v>
      </c>
      <c r="J205" s="11">
        <v>474145</v>
      </c>
      <c r="K205" s="11">
        <v>528261</v>
      </c>
      <c r="L205" s="11">
        <v>582390</v>
      </c>
      <c r="M205" s="12">
        <v>636507</v>
      </c>
    </row>
    <row r="206" spans="1:13" x14ac:dyDescent="0.25">
      <c r="A206" s="2" t="s">
        <v>3</v>
      </c>
      <c r="B206" s="10">
        <v>7.8000001609325409E-2</v>
      </c>
      <c r="C206" s="11">
        <v>7.720000296831131E-2</v>
      </c>
      <c r="D206" s="11">
        <v>7.8699998557567596E-2</v>
      </c>
      <c r="E206" s="11">
        <v>7.9400002956390381E-2</v>
      </c>
      <c r="F206" s="11">
        <v>8.1000000238418579E-2</v>
      </c>
      <c r="G206" s="11">
        <v>8.2099996507167816E-2</v>
      </c>
      <c r="H206" s="11">
        <v>8.3400003612041473E-2</v>
      </c>
      <c r="I206" s="11">
        <v>8.4600001573562622E-2</v>
      </c>
      <c r="J206" s="11">
        <v>8.5900001227855682E-2</v>
      </c>
      <c r="K206" s="11">
        <v>8.7399996817111969E-2</v>
      </c>
      <c r="L206" s="11">
        <v>8.8699996471405029E-2</v>
      </c>
      <c r="M206" s="12">
        <v>9.0400002896785736E-2</v>
      </c>
    </row>
    <row r="207" spans="1:13" x14ac:dyDescent="0.25">
      <c r="A207" s="2" t="s">
        <v>2</v>
      </c>
      <c r="B207" s="10">
        <v>41883</v>
      </c>
      <c r="C207" s="11">
        <v>96033</v>
      </c>
      <c r="D207" s="11">
        <v>150156</v>
      </c>
      <c r="E207" s="11">
        <v>204284</v>
      </c>
      <c r="F207" s="11">
        <v>258405</v>
      </c>
      <c r="G207" s="11">
        <v>312532</v>
      </c>
      <c r="H207" s="11">
        <v>366651</v>
      </c>
      <c r="I207" s="11">
        <v>420767</v>
      </c>
      <c r="J207" s="11">
        <v>474902</v>
      </c>
      <c r="K207" s="11">
        <v>529020</v>
      </c>
      <c r="L207" s="11">
        <v>583148</v>
      </c>
      <c r="M207" s="12">
        <v>637265</v>
      </c>
    </row>
    <row r="208" spans="1:13" x14ac:dyDescent="0.25"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</row>
    <row r="209" spans="1:13" x14ac:dyDescent="0.25">
      <c r="A209" t="s">
        <v>11</v>
      </c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2" t="s">
        <v>75</v>
      </c>
    </row>
    <row r="210" spans="1:13" x14ac:dyDescent="0.25">
      <c r="A210" s="2" t="s">
        <v>15</v>
      </c>
      <c r="B210" s="13">
        <v>1</v>
      </c>
      <c r="C210" s="14">
        <v>2</v>
      </c>
      <c r="D210" s="14">
        <v>3</v>
      </c>
      <c r="E210" s="14">
        <v>4</v>
      </c>
      <c r="F210" s="14">
        <v>5</v>
      </c>
      <c r="G210" s="14">
        <v>6</v>
      </c>
      <c r="H210" s="14">
        <v>7</v>
      </c>
      <c r="I210" s="14">
        <v>8</v>
      </c>
      <c r="J210" s="14">
        <v>9</v>
      </c>
      <c r="K210" s="14">
        <v>10</v>
      </c>
      <c r="L210" s="14">
        <v>11</v>
      </c>
      <c r="M210" s="15">
        <v>12</v>
      </c>
    </row>
    <row r="211" spans="1:13" x14ac:dyDescent="0.25">
      <c r="A211" s="2" t="s">
        <v>9</v>
      </c>
      <c r="B211" s="10">
        <v>37.200000000000003</v>
      </c>
      <c r="C211" s="11">
        <v>36.799999999999997</v>
      </c>
      <c r="D211" s="11">
        <v>37.200000000000003</v>
      </c>
      <c r="E211" s="11">
        <v>37.200000000000003</v>
      </c>
      <c r="F211" s="11">
        <v>37.1</v>
      </c>
      <c r="G211" s="11">
        <v>37.1</v>
      </c>
      <c r="H211" s="11">
        <v>37.4</v>
      </c>
      <c r="I211" s="11">
        <v>37.200000000000003</v>
      </c>
      <c r="J211" s="11">
        <v>37.200000000000003</v>
      </c>
      <c r="K211" s="11">
        <v>37.5</v>
      </c>
      <c r="L211" s="11">
        <v>37.200000000000003</v>
      </c>
      <c r="M211" s="12">
        <v>37.200000000000003</v>
      </c>
    </row>
    <row r="212" spans="1:13" x14ac:dyDescent="0.25">
      <c r="A212" s="2" t="s">
        <v>8</v>
      </c>
      <c r="B212" s="10">
        <v>7.7899999916553497E-2</v>
      </c>
      <c r="C212" s="11">
        <v>7.8100003302097321E-2</v>
      </c>
      <c r="D212" s="11">
        <v>8.0399997532367706E-2</v>
      </c>
      <c r="E212" s="11">
        <v>8.2400001585483551E-2</v>
      </c>
      <c r="F212" s="11">
        <v>8.4200002253055573E-2</v>
      </c>
      <c r="G212" s="11">
        <v>8.6000002920627594E-2</v>
      </c>
      <c r="H212" s="11">
        <v>8.7800003588199615E-2</v>
      </c>
      <c r="I212" s="11">
        <v>8.9699998497962952E-2</v>
      </c>
      <c r="J212" s="11">
        <v>9.1700002551078796E-2</v>
      </c>
      <c r="K212" s="11">
        <v>9.3599997460842133E-2</v>
      </c>
      <c r="L212" s="11">
        <v>9.5899999141693115E-2</v>
      </c>
      <c r="M212" s="12">
        <v>9.8099999129772186E-2</v>
      </c>
    </row>
    <row r="213" spans="1:13" x14ac:dyDescent="0.25">
      <c r="A213" s="2" t="s">
        <v>7</v>
      </c>
      <c r="B213" s="10">
        <v>5.0000002374872565E-4</v>
      </c>
      <c r="C213" s="11">
        <v>6.99999975040555E-4</v>
      </c>
      <c r="D213" s="11">
        <v>6.0000002849847078E-4</v>
      </c>
      <c r="E213" s="11">
        <v>6.99999975040555E-4</v>
      </c>
      <c r="F213" s="11">
        <v>7.9999997979030013E-4</v>
      </c>
      <c r="G213" s="11">
        <v>7.9999997979030013E-4</v>
      </c>
      <c r="H213" s="11">
        <v>8.9999998454004526E-4</v>
      </c>
      <c r="I213" s="11">
        <v>8.9999998454004526E-4</v>
      </c>
      <c r="J213" s="11">
        <v>8.9999998454004526E-4</v>
      </c>
      <c r="K213" s="11">
        <v>1.0000000474974513E-3</v>
      </c>
      <c r="L213" s="11">
        <v>1.0000000474974513E-3</v>
      </c>
      <c r="M213" s="12">
        <v>1.0999999940395355E-3</v>
      </c>
    </row>
    <row r="214" spans="1:13" x14ac:dyDescent="0.25">
      <c r="A214" s="2" t="s">
        <v>6</v>
      </c>
      <c r="B214" s="10">
        <v>7.7399998903274536E-2</v>
      </c>
      <c r="C214" s="11">
        <v>7.8100003302097321E-2</v>
      </c>
      <c r="D214" s="11">
        <v>8.0499999225139618E-2</v>
      </c>
      <c r="E214" s="11">
        <v>8.2699999213218689E-2</v>
      </c>
      <c r="F214" s="11">
        <v>8.4600001573562622E-2</v>
      </c>
      <c r="G214" s="11">
        <v>8.6400002241134644E-2</v>
      </c>
      <c r="H214" s="11">
        <v>8.8100001215934753E-2</v>
      </c>
      <c r="I214" s="11">
        <v>9.0300001204013824E-2</v>
      </c>
      <c r="J214" s="11">
        <v>9.2100001871585846E-2</v>
      </c>
      <c r="K214" s="11">
        <v>9.3900002539157867E-2</v>
      </c>
      <c r="L214" s="11">
        <v>9.6299998462200165E-2</v>
      </c>
      <c r="M214" s="12">
        <v>9.8399996757507324E-2</v>
      </c>
    </row>
    <row r="215" spans="1:13" x14ac:dyDescent="0.25">
      <c r="A215" s="2" t="s">
        <v>2</v>
      </c>
      <c r="B215" s="10">
        <v>36617</v>
      </c>
      <c r="C215" s="11">
        <v>90747</v>
      </c>
      <c r="D215" s="11">
        <v>144870</v>
      </c>
      <c r="E215" s="11">
        <v>198997</v>
      </c>
      <c r="F215" s="11">
        <v>253119</v>
      </c>
      <c r="G215" s="11">
        <v>307247</v>
      </c>
      <c r="H215" s="11">
        <v>361367</v>
      </c>
      <c r="I215" s="11">
        <v>415482</v>
      </c>
      <c r="J215" s="11">
        <v>469617</v>
      </c>
      <c r="K215" s="11">
        <v>523734</v>
      </c>
      <c r="L215" s="11">
        <v>577862</v>
      </c>
      <c r="M215" s="12">
        <v>631980</v>
      </c>
    </row>
    <row r="216" spans="1:13" x14ac:dyDescent="0.25">
      <c r="A216" s="2" t="s">
        <v>5</v>
      </c>
      <c r="B216" s="10">
        <v>7.7699996531009674E-2</v>
      </c>
      <c r="C216" s="11">
        <v>7.7600002288818359E-2</v>
      </c>
      <c r="D216" s="11">
        <v>7.9999998211860657E-2</v>
      </c>
      <c r="E216" s="11">
        <v>8.190000057220459E-2</v>
      </c>
      <c r="F216" s="11">
        <v>8.3400003612041473E-2</v>
      </c>
      <c r="G216" s="11">
        <v>8.5199996829032898E-2</v>
      </c>
      <c r="H216" s="11">
        <v>8.6999997496604919E-2</v>
      </c>
      <c r="I216" s="11">
        <v>8.8799998164176941E-2</v>
      </c>
      <c r="J216" s="11">
        <v>9.08999964594841E-2</v>
      </c>
      <c r="K216" s="11">
        <v>9.2600002884864807E-2</v>
      </c>
      <c r="L216" s="11">
        <v>9.5200002193450928E-2</v>
      </c>
      <c r="M216" s="12">
        <v>9.6900001168251038E-2</v>
      </c>
    </row>
    <row r="217" spans="1:13" x14ac:dyDescent="0.25">
      <c r="A217" s="2" t="s">
        <v>2</v>
      </c>
      <c r="B217" s="10">
        <v>37359</v>
      </c>
      <c r="C217" s="11">
        <v>91490</v>
      </c>
      <c r="D217" s="11">
        <v>145612</v>
      </c>
      <c r="E217" s="11">
        <v>199739</v>
      </c>
      <c r="F217" s="11">
        <v>253861</v>
      </c>
      <c r="G217" s="11">
        <v>307989</v>
      </c>
      <c r="H217" s="11">
        <v>362109</v>
      </c>
      <c r="I217" s="11">
        <v>416224</v>
      </c>
      <c r="J217" s="11">
        <v>470359</v>
      </c>
      <c r="K217" s="11">
        <v>524476</v>
      </c>
      <c r="L217" s="11">
        <v>578604</v>
      </c>
      <c r="M217" s="12">
        <v>632722</v>
      </c>
    </row>
    <row r="218" spans="1:13" x14ac:dyDescent="0.25">
      <c r="A218" s="2" t="s">
        <v>4</v>
      </c>
      <c r="B218" s="10">
        <v>7.7899999916553497E-2</v>
      </c>
      <c r="C218" s="11">
        <v>7.7699996531009674E-2</v>
      </c>
      <c r="D218" s="11">
        <v>7.9899996519088745E-2</v>
      </c>
      <c r="E218" s="11">
        <v>8.190000057220459E-2</v>
      </c>
      <c r="F218" s="11">
        <v>8.3499997854232788E-2</v>
      </c>
      <c r="G218" s="11">
        <v>8.5400000214576721E-2</v>
      </c>
      <c r="H218" s="11">
        <v>8.7200000882148743E-2</v>
      </c>
      <c r="I218" s="11">
        <v>8.9000001549720764E-2</v>
      </c>
      <c r="J218" s="11">
        <v>9.0999998152256012E-2</v>
      </c>
      <c r="K218" s="11">
        <v>9.3099996447563171E-2</v>
      </c>
      <c r="L218" s="11">
        <v>9.5100000500679016E-2</v>
      </c>
      <c r="M218" s="12">
        <v>9.7499996423721313E-2</v>
      </c>
    </row>
    <row r="219" spans="1:13" x14ac:dyDescent="0.25">
      <c r="A219" s="2" t="s">
        <v>2</v>
      </c>
      <c r="B219" s="10">
        <v>38098</v>
      </c>
      <c r="C219" s="11">
        <v>92229</v>
      </c>
      <c r="D219" s="11">
        <v>146352</v>
      </c>
      <c r="E219" s="11">
        <v>200478</v>
      </c>
      <c r="F219" s="11">
        <v>254601</v>
      </c>
      <c r="G219" s="11">
        <v>308728</v>
      </c>
      <c r="H219" s="11">
        <v>362848</v>
      </c>
      <c r="I219" s="11">
        <v>416964</v>
      </c>
      <c r="J219" s="11">
        <v>471099</v>
      </c>
      <c r="K219" s="11">
        <v>525215</v>
      </c>
      <c r="L219" s="11">
        <v>579343</v>
      </c>
      <c r="M219" s="12">
        <v>633461</v>
      </c>
    </row>
    <row r="220" spans="1:13" x14ac:dyDescent="0.25">
      <c r="A220" s="2" t="s">
        <v>3</v>
      </c>
      <c r="B220" s="10">
        <v>7.850000262260437E-2</v>
      </c>
      <c r="C220" s="11">
        <v>7.9000003635883331E-2</v>
      </c>
      <c r="D220" s="11">
        <v>8.1200003623962402E-2</v>
      </c>
      <c r="E220" s="11">
        <v>8.3300001919269562E-2</v>
      </c>
      <c r="F220" s="11">
        <v>8.5100002586841583E-2</v>
      </c>
      <c r="G220" s="11">
        <v>8.6900003254413605E-2</v>
      </c>
      <c r="H220" s="11">
        <v>8.8899999856948853E-2</v>
      </c>
      <c r="I220" s="11">
        <v>9.0700000524520874E-2</v>
      </c>
      <c r="J220" s="11">
        <v>9.2900000512599945E-2</v>
      </c>
      <c r="K220" s="11">
        <v>9.4899997115135193E-2</v>
      </c>
      <c r="L220" s="11">
        <v>9.7099997103214264E-2</v>
      </c>
      <c r="M220" s="12">
        <v>9.9500000476837158E-2</v>
      </c>
    </row>
    <row r="221" spans="1:13" x14ac:dyDescent="0.25">
      <c r="A221" s="2" t="s">
        <v>2</v>
      </c>
      <c r="B221" s="10">
        <v>38838</v>
      </c>
      <c r="C221" s="11">
        <v>92987</v>
      </c>
      <c r="D221" s="11">
        <v>147110</v>
      </c>
      <c r="E221" s="11">
        <v>201237</v>
      </c>
      <c r="F221" s="11">
        <v>255359</v>
      </c>
      <c r="G221" s="11">
        <v>309486</v>
      </c>
      <c r="H221" s="11">
        <v>363606</v>
      </c>
      <c r="I221" s="11">
        <v>417721</v>
      </c>
      <c r="J221" s="11">
        <v>471857</v>
      </c>
      <c r="K221" s="11">
        <v>525974</v>
      </c>
      <c r="L221" s="11">
        <v>580101</v>
      </c>
      <c r="M221" s="12">
        <v>634219</v>
      </c>
    </row>
    <row r="222" spans="1:13" x14ac:dyDescent="0.25"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</row>
    <row r="223" spans="1:13" x14ac:dyDescent="0.25">
      <c r="A223" t="s">
        <v>11</v>
      </c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 t="s">
        <v>76</v>
      </c>
    </row>
    <row r="224" spans="1:13" x14ac:dyDescent="0.25">
      <c r="A224" s="2" t="s">
        <v>14</v>
      </c>
      <c r="B224" s="13">
        <v>1</v>
      </c>
      <c r="C224" s="14">
        <v>2</v>
      </c>
      <c r="D224" s="14">
        <v>3</v>
      </c>
      <c r="E224" s="14">
        <v>4</v>
      </c>
      <c r="F224" s="14">
        <v>5</v>
      </c>
      <c r="G224" s="14">
        <v>6</v>
      </c>
      <c r="H224" s="14">
        <v>7</v>
      </c>
      <c r="I224" s="14">
        <v>8</v>
      </c>
      <c r="J224" s="14">
        <v>9</v>
      </c>
      <c r="K224" s="14">
        <v>10</v>
      </c>
      <c r="L224" s="14">
        <v>11</v>
      </c>
      <c r="M224" s="15">
        <v>12</v>
      </c>
    </row>
    <row r="225" spans="1:13" x14ac:dyDescent="0.25">
      <c r="A225" s="2" t="s">
        <v>9</v>
      </c>
      <c r="B225" s="10">
        <v>37.200000000000003</v>
      </c>
      <c r="C225" s="11">
        <v>36.799999999999997</v>
      </c>
      <c r="D225" s="11">
        <v>37.200000000000003</v>
      </c>
      <c r="E225" s="11">
        <v>37.200000000000003</v>
      </c>
      <c r="F225" s="11">
        <v>37.1</v>
      </c>
      <c r="G225" s="11">
        <v>37.1</v>
      </c>
      <c r="H225" s="11">
        <v>37.4</v>
      </c>
      <c r="I225" s="11">
        <v>37.200000000000003</v>
      </c>
      <c r="J225" s="11">
        <v>37.200000000000003</v>
      </c>
      <c r="K225" s="11">
        <v>37.5</v>
      </c>
      <c r="L225" s="11">
        <v>37.200000000000003</v>
      </c>
      <c r="M225" s="12">
        <v>37.200000000000003</v>
      </c>
    </row>
    <row r="226" spans="1:13" x14ac:dyDescent="0.25">
      <c r="A226" s="2" t="s">
        <v>8</v>
      </c>
      <c r="B226" s="10">
        <v>8.0300003290176392E-2</v>
      </c>
      <c r="C226" s="11">
        <v>8.1000000238418579E-2</v>
      </c>
      <c r="D226" s="11">
        <v>8.35999995470047E-2</v>
      </c>
      <c r="E226" s="11">
        <v>8.6699999868869781E-2</v>
      </c>
      <c r="F226" s="11">
        <v>8.9800000190734863E-2</v>
      </c>
      <c r="G226" s="11">
        <v>9.3500003218650818E-2</v>
      </c>
      <c r="H226" s="11">
        <v>9.7499996423721313E-2</v>
      </c>
      <c r="I226" s="11">
        <v>0.10249999910593033</v>
      </c>
      <c r="J226" s="11">
        <v>0.10689999908208847</v>
      </c>
      <c r="K226" s="11">
        <v>0.11079999804496765</v>
      </c>
      <c r="L226" s="11">
        <v>0.11469999700784683</v>
      </c>
      <c r="M226" s="12">
        <v>0.11869999766349792</v>
      </c>
    </row>
    <row r="227" spans="1:13" x14ac:dyDescent="0.25">
      <c r="A227" s="2" t="s">
        <v>7</v>
      </c>
      <c r="B227" s="10">
        <v>1.0000000474974513E-3</v>
      </c>
      <c r="C227" s="11">
        <v>2.199999988079071E-3</v>
      </c>
      <c r="D227" s="11">
        <v>1.9000000320374966E-3</v>
      </c>
      <c r="E227" s="11">
        <v>1.500000013038516E-3</v>
      </c>
      <c r="F227" s="11">
        <v>1.7000000225380063E-3</v>
      </c>
      <c r="G227" s="11">
        <v>2.0000000949949026E-3</v>
      </c>
      <c r="H227" s="11">
        <v>2.3000000510364771E-3</v>
      </c>
      <c r="I227" s="11">
        <v>1.5999999595806003E-3</v>
      </c>
      <c r="J227" s="11">
        <v>8.9999998454004526E-4</v>
      </c>
      <c r="K227" s="11">
        <v>8.9999998454004526E-4</v>
      </c>
      <c r="L227" s="11">
        <v>7.9999997979030013E-4</v>
      </c>
      <c r="M227" s="12">
        <v>6.99999975040555E-4</v>
      </c>
    </row>
    <row r="228" spans="1:13" x14ac:dyDescent="0.25">
      <c r="A228" s="2" t="s">
        <v>6</v>
      </c>
      <c r="B228" s="10">
        <v>7.980000227689743E-2</v>
      </c>
      <c r="C228" s="11">
        <v>7.7799998223781586E-2</v>
      </c>
      <c r="D228" s="11">
        <v>8.1399999558925629E-2</v>
      </c>
      <c r="E228" s="11">
        <v>8.6000002920627594E-2</v>
      </c>
      <c r="F228" s="11">
        <v>9.0099997818470001E-2</v>
      </c>
      <c r="G228" s="11">
        <v>9.4800002872943878E-2</v>
      </c>
      <c r="H228" s="11">
        <v>9.8899997770786285E-2</v>
      </c>
      <c r="I228" s="11">
        <v>0.10260000079870224</v>
      </c>
      <c r="J228" s="11">
        <v>0.10639999806880951</v>
      </c>
      <c r="K228" s="11">
        <v>0.10989999771118164</v>
      </c>
      <c r="L228" s="11">
        <v>0.11389999836683273</v>
      </c>
      <c r="M228" s="12">
        <v>0.11810000240802765</v>
      </c>
    </row>
    <row r="229" spans="1:13" x14ac:dyDescent="0.25">
      <c r="A229" s="2" t="s">
        <v>2</v>
      </c>
      <c r="B229" s="10">
        <v>33570</v>
      </c>
      <c r="C229" s="11">
        <v>87701</v>
      </c>
      <c r="D229" s="11">
        <v>141823</v>
      </c>
      <c r="E229" s="11">
        <v>195950</v>
      </c>
      <c r="F229" s="11">
        <v>250072</v>
      </c>
      <c r="G229" s="11">
        <v>304200</v>
      </c>
      <c r="H229" s="11">
        <v>358321</v>
      </c>
      <c r="I229" s="11">
        <v>412435</v>
      </c>
      <c r="J229" s="11">
        <v>466570</v>
      </c>
      <c r="K229" s="11">
        <v>520687</v>
      </c>
      <c r="L229" s="11">
        <v>574814</v>
      </c>
      <c r="M229" s="12">
        <v>628934</v>
      </c>
    </row>
    <row r="230" spans="1:13" x14ac:dyDescent="0.25">
      <c r="A230" s="2" t="s">
        <v>5</v>
      </c>
      <c r="B230" s="10">
        <v>8.0399997532367706E-2</v>
      </c>
      <c r="C230" s="11">
        <v>8.2000002264976501E-2</v>
      </c>
      <c r="D230" s="11">
        <v>8.2599997520446777E-2</v>
      </c>
      <c r="E230" s="11">
        <v>8.5199996829032898E-2</v>
      </c>
      <c r="F230" s="11">
        <v>8.829999715089798E-2</v>
      </c>
      <c r="G230" s="11">
        <v>9.1700002551078796E-2</v>
      </c>
      <c r="H230" s="11">
        <v>9.5600001513957977E-2</v>
      </c>
      <c r="I230" s="11">
        <v>0.10100000351667404</v>
      </c>
      <c r="J230" s="11">
        <v>0.10610000044107437</v>
      </c>
      <c r="K230" s="11">
        <v>0.11050000041723251</v>
      </c>
      <c r="L230" s="11">
        <v>0.11420000344514847</v>
      </c>
      <c r="M230" s="12">
        <v>0.11860000342130661</v>
      </c>
    </row>
    <row r="231" spans="1:13" x14ac:dyDescent="0.25">
      <c r="A231" s="2" t="s">
        <v>2</v>
      </c>
      <c r="B231" s="10">
        <v>34312</v>
      </c>
      <c r="C231" s="11">
        <v>88443</v>
      </c>
      <c r="D231" s="11">
        <v>142565</v>
      </c>
      <c r="E231" s="11">
        <v>196692</v>
      </c>
      <c r="F231" s="11">
        <v>250815</v>
      </c>
      <c r="G231" s="11">
        <v>304942</v>
      </c>
      <c r="H231" s="11">
        <v>359063</v>
      </c>
      <c r="I231" s="11">
        <v>413177</v>
      </c>
      <c r="J231" s="11">
        <v>467312</v>
      </c>
      <c r="K231" s="11">
        <v>521430</v>
      </c>
      <c r="L231" s="11">
        <v>575556</v>
      </c>
      <c r="M231" s="12">
        <v>629676</v>
      </c>
    </row>
    <row r="232" spans="1:13" x14ac:dyDescent="0.25">
      <c r="A232" s="2" t="s">
        <v>4</v>
      </c>
      <c r="B232" s="10">
        <v>7.9400002956390381E-2</v>
      </c>
      <c r="C232" s="11">
        <v>8.190000057220459E-2</v>
      </c>
      <c r="D232" s="11">
        <v>8.4799997508525848E-2</v>
      </c>
      <c r="E232" s="11">
        <v>8.6699999868869781E-2</v>
      </c>
      <c r="F232" s="11">
        <v>8.8799998164176941E-2</v>
      </c>
      <c r="G232" s="11">
        <v>9.1799996793270111E-2</v>
      </c>
      <c r="H232" s="11">
        <v>9.5499999821186066E-2</v>
      </c>
      <c r="I232" s="11">
        <v>0.10180000215768814</v>
      </c>
      <c r="J232" s="11">
        <v>0.10710000246763229</v>
      </c>
      <c r="K232" s="11">
        <v>0.11100000143051147</v>
      </c>
      <c r="L232" s="11">
        <v>0.11509999632835388</v>
      </c>
      <c r="M232" s="12">
        <v>0.1185000017285347</v>
      </c>
    </row>
    <row r="233" spans="1:13" x14ac:dyDescent="0.25">
      <c r="A233" s="2" t="s">
        <v>2</v>
      </c>
      <c r="B233" s="10">
        <v>35052</v>
      </c>
      <c r="C233" s="11">
        <v>89183</v>
      </c>
      <c r="D233" s="11">
        <v>143305</v>
      </c>
      <c r="E233" s="11">
        <v>197431</v>
      </c>
      <c r="F233" s="11">
        <v>251554</v>
      </c>
      <c r="G233" s="11">
        <v>305682</v>
      </c>
      <c r="H233" s="11">
        <v>359802</v>
      </c>
      <c r="I233" s="11">
        <v>413917</v>
      </c>
      <c r="J233" s="11">
        <v>468052</v>
      </c>
      <c r="K233" s="11">
        <v>522169</v>
      </c>
      <c r="L233" s="11">
        <v>576296</v>
      </c>
      <c r="M233" s="12">
        <v>630416</v>
      </c>
    </row>
    <row r="234" spans="1:13" x14ac:dyDescent="0.25">
      <c r="A234" s="2" t="s">
        <v>3</v>
      </c>
      <c r="B234" s="10">
        <v>8.1699997186660767E-2</v>
      </c>
      <c r="C234" s="11">
        <v>8.2400001585483551E-2</v>
      </c>
      <c r="D234" s="11">
        <v>8.5600003600120544E-2</v>
      </c>
      <c r="E234" s="11">
        <v>8.8799998164176941E-2</v>
      </c>
      <c r="F234" s="11">
        <v>9.2000000178813934E-2</v>
      </c>
      <c r="G234" s="11">
        <v>9.5700003206729889E-2</v>
      </c>
      <c r="H234" s="11">
        <v>0.10010000318288803</v>
      </c>
      <c r="I234" s="11">
        <v>0.10459999740123749</v>
      </c>
      <c r="J234" s="11">
        <v>0.1080000028014183</v>
      </c>
      <c r="K234" s="11">
        <v>0.1120000034570694</v>
      </c>
      <c r="L234" s="11">
        <v>0.11569999903440475</v>
      </c>
      <c r="M234" s="12">
        <v>0.11980000138282776</v>
      </c>
    </row>
    <row r="235" spans="1:13" x14ac:dyDescent="0.25">
      <c r="A235" s="2" t="s">
        <v>2</v>
      </c>
      <c r="B235" s="10">
        <v>35791</v>
      </c>
      <c r="C235" s="11">
        <v>89940</v>
      </c>
      <c r="D235" s="11">
        <v>144063</v>
      </c>
      <c r="E235" s="11">
        <v>198190</v>
      </c>
      <c r="F235" s="11">
        <v>252312</v>
      </c>
      <c r="G235" s="11">
        <v>306440</v>
      </c>
      <c r="H235" s="11">
        <v>360560</v>
      </c>
      <c r="I235" s="11">
        <v>414675</v>
      </c>
      <c r="J235" s="11">
        <v>468810</v>
      </c>
      <c r="K235" s="11">
        <v>522927</v>
      </c>
      <c r="L235" s="11">
        <v>577055</v>
      </c>
      <c r="M235" s="12">
        <v>631173</v>
      </c>
    </row>
    <row r="236" spans="1:13" x14ac:dyDescent="0.25"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</row>
    <row r="237" spans="1:13" x14ac:dyDescent="0.25">
      <c r="A237" t="s">
        <v>11</v>
      </c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 t="s">
        <v>77</v>
      </c>
    </row>
    <row r="238" spans="1:13" x14ac:dyDescent="0.25">
      <c r="A238" s="2" t="s">
        <v>13</v>
      </c>
      <c r="B238" s="13">
        <v>1</v>
      </c>
      <c r="C238" s="14">
        <v>2</v>
      </c>
      <c r="D238" s="14">
        <v>3</v>
      </c>
      <c r="E238" s="14">
        <v>4</v>
      </c>
      <c r="F238" s="14">
        <v>5</v>
      </c>
      <c r="G238" s="14">
        <v>6</v>
      </c>
      <c r="H238" s="14">
        <v>7</v>
      </c>
      <c r="I238" s="14">
        <v>8</v>
      </c>
      <c r="J238" s="14">
        <v>9</v>
      </c>
      <c r="K238" s="14">
        <v>10</v>
      </c>
      <c r="L238" s="14">
        <v>11</v>
      </c>
      <c r="M238" s="15">
        <v>12</v>
      </c>
    </row>
    <row r="239" spans="1:13" x14ac:dyDescent="0.25">
      <c r="A239" s="2" t="s">
        <v>9</v>
      </c>
      <c r="B239" s="10">
        <v>37.200000000000003</v>
      </c>
      <c r="C239" s="11">
        <v>36.799999999999997</v>
      </c>
      <c r="D239" s="11">
        <v>37.200000000000003</v>
      </c>
      <c r="E239" s="11">
        <v>37.200000000000003</v>
      </c>
      <c r="F239" s="11">
        <v>37.1</v>
      </c>
      <c r="G239" s="11">
        <v>37.1</v>
      </c>
      <c r="H239" s="11">
        <v>37.4</v>
      </c>
      <c r="I239" s="11">
        <v>37.200000000000003</v>
      </c>
      <c r="J239" s="11">
        <v>37.200000000000003</v>
      </c>
      <c r="K239" s="11">
        <v>37.5</v>
      </c>
      <c r="L239" s="11">
        <v>37.200000000000003</v>
      </c>
      <c r="M239" s="12">
        <v>37.200000000000003</v>
      </c>
    </row>
    <row r="240" spans="1:13" x14ac:dyDescent="0.25">
      <c r="A240" s="2" t="s">
        <v>8</v>
      </c>
      <c r="B240" s="10">
        <v>8.3700001239776611E-2</v>
      </c>
      <c r="C240" s="11">
        <v>8.9000001549720764E-2</v>
      </c>
      <c r="D240" s="11">
        <v>9.4599999487400055E-2</v>
      </c>
      <c r="E240" s="11">
        <v>0.10010000318288803</v>
      </c>
      <c r="F240" s="11">
        <v>0.1062999963760376</v>
      </c>
      <c r="G240" s="11">
        <v>0.11140000075101852</v>
      </c>
      <c r="H240" s="11">
        <v>0.11680000275373459</v>
      </c>
      <c r="I240" s="11">
        <v>0.12179999798536301</v>
      </c>
      <c r="J240" s="11">
        <v>0.12680000066757202</v>
      </c>
      <c r="K240" s="11">
        <v>0.13019999861717224</v>
      </c>
      <c r="L240" s="11">
        <v>0.13359999656677246</v>
      </c>
      <c r="M240" s="12">
        <v>0.13549999892711639</v>
      </c>
    </row>
    <row r="241" spans="1:13" x14ac:dyDescent="0.25">
      <c r="A241" s="2" t="s">
        <v>7</v>
      </c>
      <c r="B241" s="10">
        <v>8.9999998454004526E-4</v>
      </c>
      <c r="C241" s="11">
        <v>1.3000000035390258E-3</v>
      </c>
      <c r="D241" s="11">
        <v>2.099999925121665E-3</v>
      </c>
      <c r="E241" s="11">
        <v>3.599999938160181E-3</v>
      </c>
      <c r="F241" s="11">
        <v>6.0000000521540642E-3</v>
      </c>
      <c r="G241" s="11">
        <v>7.3000001721084118E-3</v>
      </c>
      <c r="H241" s="11">
        <v>8.2999998703598976E-3</v>
      </c>
      <c r="I241" s="11">
        <v>9.3000000342726707E-3</v>
      </c>
      <c r="J241" s="11">
        <v>9.100000374019146E-3</v>
      </c>
      <c r="K241" s="11">
        <v>8.7999999523162842E-3</v>
      </c>
      <c r="L241" s="11">
        <v>7.6000001281499863E-3</v>
      </c>
      <c r="M241" s="12">
        <v>6.5999999642372131E-3</v>
      </c>
    </row>
    <row r="242" spans="1:13" x14ac:dyDescent="0.25">
      <c r="A242" s="2" t="s">
        <v>6</v>
      </c>
      <c r="B242" s="10">
        <v>8.3700001239776611E-2</v>
      </c>
      <c r="C242" s="11">
        <v>9.0300001204013824E-2</v>
      </c>
      <c r="D242" s="11">
        <v>9.66000035405159E-2</v>
      </c>
      <c r="E242" s="11">
        <v>0.10329999774694443</v>
      </c>
      <c r="F242" s="11">
        <v>0.11169999837875366</v>
      </c>
      <c r="G242" s="11">
        <v>0.11729999631643295</v>
      </c>
      <c r="H242" s="11">
        <v>0.12179999798536301</v>
      </c>
      <c r="I242" s="11">
        <v>0.12890000641345978</v>
      </c>
      <c r="J242" s="11">
        <v>0.13279999792575836</v>
      </c>
      <c r="K242" s="11">
        <v>0.13629999756813049</v>
      </c>
      <c r="L242" s="11">
        <v>0.13809999823570251</v>
      </c>
      <c r="M242" s="12">
        <v>0.13979999721050262</v>
      </c>
    </row>
    <row r="243" spans="1:13" x14ac:dyDescent="0.25">
      <c r="A243" s="2" t="s">
        <v>2</v>
      </c>
      <c r="B243" s="10">
        <v>30524</v>
      </c>
      <c r="C243" s="11">
        <v>84655</v>
      </c>
      <c r="D243" s="11">
        <v>138777</v>
      </c>
      <c r="E243" s="11">
        <v>192903</v>
      </c>
      <c r="F243" s="11">
        <v>247026</v>
      </c>
      <c r="G243" s="11">
        <v>301154</v>
      </c>
      <c r="H243" s="11">
        <v>355274</v>
      </c>
      <c r="I243" s="11">
        <v>409387</v>
      </c>
      <c r="J243" s="11">
        <v>463524</v>
      </c>
      <c r="K243" s="11">
        <v>517641</v>
      </c>
      <c r="L243" s="11">
        <v>571768</v>
      </c>
      <c r="M243" s="12">
        <v>625886</v>
      </c>
    </row>
    <row r="244" spans="1:13" x14ac:dyDescent="0.25">
      <c r="A244" s="2" t="s">
        <v>5</v>
      </c>
      <c r="B244" s="10">
        <v>8.3300001919269562E-2</v>
      </c>
      <c r="C244" s="11">
        <v>8.8600002229213715E-2</v>
      </c>
      <c r="D244" s="11">
        <v>9.3000002205371857E-2</v>
      </c>
      <c r="E244" s="11">
        <v>9.6900001168251038E-2</v>
      </c>
      <c r="F244" s="11">
        <v>0.10010000318288803</v>
      </c>
      <c r="G244" s="11">
        <v>0.10419999808073044</v>
      </c>
      <c r="H244" s="11">
        <v>0.10769999772310257</v>
      </c>
      <c r="I244" s="11">
        <v>0.1120000034570694</v>
      </c>
      <c r="J244" s="11">
        <v>0.1160999983549118</v>
      </c>
      <c r="K244" s="11">
        <v>0.11940000206232071</v>
      </c>
      <c r="L244" s="11">
        <v>0.12359999865293503</v>
      </c>
      <c r="M244" s="12">
        <v>0.12669999897480011</v>
      </c>
    </row>
    <row r="245" spans="1:13" x14ac:dyDescent="0.25">
      <c r="A245" s="2" t="s">
        <v>2</v>
      </c>
      <c r="B245" s="10">
        <v>31267</v>
      </c>
      <c r="C245" s="11">
        <v>85397</v>
      </c>
      <c r="D245" s="11">
        <v>139519</v>
      </c>
      <c r="E245" s="11">
        <v>193645</v>
      </c>
      <c r="F245" s="11">
        <v>247768</v>
      </c>
      <c r="G245" s="11">
        <v>301896</v>
      </c>
      <c r="H245" s="11">
        <v>356017</v>
      </c>
      <c r="I245" s="11">
        <v>410129</v>
      </c>
      <c r="J245" s="11">
        <v>464266</v>
      </c>
      <c r="K245" s="11">
        <v>518383</v>
      </c>
      <c r="L245" s="11">
        <v>572510</v>
      </c>
      <c r="M245" s="12">
        <v>626628</v>
      </c>
    </row>
    <row r="246" spans="1:13" x14ac:dyDescent="0.25">
      <c r="A246" s="2" t="s">
        <v>4</v>
      </c>
      <c r="B246" s="10">
        <v>8.2800000905990601E-2</v>
      </c>
      <c r="C246" s="11">
        <v>8.7399996817111969E-2</v>
      </c>
      <c r="D246" s="11">
        <v>9.2699997127056122E-2</v>
      </c>
      <c r="E246" s="11">
        <v>9.7099997103214264E-2</v>
      </c>
      <c r="F246" s="11">
        <v>0.10220000147819519</v>
      </c>
      <c r="G246" s="11">
        <v>0.10610000044107437</v>
      </c>
      <c r="H246" s="11">
        <v>0.11230000108480453</v>
      </c>
      <c r="I246" s="11">
        <v>0.11590000241994858</v>
      </c>
      <c r="J246" s="11">
        <v>0.12280000001192093</v>
      </c>
      <c r="K246" s="11">
        <v>0.12680000066757202</v>
      </c>
      <c r="L246" s="11">
        <v>0.13220000267028809</v>
      </c>
      <c r="M246" s="12">
        <v>0.13410000503063202</v>
      </c>
    </row>
    <row r="247" spans="1:13" x14ac:dyDescent="0.25">
      <c r="A247" s="2" t="s">
        <v>2</v>
      </c>
      <c r="B247" s="10">
        <v>32006</v>
      </c>
      <c r="C247" s="11">
        <v>86136</v>
      </c>
      <c r="D247" s="11">
        <v>140259</v>
      </c>
      <c r="E247" s="11">
        <v>194385</v>
      </c>
      <c r="F247" s="11">
        <v>248508</v>
      </c>
      <c r="G247" s="11">
        <v>302635</v>
      </c>
      <c r="H247" s="11">
        <v>356756</v>
      </c>
      <c r="I247" s="11">
        <v>410869</v>
      </c>
      <c r="J247" s="11">
        <v>465006</v>
      </c>
      <c r="K247" s="11">
        <v>519122</v>
      </c>
      <c r="L247" s="11">
        <v>573250</v>
      </c>
      <c r="M247" s="12">
        <v>627368</v>
      </c>
    </row>
    <row r="248" spans="1:13" x14ac:dyDescent="0.25">
      <c r="A248" s="2" t="s">
        <v>3</v>
      </c>
      <c r="B248" s="10">
        <v>8.489999920129776E-2</v>
      </c>
      <c r="C248" s="11">
        <v>8.9699998497962952E-2</v>
      </c>
      <c r="D248" s="11">
        <v>9.6299998462200165E-2</v>
      </c>
      <c r="E248" s="11">
        <v>0.10329999774694443</v>
      </c>
      <c r="F248" s="11">
        <v>0.11110000312328339</v>
      </c>
      <c r="G248" s="11">
        <v>0.11810000240802765</v>
      </c>
      <c r="H248" s="11">
        <v>0.12559999525547028</v>
      </c>
      <c r="I248" s="11">
        <v>0.13050000369548798</v>
      </c>
      <c r="J248" s="11">
        <v>0.13570000231266022</v>
      </c>
      <c r="K248" s="11">
        <v>0.13830000162124634</v>
      </c>
      <c r="L248" s="11">
        <v>0.14069999754428864</v>
      </c>
      <c r="M248" s="12">
        <v>0.14120000600814819</v>
      </c>
    </row>
    <row r="249" spans="1:13" x14ac:dyDescent="0.25">
      <c r="A249" s="2" t="s">
        <v>2</v>
      </c>
      <c r="B249" s="10">
        <v>32746</v>
      </c>
      <c r="C249" s="11">
        <v>86894</v>
      </c>
      <c r="D249" s="11">
        <v>141016</v>
      </c>
      <c r="E249" s="11">
        <v>195143</v>
      </c>
      <c r="F249" s="11">
        <v>249266</v>
      </c>
      <c r="G249" s="11">
        <v>303393</v>
      </c>
      <c r="H249" s="11">
        <v>357514</v>
      </c>
      <c r="I249" s="11">
        <v>411628</v>
      </c>
      <c r="J249" s="11">
        <v>465763</v>
      </c>
      <c r="K249" s="11">
        <v>519881</v>
      </c>
      <c r="L249" s="11">
        <v>574008</v>
      </c>
      <c r="M249" s="12">
        <v>628127</v>
      </c>
    </row>
    <row r="250" spans="1:13" x14ac:dyDescent="0.25"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</row>
    <row r="251" spans="1:13" x14ac:dyDescent="0.25">
      <c r="A251" t="s">
        <v>11</v>
      </c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 t="s">
        <v>78</v>
      </c>
    </row>
    <row r="252" spans="1:13" x14ac:dyDescent="0.25">
      <c r="A252" s="2" t="s">
        <v>12</v>
      </c>
      <c r="B252" s="13">
        <v>1</v>
      </c>
      <c r="C252" s="14">
        <v>2</v>
      </c>
      <c r="D252" s="14">
        <v>3</v>
      </c>
      <c r="E252" s="14">
        <v>4</v>
      </c>
      <c r="F252" s="14">
        <v>5</v>
      </c>
      <c r="G252" s="14">
        <v>6</v>
      </c>
      <c r="H252" s="14">
        <v>7</v>
      </c>
      <c r="I252" s="14">
        <v>8</v>
      </c>
      <c r="J252" s="14">
        <v>9</v>
      </c>
      <c r="K252" s="14">
        <v>10</v>
      </c>
      <c r="L252" s="14">
        <v>11</v>
      </c>
      <c r="M252" s="15">
        <v>12</v>
      </c>
    </row>
    <row r="253" spans="1:13" x14ac:dyDescent="0.25">
      <c r="A253" s="2" t="s">
        <v>9</v>
      </c>
      <c r="B253" s="10">
        <v>37.200000000000003</v>
      </c>
      <c r="C253" s="11">
        <v>36.799999999999997</v>
      </c>
      <c r="D253" s="11">
        <v>37.200000000000003</v>
      </c>
      <c r="E253" s="11">
        <v>37.200000000000003</v>
      </c>
      <c r="F253" s="11">
        <v>37.1</v>
      </c>
      <c r="G253" s="11">
        <v>37.1</v>
      </c>
      <c r="H253" s="11">
        <v>37.4</v>
      </c>
      <c r="I253" s="11">
        <v>37.200000000000003</v>
      </c>
      <c r="J253" s="11">
        <v>37.200000000000003</v>
      </c>
      <c r="K253" s="11">
        <v>37.5</v>
      </c>
      <c r="L253" s="11">
        <v>37.200000000000003</v>
      </c>
      <c r="M253" s="12">
        <v>37.200000000000003</v>
      </c>
    </row>
    <row r="254" spans="1:13" x14ac:dyDescent="0.25">
      <c r="A254" s="2" t="s">
        <v>8</v>
      </c>
      <c r="B254" s="10">
        <v>0.10700000077486038</v>
      </c>
      <c r="C254" s="11">
        <v>0.11249999701976776</v>
      </c>
      <c r="D254" s="11">
        <v>0.12839999794960022</v>
      </c>
      <c r="E254" s="11">
        <v>0.14020000398159027</v>
      </c>
      <c r="F254" s="11">
        <v>0.15569999814033508</v>
      </c>
      <c r="G254" s="11">
        <v>0.17239999771118164</v>
      </c>
      <c r="H254" s="11">
        <v>0.17110000550746918</v>
      </c>
      <c r="I254" s="11">
        <v>0.17309999465942383</v>
      </c>
      <c r="J254" s="11">
        <v>0.17849999666213989</v>
      </c>
      <c r="K254" s="11">
        <v>0.18760000169277191</v>
      </c>
      <c r="L254" s="11">
        <v>0.19300000369548798</v>
      </c>
      <c r="M254" s="12">
        <v>0.20659999549388885</v>
      </c>
    </row>
    <row r="255" spans="1:13" x14ac:dyDescent="0.25">
      <c r="A255" s="2" t="s">
        <v>7</v>
      </c>
      <c r="B255" s="10">
        <v>3.4200001507997513E-2</v>
      </c>
      <c r="C255" s="11">
        <v>2.4100000038743019E-2</v>
      </c>
      <c r="D255" s="11">
        <v>3.1199999153614044E-2</v>
      </c>
      <c r="E255" s="11">
        <v>2.9400000348687172E-2</v>
      </c>
      <c r="F255" s="11">
        <v>3.1199999153614044E-2</v>
      </c>
      <c r="G255" s="11">
        <v>4.0800001472234726E-2</v>
      </c>
      <c r="H255" s="11">
        <v>4.1700001806020737E-2</v>
      </c>
      <c r="I255" s="11">
        <v>4.3400000780820847E-2</v>
      </c>
      <c r="J255" s="11">
        <v>3.7999998778104782E-2</v>
      </c>
      <c r="K255" s="11">
        <v>4.3999999761581421E-2</v>
      </c>
      <c r="L255" s="11">
        <v>4.2199999094009399E-2</v>
      </c>
      <c r="M255" s="12">
        <v>4.6300001442432404E-2</v>
      </c>
    </row>
    <row r="256" spans="1:13" x14ac:dyDescent="0.25">
      <c r="A256" s="2" t="s">
        <v>6</v>
      </c>
      <c r="B256" s="10">
        <v>0.1582999974489212</v>
      </c>
      <c r="C256" s="11">
        <v>0.148499995470047</v>
      </c>
      <c r="D256" s="11">
        <v>0.17520000040531158</v>
      </c>
      <c r="E256" s="11">
        <v>0.18410000205039978</v>
      </c>
      <c r="F256" s="11">
        <v>0.2020999938249588</v>
      </c>
      <c r="G256" s="11">
        <v>0.23330000042915344</v>
      </c>
      <c r="H256" s="11">
        <v>0.23319999873638153</v>
      </c>
      <c r="I256" s="11">
        <v>0.23800000548362732</v>
      </c>
      <c r="J256" s="11">
        <v>0.23549999296665192</v>
      </c>
      <c r="K256" s="11">
        <v>0.25339999794960022</v>
      </c>
      <c r="L256" s="11">
        <v>0.25619998574256897</v>
      </c>
      <c r="M256" s="12">
        <v>0.27590000629425049</v>
      </c>
    </row>
    <row r="257" spans="1:13" x14ac:dyDescent="0.25">
      <c r="A257" s="2" t="s">
        <v>2</v>
      </c>
      <c r="B257" s="10">
        <v>27478</v>
      </c>
      <c r="C257" s="11">
        <v>81608</v>
      </c>
      <c r="D257" s="11">
        <v>135731</v>
      </c>
      <c r="E257" s="11">
        <v>189857</v>
      </c>
      <c r="F257" s="11">
        <v>243978</v>
      </c>
      <c r="G257" s="11">
        <v>298108</v>
      </c>
      <c r="H257" s="11">
        <v>352226</v>
      </c>
      <c r="I257" s="11">
        <v>406341</v>
      </c>
      <c r="J257" s="11">
        <v>460477</v>
      </c>
      <c r="K257" s="11">
        <v>514595</v>
      </c>
      <c r="L257" s="11">
        <v>568722</v>
      </c>
      <c r="M257" s="12">
        <v>622841</v>
      </c>
    </row>
    <row r="258" spans="1:13" x14ac:dyDescent="0.25">
      <c r="A258" s="2" t="s">
        <v>5</v>
      </c>
      <c r="B258" s="10">
        <v>8.8699996471405029E-2</v>
      </c>
      <c r="C258" s="11">
        <v>9.9799998104572296E-2</v>
      </c>
      <c r="D258" s="11">
        <v>0.11299999803304672</v>
      </c>
      <c r="E258" s="11">
        <v>0.12600000202655792</v>
      </c>
      <c r="F258" s="11">
        <v>0.13619999587535858</v>
      </c>
      <c r="G258" s="11">
        <v>0.14980000257492065</v>
      </c>
      <c r="H258" s="11">
        <v>0.15629999339580536</v>
      </c>
      <c r="I258" s="11">
        <v>0.15659999847412109</v>
      </c>
      <c r="J258" s="11">
        <v>0.16050000488758087</v>
      </c>
      <c r="K258" s="11">
        <v>0.16599999368190765</v>
      </c>
      <c r="L258" s="11">
        <v>0.1737000048160553</v>
      </c>
      <c r="M258" s="12">
        <v>0.18809999525547028</v>
      </c>
    </row>
    <row r="259" spans="1:13" x14ac:dyDescent="0.25">
      <c r="A259" s="2" t="s">
        <v>2</v>
      </c>
      <c r="B259" s="10">
        <v>28220</v>
      </c>
      <c r="C259" s="11">
        <v>82350</v>
      </c>
      <c r="D259" s="11">
        <v>136473</v>
      </c>
      <c r="E259" s="11">
        <v>190599</v>
      </c>
      <c r="F259" s="11">
        <v>244720</v>
      </c>
      <c r="G259" s="11">
        <v>298850</v>
      </c>
      <c r="H259" s="11">
        <v>352968</v>
      </c>
      <c r="I259" s="11">
        <v>407083</v>
      </c>
      <c r="J259" s="11">
        <v>461219</v>
      </c>
      <c r="K259" s="11">
        <v>515337</v>
      </c>
      <c r="L259" s="11">
        <v>569464</v>
      </c>
      <c r="M259" s="12">
        <v>623583</v>
      </c>
    </row>
    <row r="260" spans="1:13" x14ac:dyDescent="0.25">
      <c r="A260" s="2" t="s">
        <v>4</v>
      </c>
      <c r="B260" s="10">
        <v>8.9400000870227814E-2</v>
      </c>
      <c r="C260" s="11">
        <v>9.8999999463558197E-2</v>
      </c>
      <c r="D260" s="11">
        <v>0.11010000109672546</v>
      </c>
      <c r="E260" s="11">
        <v>0.12259999662637711</v>
      </c>
      <c r="F260" s="11">
        <v>0.13930000364780426</v>
      </c>
      <c r="G260" s="11">
        <v>0.1492999941110611</v>
      </c>
      <c r="H260" s="11">
        <v>0.1445000022649765</v>
      </c>
      <c r="I260" s="11">
        <v>0.1492999941110611</v>
      </c>
      <c r="J260" s="11">
        <v>0.15739999711513519</v>
      </c>
      <c r="K260" s="11">
        <v>0.16140000522136688</v>
      </c>
      <c r="L260" s="11">
        <v>0.17129999399185181</v>
      </c>
      <c r="M260" s="12">
        <v>0.18129999935626984</v>
      </c>
    </row>
    <row r="261" spans="1:13" x14ac:dyDescent="0.25">
      <c r="A261" s="2" t="s">
        <v>2</v>
      </c>
      <c r="B261" s="10">
        <v>28960</v>
      </c>
      <c r="C261" s="11">
        <v>83090</v>
      </c>
      <c r="D261" s="11">
        <v>137212</v>
      </c>
      <c r="E261" s="11">
        <v>191339</v>
      </c>
      <c r="F261" s="11">
        <v>245460</v>
      </c>
      <c r="G261" s="11">
        <v>299589</v>
      </c>
      <c r="H261" s="11">
        <v>353709</v>
      </c>
      <c r="I261" s="11">
        <v>407823</v>
      </c>
      <c r="J261" s="11">
        <v>461959</v>
      </c>
      <c r="K261" s="11">
        <v>516076</v>
      </c>
      <c r="L261" s="11">
        <v>570203</v>
      </c>
      <c r="M261" s="12">
        <v>624322</v>
      </c>
    </row>
    <row r="262" spans="1:13" x14ac:dyDescent="0.25">
      <c r="A262" s="2" t="s">
        <v>3</v>
      </c>
      <c r="B262" s="10">
        <v>9.1499999165534973E-2</v>
      </c>
      <c r="C262" s="11">
        <v>0.10260000079870224</v>
      </c>
      <c r="D262" s="11">
        <v>0.11550000309944153</v>
      </c>
      <c r="E262" s="11">
        <v>0.1281999945640564</v>
      </c>
      <c r="F262" s="11">
        <v>0.14509999752044678</v>
      </c>
      <c r="G262" s="11">
        <v>0.15690000355243683</v>
      </c>
      <c r="H262" s="11">
        <v>0.15039999783039093</v>
      </c>
      <c r="I262" s="11">
        <v>0.148499995470047</v>
      </c>
      <c r="J262" s="11">
        <v>0.16060000658035278</v>
      </c>
      <c r="K262" s="11">
        <v>0.16940000653266907</v>
      </c>
      <c r="L262" s="11">
        <v>0.17069999873638153</v>
      </c>
      <c r="M262" s="12">
        <v>0.18109999597072601</v>
      </c>
    </row>
    <row r="263" spans="1:13" x14ac:dyDescent="0.25">
      <c r="A263" s="2" t="s">
        <v>2</v>
      </c>
      <c r="B263" s="10">
        <v>29699</v>
      </c>
      <c r="C263" s="11">
        <v>83848</v>
      </c>
      <c r="D263" s="11">
        <v>137970</v>
      </c>
      <c r="E263" s="11">
        <v>192096</v>
      </c>
      <c r="F263" s="11">
        <v>246219</v>
      </c>
      <c r="G263" s="11">
        <v>300347</v>
      </c>
      <c r="H263" s="11">
        <v>354468</v>
      </c>
      <c r="I263" s="11">
        <v>408581</v>
      </c>
      <c r="J263" s="11">
        <v>462717</v>
      </c>
      <c r="K263" s="11">
        <v>516834</v>
      </c>
      <c r="L263" s="11">
        <v>570961</v>
      </c>
      <c r="M263" s="12">
        <v>625080</v>
      </c>
    </row>
    <row r="264" spans="1:13" x14ac:dyDescent="0.25"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</row>
    <row r="265" spans="1:13" x14ac:dyDescent="0.25">
      <c r="A265" t="s">
        <v>11</v>
      </c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 t="s">
        <v>79</v>
      </c>
    </row>
    <row r="266" spans="1:13" x14ac:dyDescent="0.25">
      <c r="A266" s="2" t="s">
        <v>10</v>
      </c>
      <c r="B266" s="13">
        <v>1</v>
      </c>
      <c r="C266" s="14">
        <v>2</v>
      </c>
      <c r="D266" s="14">
        <v>3</v>
      </c>
      <c r="E266" s="14">
        <v>4</v>
      </c>
      <c r="F266" s="14">
        <v>5</v>
      </c>
      <c r="G266" s="14">
        <v>6</v>
      </c>
      <c r="H266" s="14">
        <v>7</v>
      </c>
      <c r="I266" s="14">
        <v>8</v>
      </c>
      <c r="J266" s="14">
        <v>9</v>
      </c>
      <c r="K266" s="14">
        <v>10</v>
      </c>
      <c r="L266" s="14">
        <v>11</v>
      </c>
      <c r="M266" s="15">
        <v>12</v>
      </c>
    </row>
    <row r="267" spans="1:13" x14ac:dyDescent="0.25">
      <c r="A267" s="2" t="s">
        <v>9</v>
      </c>
      <c r="B267" s="10">
        <v>37.200000000000003</v>
      </c>
      <c r="C267" s="11">
        <v>36.799999999999997</v>
      </c>
      <c r="D267" s="11">
        <v>37.200000000000003</v>
      </c>
      <c r="E267" s="11">
        <v>37.200000000000003</v>
      </c>
      <c r="F267" s="11">
        <v>37.1</v>
      </c>
      <c r="G267" s="11">
        <v>37.1</v>
      </c>
      <c r="H267" s="11">
        <v>37.4</v>
      </c>
      <c r="I267" s="11">
        <v>37.200000000000003</v>
      </c>
      <c r="J267" s="11">
        <v>37.200000000000003</v>
      </c>
      <c r="K267" s="11">
        <v>37.5</v>
      </c>
      <c r="L267" s="11">
        <v>37.200000000000003</v>
      </c>
      <c r="M267" s="12">
        <v>37.200000000000003</v>
      </c>
    </row>
    <row r="268" spans="1:13" x14ac:dyDescent="0.25">
      <c r="A268" s="2" t="s">
        <v>8</v>
      </c>
      <c r="B268" s="10">
        <v>9.3299999833106995E-2</v>
      </c>
      <c r="C268" s="11">
        <v>0.11050000041723251</v>
      </c>
      <c r="D268" s="11">
        <v>0.13330000638961792</v>
      </c>
      <c r="E268" s="11">
        <v>0.15279999375343323</v>
      </c>
      <c r="F268" s="11">
        <v>0.16660000383853912</v>
      </c>
      <c r="G268" s="11">
        <v>0.18039999902248383</v>
      </c>
      <c r="H268" s="11">
        <v>0.1906999945640564</v>
      </c>
      <c r="I268" s="11">
        <v>0.19429999589920044</v>
      </c>
      <c r="J268" s="11">
        <v>0.19820000231266022</v>
      </c>
      <c r="K268" s="11">
        <v>0.19879999756813049</v>
      </c>
      <c r="L268" s="11">
        <v>0.19900000095367432</v>
      </c>
      <c r="M268" s="12">
        <v>0.20190000534057617</v>
      </c>
    </row>
    <row r="269" spans="1:13" x14ac:dyDescent="0.25">
      <c r="A269" s="2" t="s">
        <v>7</v>
      </c>
      <c r="B269" s="10">
        <v>7.9999997979030013E-4</v>
      </c>
      <c r="C269" s="11">
        <v>1.5999999595806003E-3</v>
      </c>
      <c r="D269" s="11">
        <v>4.3000001460313797E-3</v>
      </c>
      <c r="E269" s="11">
        <v>1.1300000362098217E-2</v>
      </c>
      <c r="F269" s="11">
        <v>1.6300000250339508E-2</v>
      </c>
      <c r="G269" s="11">
        <v>1.7599999904632568E-2</v>
      </c>
      <c r="H269" s="11">
        <v>1.8500000238418579E-2</v>
      </c>
      <c r="I269" s="11">
        <v>1.8300000578165054E-2</v>
      </c>
      <c r="J269" s="11">
        <v>1.4200000092387199E-2</v>
      </c>
      <c r="K269" s="11">
        <v>1.0700000450015068E-2</v>
      </c>
      <c r="L269" s="11">
        <v>6.0000000521540642E-3</v>
      </c>
      <c r="M269" s="12">
        <v>6.0000000521540642E-3</v>
      </c>
    </row>
    <row r="270" spans="1:13" x14ac:dyDescent="0.25">
      <c r="A270" s="2" t="s">
        <v>6</v>
      </c>
      <c r="B270" s="10">
        <v>9.3299999833106995E-2</v>
      </c>
      <c r="C270" s="11">
        <v>0.11100000143051147</v>
      </c>
      <c r="D270" s="11">
        <v>0.13860000669956207</v>
      </c>
      <c r="E270" s="11">
        <v>0.1687999963760376</v>
      </c>
      <c r="F270" s="11">
        <v>0.1898999959230423</v>
      </c>
      <c r="G270" s="11">
        <v>0.20379999279975891</v>
      </c>
      <c r="H270" s="11">
        <v>0.20679999887943268</v>
      </c>
      <c r="I270" s="11">
        <v>0.20370000600814819</v>
      </c>
      <c r="J270" s="11">
        <v>0.19900000095367432</v>
      </c>
      <c r="K270" s="11">
        <v>0.19580000638961792</v>
      </c>
      <c r="L270" s="11">
        <v>0.19699999690055847</v>
      </c>
      <c r="M270" s="12">
        <v>0.2004999965429306</v>
      </c>
    </row>
    <row r="271" spans="1:13" x14ac:dyDescent="0.25">
      <c r="A271" s="2" t="s">
        <v>2</v>
      </c>
      <c r="B271" s="10">
        <v>24432</v>
      </c>
      <c r="C271" s="11">
        <v>78562</v>
      </c>
      <c r="D271" s="11">
        <v>132684</v>
      </c>
      <c r="E271" s="11">
        <v>186810</v>
      </c>
      <c r="F271" s="11">
        <v>240932</v>
      </c>
      <c r="G271" s="11">
        <v>295061</v>
      </c>
      <c r="H271" s="11">
        <v>349180</v>
      </c>
      <c r="I271" s="11">
        <v>403296</v>
      </c>
      <c r="J271" s="11">
        <v>457429</v>
      </c>
      <c r="K271" s="11">
        <v>511548</v>
      </c>
      <c r="L271" s="11">
        <v>565663</v>
      </c>
      <c r="M271" s="12">
        <v>619794</v>
      </c>
    </row>
    <row r="272" spans="1:13" x14ac:dyDescent="0.25">
      <c r="A272" s="2" t="s">
        <v>5</v>
      </c>
      <c r="B272" s="10">
        <v>9.4400003552436829E-2</v>
      </c>
      <c r="C272" s="11">
        <v>0.11249999701976776</v>
      </c>
      <c r="D272" s="11">
        <v>0.13420000672340393</v>
      </c>
      <c r="E272" s="11">
        <v>0.15129999816417694</v>
      </c>
      <c r="F272" s="11">
        <v>0.16259999573230743</v>
      </c>
      <c r="G272" s="11">
        <v>0.18289999663829803</v>
      </c>
      <c r="H272" s="11">
        <v>0.20630000531673431</v>
      </c>
      <c r="I272" s="11">
        <v>0.21549999713897705</v>
      </c>
      <c r="J272" s="11">
        <v>0.21780000627040863</v>
      </c>
      <c r="K272" s="11">
        <v>0.21459999680519104</v>
      </c>
      <c r="L272" s="11">
        <v>0.20790000259876251</v>
      </c>
      <c r="M272" s="12">
        <v>0.21080000698566437</v>
      </c>
    </row>
    <row r="273" spans="1:13" x14ac:dyDescent="0.25">
      <c r="A273" s="2" t="s">
        <v>2</v>
      </c>
      <c r="B273" s="10">
        <v>25174</v>
      </c>
      <c r="C273" s="11">
        <v>79304</v>
      </c>
      <c r="D273" s="11">
        <v>133426</v>
      </c>
      <c r="E273" s="11">
        <v>187552</v>
      </c>
      <c r="F273" s="11">
        <v>241674</v>
      </c>
      <c r="G273" s="11">
        <v>295803</v>
      </c>
      <c r="H273" s="11">
        <v>349922</v>
      </c>
      <c r="I273" s="11">
        <v>404038</v>
      </c>
      <c r="J273" s="11">
        <v>458171</v>
      </c>
      <c r="K273" s="11">
        <v>512291</v>
      </c>
      <c r="L273" s="11">
        <v>566405</v>
      </c>
      <c r="M273" s="12">
        <v>620536</v>
      </c>
    </row>
    <row r="274" spans="1:13" x14ac:dyDescent="0.25">
      <c r="A274" s="2" t="s">
        <v>4</v>
      </c>
      <c r="B274" s="10">
        <v>9.2500001192092896E-2</v>
      </c>
      <c r="C274" s="11">
        <v>0.10869999974966049</v>
      </c>
      <c r="D274" s="11">
        <v>0.12829999625682831</v>
      </c>
      <c r="E274" s="11">
        <v>0.14229999482631683</v>
      </c>
      <c r="F274" s="11">
        <v>0.1518000066280365</v>
      </c>
      <c r="G274" s="11">
        <v>0.16290000081062317</v>
      </c>
      <c r="H274" s="11">
        <v>0.17149999737739563</v>
      </c>
      <c r="I274" s="11">
        <v>0.18000000715255737</v>
      </c>
      <c r="J274" s="11">
        <v>0.1906999945640564</v>
      </c>
      <c r="K274" s="11">
        <v>0.19280000030994415</v>
      </c>
      <c r="L274" s="11">
        <v>0.19449999928474426</v>
      </c>
      <c r="M274" s="12">
        <v>0.19730000197887421</v>
      </c>
    </row>
    <row r="275" spans="1:13" x14ac:dyDescent="0.25">
      <c r="A275" s="2" t="s">
        <v>2</v>
      </c>
      <c r="B275" s="10">
        <v>25914</v>
      </c>
      <c r="C275" s="11">
        <v>80044</v>
      </c>
      <c r="D275" s="11">
        <v>134166</v>
      </c>
      <c r="E275" s="11">
        <v>188292</v>
      </c>
      <c r="F275" s="11">
        <v>242414</v>
      </c>
      <c r="G275" s="11">
        <v>296542</v>
      </c>
      <c r="H275" s="11">
        <v>350661</v>
      </c>
      <c r="I275" s="11">
        <v>404777</v>
      </c>
      <c r="J275" s="11">
        <v>458911</v>
      </c>
      <c r="K275" s="11">
        <v>513030</v>
      </c>
      <c r="L275" s="11">
        <v>567144</v>
      </c>
      <c r="M275" s="12">
        <v>621276</v>
      </c>
    </row>
    <row r="276" spans="1:13" x14ac:dyDescent="0.25">
      <c r="A276" s="2" t="s">
        <v>3</v>
      </c>
      <c r="B276" s="10">
        <v>9.3299999833106995E-2</v>
      </c>
      <c r="C276" s="11">
        <v>0.10989999771118164</v>
      </c>
      <c r="D276" s="11">
        <v>0.13199999928474426</v>
      </c>
      <c r="E276" s="11">
        <v>0.14890000224113464</v>
      </c>
      <c r="F276" s="11">
        <v>0.16200000047683716</v>
      </c>
      <c r="G276" s="11">
        <v>0.17200000584125519</v>
      </c>
      <c r="H276" s="11">
        <v>0.17839999496936798</v>
      </c>
      <c r="I276" s="11">
        <v>0.17810000479221344</v>
      </c>
      <c r="J276" s="11">
        <v>0.18520000576972961</v>
      </c>
      <c r="K276" s="11">
        <v>0.19179999828338623</v>
      </c>
      <c r="L276" s="11">
        <v>0.19660000503063202</v>
      </c>
      <c r="M276" s="12">
        <v>0.19920000433921814</v>
      </c>
    </row>
    <row r="277" spans="1:13" ht="15.75" thickBot="1" x14ac:dyDescent="0.3">
      <c r="A277" s="2" t="s">
        <v>2</v>
      </c>
      <c r="B277" s="16">
        <v>26653</v>
      </c>
      <c r="C277" s="17">
        <v>80802</v>
      </c>
      <c r="D277" s="17">
        <v>134924</v>
      </c>
      <c r="E277" s="17">
        <v>189050</v>
      </c>
      <c r="F277" s="17">
        <v>243171</v>
      </c>
      <c r="G277" s="17">
        <v>297301</v>
      </c>
      <c r="H277" s="17">
        <v>351419</v>
      </c>
      <c r="I277" s="17">
        <v>405535</v>
      </c>
      <c r="J277" s="17">
        <v>459670</v>
      </c>
      <c r="K277" s="17">
        <v>513788</v>
      </c>
      <c r="L277" s="17">
        <v>567901</v>
      </c>
      <c r="M277" s="18">
        <v>622033</v>
      </c>
    </row>
    <row r="280" spans="1:13" x14ac:dyDescent="0.25">
      <c r="A280" t="s">
        <v>1</v>
      </c>
      <c r="B280" s="1" t="s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2019-12-26T11:16:55Z</dcterms:created>
  <dcterms:modified xsi:type="dcterms:W3CDTF">2019-12-26T11:23:58Z</dcterms:modified>
</cp:coreProperties>
</file>