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92" documentId="11_AD4DB114E441178AC67DF4879E90C19A693EDF21" xr6:coauthVersionLast="47" xr6:coauthVersionMax="47" xr10:uidLastSave="{2415C32B-D20E-4F4B-B313-CB264070B336}"/>
  <bookViews>
    <workbookView xWindow="-110" yWindow="-110" windowWidth="19420" windowHeight="10300" firstSheet="2" activeTab="5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20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C17" i="6"/>
  <c r="F8" i="8" l="1"/>
  <c r="H32" i="9"/>
  <c r="G32" i="9"/>
  <c r="I11" i="7" l="1"/>
  <c r="H11" i="7"/>
  <c r="M14" i="4" l="1"/>
  <c r="M17" i="4" s="1"/>
  <c r="L14" i="4"/>
  <c r="L17" i="4" s="1"/>
  <c r="K14" i="4"/>
  <c r="K17" i="4" s="1"/>
  <c r="F14" i="4"/>
  <c r="F24" i="4" s="1"/>
  <c r="E14" i="4"/>
  <c r="E17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K5" i="8"/>
  <c r="C2" i="9"/>
  <c r="C10" i="9"/>
  <c r="J3" i="9"/>
  <c r="J5" i="9"/>
  <c r="D12" i="9"/>
  <c r="J6" i="9"/>
  <c r="J7" i="9"/>
  <c r="J4" i="9"/>
  <c r="D15" i="8" l="1"/>
  <c r="I9" i="9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<sst xmlns="http://schemas.openxmlformats.org/spreadsheetml/2006/main" count="317" uniqueCount="127">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</sst>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0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EF5A81-EA25-4DE4-983B-7A800F579C1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7152AD1-69E0-4CA6-BC11-5F09C60000C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1.81821452801349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7DE31B-0D39-4BA4-8BC9-C547EFBDDF2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376BDE-6B01-4808-A03F-A037C6AB8C3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1.81821452801349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282915.09999999998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0.34649376643597352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0.16286729705314518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0.15560050568350806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0.31734249918439328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1.7695931642980077E-2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H8" sqref="H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1.81821452801349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0.13824879291936021</v>
      </c>
      <c r="N3" s="3">
        <f>K3-K4</f>
        <v>0.25136596376630926</v>
      </c>
    </row>
    <row r="4" spans="1:14" x14ac:dyDescent="0.35">
      <c r="B4" s="43"/>
      <c r="C4" s="43"/>
      <c r="D4" s="43"/>
      <c r="J4" s="1" t="s">
        <v>48</v>
      </c>
      <c r="K4" s="42">
        <f>C2</f>
        <v>1.81821452801349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'NT-WN_20'!B29</f>
        <v>1818214.5280134901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0.17724996601592655</v>
      </c>
      <c r="N5" s="3">
        <f>K5-K4</f>
        <v>0.32227846330005505</v>
      </c>
    </row>
    <row r="6" spans="1:14" x14ac:dyDescent="0.35">
      <c r="B6" s="73" t="s">
        <v>125</v>
      </c>
      <c r="C6" s="73"/>
      <c r="D6" s="73"/>
    </row>
    <row r="7" spans="1:14" x14ac:dyDescent="0.35">
      <c r="A7" t="s">
        <v>118</v>
      </c>
      <c r="B7" s="3">
        <f>B5-C5</f>
        <v>251365.9637663092</v>
      </c>
      <c r="C7" t="s">
        <v>5</v>
      </c>
      <c r="D7" s="3">
        <f>D5-C5</f>
        <v>322278.46330005489</v>
      </c>
      <c r="F7" s="3">
        <f>D2-C2</f>
        <v>0.32227846330005505</v>
      </c>
    </row>
    <row r="8" spans="1:14" x14ac:dyDescent="0.35">
      <c r="B8" s="45">
        <f>B7/C5</f>
        <v>0.13824879291936018</v>
      </c>
      <c r="C8" t="s">
        <v>5</v>
      </c>
      <c r="D8" s="45">
        <f>D7/C5</f>
        <v>0.17724996601592646</v>
      </c>
      <c r="E8" s="3"/>
      <c r="F8" s="3">
        <f>C3-D3</f>
        <v>313.802863</v>
      </c>
    </row>
    <row r="9" spans="1:14" x14ac:dyDescent="0.35">
      <c r="B9" s="73" t="s">
        <v>117</v>
      </c>
      <c r="C9" s="73"/>
      <c r="D9" s="73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3" t="s">
        <v>99</v>
      </c>
      <c r="B13" s="73"/>
      <c r="C13" s="73"/>
      <c r="D13" s="73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6.0028956744696024E-4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G8" sqref="G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4" t="s">
        <v>123</v>
      </c>
      <c r="E13" s="74"/>
      <c r="F13" s="74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5" t="s">
        <v>84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'NT-WN_20'!C32:C39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0.34649376643597352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0.16286729705314518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282915.09999999998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0.15560050568350806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0.31734249918439328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1.7695931642980077E-2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1818214.5280134899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1820000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282915.09999999998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abSelected="1" topLeftCell="A24" zoomScale="130" zoomScaleNormal="130" workbookViewId="0">
      <selection activeCell="E36" sqref="E3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100536.59999999999</v>
      </c>
      <c r="D6">
        <v>88.19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122063.2</v>
      </c>
      <c r="D16">
        <f>240-D17</f>
        <v>214.9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60315.3</v>
      </c>
      <c r="D17">
        <v>25.1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1818214.5280134901</v>
      </c>
      <c r="C29" s="17">
        <f>SUM(C1:C26)</f>
        <v>1209042.7856403172</v>
      </c>
      <c r="G29" s="29"/>
      <c r="I29" s="57">
        <f>SUM(I27)</f>
        <v>32175</v>
      </c>
      <c r="L29" s="54">
        <f>SUM(L5:L6)</f>
        <v>576996.74237317289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79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409430.50105962809</v>
      </c>
      <c r="M32" s="79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16377.220042385125</v>
      </c>
      <c r="M33" s="79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282915.09999999998</v>
      </c>
      <c r="I35"/>
      <c r="K35"/>
      <c r="L35"/>
    </row>
    <row r="36" spans="2:13" x14ac:dyDescent="0.35">
      <c r="B36" s="66" t="s">
        <v>10</v>
      </c>
      <c r="C36" s="67">
        <f>SUM(L29)</f>
        <v>576996.74237317289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1818214.5280134899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2025-01-09T18:56:57Z</dcterms:modified>
</cp:coreProperties>
</file>