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Google Drive\Data Analysis\Ironhack\Repositorio-Github-LaraVieira\20220226-OnlineClass\"/>
    </mc:Choice>
  </mc:AlternateContent>
  <xr:revisionPtr revIDLastSave="0" documentId="13_ncr:1_{2D4901A7-ABDB-4BAC-9C9D-F8660EE52C0F}" xr6:coauthVersionLast="47" xr6:coauthVersionMax="47" xr10:uidLastSave="{00000000-0000-0000-0000-000000000000}"/>
  <bookViews>
    <workbookView xWindow="28680" yWindow="45" windowWidth="29040" windowHeight="15990" xr2:uid="{79494D14-DDE4-4A9B-80D5-8D228DEC142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4" i="1" s="1"/>
  <c r="G5" i="1"/>
  <c r="G4" i="1"/>
  <c r="C10" i="1"/>
  <c r="C11" i="1" l="1"/>
  <c r="D11" i="1" s="1"/>
  <c r="D5" i="1"/>
  <c r="G6" i="1"/>
  <c r="F5" i="1" s="1"/>
  <c r="F4" i="1" l="1"/>
</calcChain>
</file>

<file path=xl/sharedStrings.xml><?xml version="1.0" encoding="utf-8"?>
<sst xmlns="http://schemas.openxmlformats.org/spreadsheetml/2006/main" count="12" uniqueCount="8">
  <si>
    <t>Delayed</t>
  </si>
  <si>
    <t>Ontime</t>
  </si>
  <si>
    <t>Média</t>
  </si>
  <si>
    <t>Cenário 1</t>
  </si>
  <si>
    <t>Cenário 2</t>
  </si>
  <si>
    <t>Review</t>
  </si>
  <si>
    <t>% repr.</t>
  </si>
  <si>
    <t>#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</si>
</sst>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2" fontId="0" fillId="2" borderId="4" xfId="0" applyNumberForma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8" fontId="0" fillId="2" borderId="7" xfId="1" applyNumberFormat="1" applyFont="1" applyFill="1" applyBorder="1"/>
    <xf numFmtId="0" fontId="0" fillId="2" borderId="3" xfId="0" applyFill="1" applyBorder="1"/>
    <xf numFmtId="168" fontId="0" fillId="2" borderId="6" xfId="1" applyNumberFormat="1" applyFont="1" applyFill="1" applyBorder="1"/>
    <xf numFmtId="0" fontId="0" fillId="2" borderId="2" xfId="0" applyFill="1" applyBorder="1"/>
    <xf numFmtId="2" fontId="0" fillId="2" borderId="5" xfId="0" applyNumberFormat="1" applyFill="1" applyBorder="1"/>
    <xf numFmtId="0" fontId="2" fillId="3" borderId="1" xfId="0" applyFont="1" applyFill="1" applyBorder="1" applyAlignment="1">
      <alignment horizontal="center"/>
    </xf>
    <xf numFmtId="9" fontId="2" fillId="4" borderId="1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0AE9-6E57-4C0B-BB82-C649F77DEDDF}">
  <dimension ref="B2:G11"/>
  <sheetViews>
    <sheetView showGridLines="0" tabSelected="1" zoomScale="140" zoomScaleNormal="140" workbookViewId="0">
      <selection activeCell="I9" sqref="I9"/>
    </sheetView>
  </sheetViews>
  <sheetFormatPr defaultRowHeight="14.5" x14ac:dyDescent="0.35"/>
  <sheetData>
    <row r="2" spans="2:7" x14ac:dyDescent="0.35">
      <c r="C2" s="7" t="s">
        <v>5</v>
      </c>
      <c r="D2" s="9" t="s">
        <v>3</v>
      </c>
      <c r="E2" s="2"/>
      <c r="F2" s="9" t="s">
        <v>4</v>
      </c>
      <c r="G2" s="2"/>
    </row>
    <row r="3" spans="2:7" x14ac:dyDescent="0.35">
      <c r="C3" s="8"/>
      <c r="D3" s="10" t="s">
        <v>6</v>
      </c>
      <c r="E3" s="3" t="s">
        <v>7</v>
      </c>
      <c r="F3" s="10" t="s">
        <v>6</v>
      </c>
      <c r="G3" s="3" t="s">
        <v>7</v>
      </c>
    </row>
    <row r="4" spans="2:7" x14ac:dyDescent="0.35">
      <c r="B4" s="4" t="s">
        <v>0</v>
      </c>
      <c r="C4" s="6">
        <v>2.25</v>
      </c>
      <c r="D4" s="13">
        <f>E4/$E$6</f>
        <v>6.5807161739099049E-2</v>
      </c>
      <c r="E4" s="14">
        <v>7294</v>
      </c>
      <c r="F4" s="13">
        <f>G4/$G$6</f>
        <v>3.2903580869549524E-2</v>
      </c>
      <c r="G4" s="14">
        <f>E4*50%</f>
        <v>3647</v>
      </c>
    </row>
    <row r="5" spans="2:7" x14ac:dyDescent="0.35">
      <c r="B5" s="5" t="s">
        <v>1</v>
      </c>
      <c r="C5" s="15">
        <v>4.2</v>
      </c>
      <c r="D5" s="11">
        <f>E5/$E$6</f>
        <v>0.93419283826090094</v>
      </c>
      <c r="E5" s="12">
        <v>103545</v>
      </c>
      <c r="F5" s="11">
        <f>G5/$G$6</f>
        <v>0.96709641913045052</v>
      </c>
      <c r="G5" s="12">
        <f>E5+E4/2</f>
        <v>107192</v>
      </c>
    </row>
    <row r="6" spans="2:7" hidden="1" x14ac:dyDescent="0.35">
      <c r="E6" s="1">
        <f>SUM(E4:E5)</f>
        <v>110839</v>
      </c>
      <c r="F6" s="1"/>
      <c r="G6" s="1">
        <f>SUM(G4:G5)</f>
        <v>110839</v>
      </c>
    </row>
    <row r="7" spans="2:7" x14ac:dyDescent="0.35">
      <c r="D7" s="1"/>
      <c r="E7" s="1"/>
      <c r="F7" s="1"/>
    </row>
    <row r="9" spans="2:7" x14ac:dyDescent="0.35">
      <c r="C9" s="16" t="s">
        <v>2</v>
      </c>
    </row>
    <row r="10" spans="2:7" x14ac:dyDescent="0.35">
      <c r="B10" s="4" t="s">
        <v>3</v>
      </c>
      <c r="C10" s="6">
        <f>(C4*E4+C5*E5)/SUM(E4:E5)</f>
        <v>4.0716760346087568</v>
      </c>
    </row>
    <row r="11" spans="2:7" x14ac:dyDescent="0.35">
      <c r="B11" s="5" t="s">
        <v>4</v>
      </c>
      <c r="C11" s="15">
        <f>(C4*G4+C5*G5)/SUM(G4:G5)</f>
        <v>4.1358380173043789</v>
      </c>
      <c r="D11" s="17">
        <f>C11/C10-1</f>
        <v>1.5758125683441593E-2</v>
      </c>
    </row>
  </sheetData>
  <mergeCells count="3">
    <mergeCell ref="D2:E2"/>
    <mergeCell ref="C2:C3"/>
    <mergeCell ref="F2:G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2022-02-26T14:19:14Z</dcterms:created>
  <dcterms:modified xsi:type="dcterms:W3CDTF">2022-02-26T19:07:55Z</dcterms:modified>
</cp:coreProperties>
</file>