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iza\Desktop\TPSimulacion\TPI-Simulacion-Showcase\"/>
    </mc:Choice>
  </mc:AlternateContent>
  <xr:revisionPtr revIDLastSave="0" documentId="13_ncr:1_{52A7902B-AE52-4DF7-8B10-2B3028193D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iempo" sheetId="2" r:id="rId1"/>
  </sheets>
  <definedNames>
    <definedName name="persona">#REF!</definedName>
    <definedName name="tiemp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2" l="1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" i="2"/>
  <c r="J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3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" i="2"/>
  <c r="I3" i="2" l="1"/>
  <c r="K3" i="2" s="1" a="1"/>
  <c r="K3" i="2" s="1"/>
  <c r="M3" i="2" s="1"/>
  <c r="L3" i="2" a="1"/>
  <c r="L3" i="2" s="1"/>
  <c r="N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FC895-7A06-4ECF-B2CB-6F9065688114}" keepAlive="1" name="Consulta - tiempo" description="Conexión a la consulta 'tiempo' en el libro." type="5" refreshedVersion="0" background="1">
    <dbPr connection="Provider=Microsoft.Mashup.OleDb.1;Data Source=$Workbook$;Location=tiempo;Extended Properties=&quot;&quot;" command="SELECT * FROM [tiemp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<sst xmlns="http://schemas.openxmlformats.org/spreadsheetml/2006/main" count="9" uniqueCount="6">
  <si>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cantidad de personas fuera / tiempo total</t>
  </si>
  <si>
    <t>tiempo que tarda en salir el 90% de las personas</t>
  </si>
  <si>
    <t>n° corrida</t>
  </si>
  <si>
    <t xml:space="preserve">ESCENARIO </t>
  </si>
  <si>
    <t>ESCENARIO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</si>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</sst>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"/>
    <numFmt numFmtId="165" formatCode="0.000000000000"/>
    <numFmt numFmtId="166" formatCode="0.0000000000000"/>
    <numFmt numFmtId="167" formatCode="0.00000000000000"/>
    <numFmt numFmtId="168" formatCode="0.0000000"/>
    <numFmt numFmtId="169" formatCode="0.00000000000000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5700"/>
      <name val="Calibri"/>
      <family val="2"/>
      <scheme val="minor"/>
    </font>
    <font>
      <sz val="8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166" fontId="0" fillId="0" borderId="0" xfId="0" quotePrefix="1" applyNumberFormat="1" applyAlignment="1">
      <alignment horizontal="center"/>
    </xf>
    <xf numFmtId="0" fontId="0" fillId="0" borderId="0" xfId="0" applyAlignment="1">
      <alignment horizontal="right"/>
    </xf>
    <xf numFmtId="0" fontId="1" fillId="2" borderId="0" xfId="1"/>
    <xf numFmtId="0" fontId="2" fillId="3" borderId="0" xfId="2"/>
    <xf numFmtId="0" fontId="0" fillId="0" borderId="0" xfId="0" applyAlignment="1">
      <alignment horizontal="right" vertical="center"/>
    </xf>
    <xf numFmtId="168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65" fontId="3" fillId="2" borderId="0" xfId="1" applyNumberFormat="1" applyFont="1" applyAlignment="1">
      <alignment horizontal="center" vertical="center"/>
    </xf>
    <xf numFmtId="169" fontId="5" fillId="3" borderId="0" xfId="2" applyNumberFormat="1" applyFont="1" applyAlignment="1">
      <alignment horizontal="center" vertical="center"/>
    </xf>
    <xf numFmtId="0" fontId="3" fillId="2" borderId="0" xfId="1" applyNumberFormat="1" applyFont="1" applyAlignment="1">
      <alignment horizontal="center" vertical="center"/>
    </xf>
    <xf numFmtId="49" fontId="4" fillId="3" borderId="0" xfId="2" applyNumberFormat="1" applyFont="1" applyAlignment="1">
      <alignment horizontal="center" vertical="center"/>
    </xf>
    <xf numFmtId="0" fontId="2" fillId="3" borderId="0" xfId="2" applyAlignment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0</xdr:row>
      <xdr:rowOff>119062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61E76E0-077C-A445-269A-FF672045AB1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</xdr:row>
      <xdr:rowOff>119062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3E259F6A-A61B-44B2-BD8C-43252AC4EBC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</xdr:row>
      <xdr:rowOff>119062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A431EF51-B03C-4002-BDFF-07032B9161D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</xdr:row>
      <xdr:rowOff>119062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731A3827-AE0B-4591-8489-A1E0CB514B5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C594819A-1CED-4F7C-BB12-E778950DE53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912FC78-C49B-4943-9815-19E08BC40D83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52AC60BB-6846-4563-9CB7-922B6E81285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86E5CF4C-6B6A-40F7-9709-D23E37E6AEE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EFCA625-77B5-4FE8-BA38-C418D621742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F6E6FD72-985A-4041-9FF9-F2B5FA564AD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77648593-7736-4693-BACC-42E4EF60F7E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9787B19B-CE98-4ACF-A2EA-4D72E3907DC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ABB0F50E-489B-474B-BE2D-41AD41F6894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47B62873-B98A-42BD-816D-F42F82C8FA0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F26E8A1B-1373-442D-B3CD-F7A31C55892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B8477634-44C7-4ABA-B222-DF8F1E8E4FA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ED21AC93-8D5D-480C-B505-9FBCF64C2BE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6764DE1D-B062-4662-A0EB-3F91E8946C8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9AB7DDCD-0D12-4019-919D-2C8B2155350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F88C036B-6E0F-4CFC-BF65-84FD3CD7DB9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6C678478-004E-49FF-8F54-2A58DE97891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16600076-920A-4D6F-BFD9-0E666488C47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5991EA0-A542-4221-B99D-9C7A47E4399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255B236-6F35-4175-9753-20AAB86221A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26819D31-0D42-4938-9352-981661E4394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110BBD90-D627-4317-A319-FCAEF617C7F2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B86DBB7B-6476-4129-9247-F2B861209A0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F363C3AA-93F4-4981-A1C2-60CC9BE8849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22778B2F-985D-461D-A919-59629ED4246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9BB3E58E-CF90-4872-8593-B1CC32E1408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91900D5A-A63D-49A2-AB10-D950D3F8DAEA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D875F3C-E697-43A6-9BC3-5B40E138CE0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542E85FC-4CDF-4106-A79B-67ABF535691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EDE88FE5-51A1-4B7A-9614-B7D444F30E5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7B1650A1-4321-4E22-B269-FF4BD2A5488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35496A2A-7AB1-4BA3-AFCC-A27CD10483D4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D84C4A68-9401-4203-8A54-34F2B7B760D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D761A24E-0362-4288-B016-80133375241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3296B0FF-84C6-443D-A7CF-CECBC4082E1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B5FC16D-D6FB-4196-92B8-DD7E82E9B57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64E7C4D7-1A17-4A98-AF13-4896A853627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AE50AF7B-1310-40CA-984B-79411A2F60E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2FC59773-9731-4D77-B1F9-B3B39878600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D681F877-72DD-416B-8C0E-1CF86A0288E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23ED1C5-0121-4169-8649-D23CE1428CE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32FA4191-D8C9-4636-9D16-0A650F4B0AE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F9CB5DBC-5399-4B0F-8305-4A03430B565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21775252-4AE7-431C-B9E2-ED7C9BF551D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461BAAE9-A494-4B2C-9867-231B09B50AB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4B3B014C-877A-4A22-978B-8CF87001CFD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456AC871-1149-4123-9503-09C3BF42EE2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50CB6C2C-64EA-481B-A9FE-E73BF581E58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F69A63F4-0BC6-47E0-AFCC-F703A63F1ADA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CDCDF7E-D4AF-4185-9B1A-B517F141BBE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19484782-7FAF-4357-BD0F-B981E02DAF2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E1195954-4E7C-4D7F-B432-F4FAD5BCC53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398C0225-EDB5-46B6-8AA8-8897CFDFC96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F86C2A2C-408F-4520-8166-445D6199957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E762BD7D-A29D-43E3-A3B3-31D98E57B95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75DCCF7-923F-4C65-B67B-3A2395580EB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8381A1E9-9FA0-4642-AF7F-F85C43EE05C5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335D9596-84EF-4BAE-8A71-E3AECF2B6CF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A90B72EB-E526-426A-A27A-C0610605D02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746FF33C-61AA-4009-BF59-4A1AC3A870A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458CE73A-BC3E-4A7A-AE2D-A8C50519B54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5114341A-9592-4B97-94FC-AB4C7DB99E3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B34E1E30-2D31-4F4B-85CE-EDA77173AF2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41C14516-CEEE-483B-BA8D-5458139D0B2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CC53C7A0-3A24-441B-8A09-EAA3114F674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2B539558-2E89-4A56-9EB9-EF0A09C7BCF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D3148120-684C-40AA-B354-B1814C0359A4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78E9EE26-187E-4A7A-8BDE-6769E979CFB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A83E2427-BE98-4D83-B570-D6186CA46AC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F9B01F9B-F226-4636-A14D-689B5DD7DDE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B5B5B157-0136-43C6-AC76-EBC9A319447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E2F4763A-B07E-4DBA-A322-A6CDE9B9E4B2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916F3952-5CBC-4A0C-83C9-1EA9B1CBD26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7D90176F-29E6-4CBD-9B19-3335987A018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9CD2B835-B852-41F3-99F2-9D0FCEF5356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1B1DCF9C-05A3-46D1-B358-461AF006EA89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26A749B1-7504-4E58-A993-CC3710482AB8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86072D39-C667-4D83-934B-45BB1CAD8A5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6ABB5969-1A16-4737-A2F8-8B1E775D5BC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C9928A53-060E-4A7D-BFAB-9E1DB604E50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883F7BB7-F429-437E-AEBF-E4FA0E0F55C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2DD8F84C-6177-4BB5-A411-D84D32B5FF6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C075C5D1-BBBD-4035-BB82-EDEFC59695EA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E784A2EC-297C-4D08-8C12-51589811A5A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D015B587-B1BA-451B-8301-9F24F73F78B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44D38810-42DA-4784-93AC-395D55F1CD1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6ED134B6-3E17-43F0-A9A7-BF8FA0A92665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E9817014-BD0B-4F8E-B557-FB898D6C6E3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E360D562-C256-405D-A4BC-BBEF51CEBDF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91C58709-A8A5-4F98-AB82-5C6438713912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56C8B7FA-5FFF-4AC8-A025-CC87A660269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3F935C90-FDC0-4030-844B-13D5FD0C096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57B7CADF-5721-4C23-A893-4C32DBC0CA9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14307CDC-EF71-4883-854F-075BE93DB02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CF441B21-E70D-4FEB-8E0B-B3A558B3747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868D8133-EFD2-49AB-8DDC-22FC37C9BB53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67550B00-65A7-4A8E-97D5-91C0A8606D8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53A74280-065E-49E7-BCEC-3B13ABCB03A9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5B65CE72-2082-4F5E-B11A-6C19671FE01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F04F90AD-A241-4B8A-B23E-14F9AABD005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C4E7DC41-25B1-44CA-96E2-5AF6AD875A5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DF192A61-4B72-48DE-A499-7CC815CF708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9F2388E8-2234-4951-8BEB-7DE8D67FDDD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1AD8EDD1-F504-4C35-B72F-F80B1058F38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E0F77D0B-7E8B-4070-B2F0-93538CDA649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97F3D68-05CA-4242-A703-5427892B4A7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7A821F2-E559-4194-97CF-08379C179BA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6BB12D78-E777-4142-AF63-9F4465022C3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CF314FC5-961F-4879-B81E-0285662462A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CF7A91DC-842B-407F-845F-3793D5278BD4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D455EFE9-0C5D-4893-A579-AC6AF0E1078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E6641C99-6F58-4E3A-89D7-654EA50119A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96140F0B-25B4-47A7-B890-5D77DAD0163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64ED230F-656A-45F5-805F-706519139C6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AC1E96DB-F369-44B4-A45D-76747CF1E4A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1E49FECF-36AA-4742-B4C7-E49080BAEC4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C51A18DC-BB5A-483D-8056-807596DF934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3133CD27-425C-4E1F-B7BB-D3D38FF2BFB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FEB3FCBE-F8BC-4B67-A443-D447141D79F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DB73FD1F-1DC3-41AD-9020-AA95D8BC139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42BE851C-7E78-42FD-8CCE-3530AE9D483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305BCF96-BBB2-46AA-B434-AA53D9BEDAB4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CEF82888-1ADF-4D30-8B18-3355CF79C4A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5A3B2477-B343-4A17-80EB-B03B5390E38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380E7357-988F-417F-913F-CF48E91E7E4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D5E2E8CE-749C-4245-A405-7FD37537453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79CE6DB3-9C95-44BD-A030-5DC8A9824EF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7D78F103-4CEF-4811-B6BE-A42C9E260B7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B8939023-3FE9-43FE-A643-4DA2CCFBDFE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5B334A12-30F4-427C-AADA-7BA5C14B401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975A7D6B-6F6F-414B-A04F-04F967309F2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9E464822-C9FC-4513-AA74-79701EAE2A0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9D20DE70-C24B-4880-B9C1-D9B1E0A6083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CB14D43D-5319-4EF8-9BA1-F693CB53DD5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52C7B103-D9FE-4800-B533-DFBAD46622E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2A530A87-51BD-4885-8972-E9B89E801B04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18CF8DB4-B620-4425-941D-0010B94A718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04D986E1-7DF6-4027-8105-9FB0DD5A1F4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82FDE66-513B-4B7B-8FAE-47861CA6FBA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1F3B33A3-F0F1-4A15-A220-D88599399FF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FE7C02EB-D963-4FBF-9F7B-905A9E202094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C5390AAD-8313-45A2-BA72-2F0BC504DA5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5D42282C-2722-4D35-8725-74F594649C2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86A2DE62-41F3-4A9F-80F0-78398112B84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45E4AE78-6D0E-4290-8F4D-46D589F97E1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11B4D90-94CD-4F22-B3CB-C322BD20EE4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A324BC7D-A550-4F59-9173-5B5E786A286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12DD7AEB-5BD2-4877-8799-76A952A7305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DBF5DEC6-0388-46FF-A78E-D85DAF8462E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248C1B93-5C57-4770-BC21-96159D0CD7C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C540E6A1-6601-45E3-9347-6DF895AD14E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CF2A5096-2390-4310-8EAB-D264A88A71D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251F3AC5-1C2F-483C-9664-81EAE4A24BE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905F5F62-06AD-465E-8CEB-CF3736F87533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B45E84A9-059A-4904-8CB0-B431E6B636D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DC84C49B-2B10-40AD-BA6F-75E52C57612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D7DFBB68-C263-4405-BD4D-FD141ACBB42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358DBA47-C570-48F2-93B6-73ED3812E9E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F4F598D3-B49B-405B-82D0-5657B745BDD8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377499E-0685-4803-B45B-9B780B04634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51C9BFD2-8CB0-43F0-88EB-449993E2D155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E7DCA7F2-D0AB-4503-B5DD-3C3B50269E5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71AF178B-7BA8-4905-A65A-DA1B2C5229B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E710BE9A-A041-4387-9053-9233E644BCB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62EE716A-6905-4C2E-BEAD-49B083DBAAA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2AF94C5F-8916-43A3-869E-9851C87611E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92442CE7-95DF-4C41-9785-C7A32A1C573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20B39D28-0091-42F2-82E0-209475C0E04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F0679CCA-CE09-4F36-8F4A-E0117AE86E95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FB9788A8-625F-486E-857B-1591FA98F1A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90D943AD-1818-4964-A21F-767C5639F9E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3DCDA990-5E3F-4315-9528-E12CDA391D1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41D1C48A-ABE8-49DF-B7DF-BC2AD53E047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386DD87-58DA-4666-91B4-5A6DF8077F6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F0329648-DA98-4CA5-8832-6C11EB2FCEA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3C0F51DC-E64A-480D-A152-89943CF8F24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18A3DFDE-4468-4AB6-9419-0771F1577C2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18E18999-7FC7-4D98-9D03-3907EFF44DA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142B8110-B146-47F7-9E7D-898FDD2558CA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0C73FA8F-8EFB-4F78-A75B-8D2084ECD74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CEB03F5D-63CE-474E-B432-D32CF73C69B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583ED2E4-EC7C-4616-8E90-9B2F7BDD68F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61F787DA-A995-47F6-92D6-8157BCA7D0C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2CA48C2E-C83F-41DE-8CDF-6B129C307BE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BE0A2396-8B39-42B3-AD44-6430D603DCE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789B7737-C01E-490F-9001-DD15EA59FF6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78885FE0-CF98-44C4-B587-3AEA6214575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A194E486-2F9E-44B8-88C9-D4768EE381D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CB37CF3A-49D5-4DCD-B71E-14760D02305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5AEEBA9A-026F-4ADC-BE94-4A958C7271C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516DDEF7-8261-487D-BE42-882FFAC057F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D5A6409D-E8BD-4150-954E-EA079F71C1D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CB94C439-FB68-4070-81CD-D175D163F92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8</xdr:col>
      <xdr:colOff>495300</xdr:colOff>
      <xdr:row>1</xdr:row>
      <xdr:rowOff>23812</xdr:rowOff>
    </xdr:from>
    <xdr:ext cx="621580" cy="327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" name="CuadroTexto 202">
              <a:extLst>
                <a:ext uri="{FF2B5EF4-FFF2-40B4-BE49-F238E27FC236}">
                  <a16:creationId xmlns:a16="http://schemas.microsoft.com/office/drawing/2014/main" id="{925949A0-559C-9203-6354-D926244A77C5}"/>
                </a:ext>
              </a:extLst>
            </xdr:cNvPr>
            <xdr:cNvSpPr txBox="1"/>
          </xdr:nvSpPr>
          <xdr:spPr>
            <a:xfrm>
              <a:off x="15163800" y="338137"/>
              <a:ext cx="621580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acc>
                    <m:r>
                      <a:rPr lang="es-MX" sz="1100" b="0" i="1">
                        <a:latin typeface="Cambria Math" panose="02040503050406030204" pitchFamily="18" charset="0"/>
                      </a:rPr>
                      <m:t>= 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" name="CuadroTexto 202">
              <a:extLst>
                <a:ext uri="{FF2B5EF4-FFF2-40B4-BE49-F238E27FC236}">
                  <a16:creationId xmlns:a16="http://schemas.microsoft.com/office/drawing/2014/main" id="{925949A0-559C-9203-6354-D926244A77C5}"/>
                </a:ext>
              </a:extLst>
            </xdr:cNvPr>
            <xdr:cNvSpPr txBox="1"/>
          </xdr:nvSpPr>
          <xdr:spPr>
            <a:xfrm>
              <a:off x="15163800" y="338137"/>
              <a:ext cx="621580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𝑧</a:t>
              </a:r>
              <a:r>
                <a:rPr lang="es-AR" sz="1100" b="0" i="0">
                  <a:latin typeface="Cambria Math" panose="02040503050406030204" pitchFamily="18" charset="0"/>
                </a:rPr>
                <a:t> ̅</a:t>
              </a:r>
              <a:r>
                <a:rPr lang="es-MX" sz="1100" b="0" i="0">
                  <a:latin typeface="Cambria Math" panose="02040503050406030204" pitchFamily="18" charset="0"/>
                </a:rPr>
                <a:t>= 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∑_𝑖▒𝑧_𝑖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MX" sz="1100" b="0" i="0">
                  <a:latin typeface="Cambria Math" panose="02040503050406030204" pitchFamily="18" charset="0"/>
                </a:rPr>
                <a:t>𝑛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10</xdr:col>
      <xdr:colOff>266700</xdr:colOff>
      <xdr:row>0</xdr:row>
      <xdr:rowOff>309562</xdr:rowOff>
    </xdr:from>
    <xdr:ext cx="1330814" cy="369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5" name="CuadroTexto 204">
              <a:extLst>
                <a:ext uri="{FF2B5EF4-FFF2-40B4-BE49-F238E27FC236}">
                  <a16:creationId xmlns:a16="http://schemas.microsoft.com/office/drawing/2014/main" id="{D46B16FD-E6CC-1843-7B5F-1FB3D4AE2D38}"/>
                </a:ext>
              </a:extLst>
            </xdr:cNvPr>
            <xdr:cNvSpPr txBox="1"/>
          </xdr:nvSpPr>
          <xdr:spPr>
            <a:xfrm>
              <a:off x="17945100" y="309562"/>
              <a:ext cx="1330814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𝑣𝑎𝑟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p>
                              <m:sSup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  <m:sub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</m:acc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5" name="CuadroTexto 204">
              <a:extLst>
                <a:ext uri="{FF2B5EF4-FFF2-40B4-BE49-F238E27FC236}">
                  <a16:creationId xmlns:a16="http://schemas.microsoft.com/office/drawing/2014/main" id="{D46B16FD-E6CC-1843-7B5F-1FB3D4AE2D38}"/>
                </a:ext>
              </a:extLst>
            </xdr:cNvPr>
            <xdr:cNvSpPr txBox="1"/>
          </xdr:nvSpPr>
          <xdr:spPr>
            <a:xfrm>
              <a:off x="17945100" y="309562"/>
              <a:ext cx="1330814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𝑣𝑎𝑟(𝑧)=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∑_𝑖▒〖(𝑧_𝑖−𝑧 ̅)〗^2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MX" sz="1100" b="0" i="0">
                  <a:latin typeface="Cambria Math" panose="02040503050406030204" pitchFamily="18" charset="0"/>
                </a:rPr>
                <a:t>𝑛(𝑛−1))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6203F9CA-A913-4786-ACB1-6E19CFC4B46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EE36719C-9AC1-4737-AA80-C312D2AA23B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1F9D7FF2-F049-4B21-80C0-D2BEE9700A4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1CAFA6A0-95EA-4E85-8EF4-064ECE969EB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71F593E0-5A0A-40D3-880B-2888EE69AF7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859A37E4-5BB6-44E8-8642-D7B1644A5C3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E86CDF54-4C03-4A29-8773-39EA170566D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F7C2E015-7561-400F-9184-23231BB3C77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492DC8EB-AEE9-47D8-8969-423D36B96F2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B30A7F2A-5660-4ED5-ADA6-9E3E7DB128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A19D6D7A-C058-454D-9684-2773768A3BB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7D1977F3-135E-4597-BE24-25A343067A4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42EA523-12F6-4AAA-AB13-E1F0A8AD22C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D7202B0D-B86C-4966-B3BF-D46A9745033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EB8FC0A5-53EE-47E5-9A51-4288631A1CA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9F8012CD-A200-4F53-84E9-8606815CF3F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8327A1DB-9CB1-4F97-A469-B1F6BE104E4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C28AE41A-345A-48A1-BC84-077D9E4F554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9253CA7A-1A9E-4137-B502-C0882DDE035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F18298E7-D34C-4F0C-A10B-061D435D696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1DF52051-7329-421E-B22C-D3F108F8F85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DD17FB2C-A8DF-4A34-8FE0-22BA3D0E9E4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4467E768-9CF0-4E4A-B7C2-48A58F79EE5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DD3C123A-D306-4F61-8D4A-3019517C8E8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5429C291-1CA4-421C-838B-ED8CF1105F9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C021E10E-1177-4158-802A-F15CF4FE94D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37BD053C-9AA0-444B-93A4-96B6B37C723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D700E7AD-FD9D-46A8-BD1A-931E047A99C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23B095D8-A759-4CFA-B413-54E961AEA8D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2E416645-3CED-4F1B-82B7-24A7109D6A0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58F1018A-E87E-437A-8416-BC936A13DF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FCD5D077-A779-414C-AEE4-4370ADCF7A6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5243A9AA-4067-401A-A788-E6CD44CD0D8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1A979A5E-13B4-47E7-9967-F6D50F8E08A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511F28B7-875B-41A9-A93D-C3254D1853A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C6A97CC1-6D85-43A5-BC59-4F979E48412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6377B2FA-1B02-486A-A523-A0B7B10787B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64328904-6498-494D-8012-E13029AEC14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861F307F-F2B2-4B2B-84CA-2D92DB650E1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99C3A177-A49A-46BC-917E-467379547F1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EE5EFBA0-0AB1-4373-8EA4-3CA6845F739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FB38B338-F571-4916-8B96-C51991AC75D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C75F5134-1FF3-434E-AD4E-77ED65390CF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40A2BF51-3227-44FC-B724-24EE03B293B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D5CEE6C5-FCE5-4D32-9A92-03298E1A0F4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64677B6E-A35E-492E-948A-23F14488599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2E69780E-05DB-49F9-AAD7-B91992A8D31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92F92702-82DC-4972-A528-E19FEC2B6DC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AB89FB4-209E-4105-A0E4-F97736C2051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F918C896-CD95-4041-A002-0D7EDFC7736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D439D864-CC91-41EE-9649-1B8F1F00B04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2AA21FE7-3E09-483A-998D-E401703F556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5D7FD2A-E2FF-4EBE-BB6C-36FEA178788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B22A74F2-F0FF-4489-84C2-C1897DF902A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54EC7510-614C-425B-B639-74A48DF12E7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8C040B4B-530A-4DEB-A98C-1B717234BA0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29A51F75-7483-4BA5-AD81-D4BA0B92B6E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73313652-EEBD-4262-BBEC-D1CB3466BB1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549078C0-EE4E-457A-A865-8825F4F3349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163359B1-3185-46EC-83C1-D9D29F176C7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BE2081D3-F69F-4BF3-9446-E6AD44BF42B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EAF759CF-0225-47F4-83F7-47BD87FCA64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87A31C35-25FD-4E4A-A20F-89E4C6FC4A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C98E3D00-2E29-4F90-8ECF-BF56160C6B3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9CAF7C33-3087-49D1-863B-B5D0789E36F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684CA0F-E204-49A7-91C7-3A3D1BF8E71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44F68A0F-31B9-42C3-ACC8-74F74F8CD12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D5801FB7-3F16-495E-99BA-84B402ACA52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F7067A91-40A5-4BAE-8CC1-824BF7F08F9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2C23C1F6-7AAF-458B-BFED-9A7D94F451A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6BE7A837-ED98-41CE-A135-3DCD326583B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BE29B092-A044-452C-9ECC-E5AAAB6F78A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3F27B917-3B88-43A8-A803-555B61D69DC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BB135783-8F00-45A8-B36E-D5B21DAB962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FBA466B3-0ADD-46C3-A0FD-FD876565C5C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6C518ED1-8FC7-426C-9E20-AB2DCCFB092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7E6B1D2B-0958-40C3-ACA1-DDCF56D509A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F0C7A61E-9C9F-40EC-847D-F0FAEA7472B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A9032823-38C5-45EF-8E80-37D39261B32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F5FC110B-4115-45E6-B0DB-C88FED35288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7BD5BC20-3ACA-42EF-854E-6897C9FEC8A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104C9F7F-78BD-4C66-B89B-2A9F4442DED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EF9B9A18-5CCB-45FE-BAB7-5BE598E2F8F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9FEB199-A93D-4EDD-AB08-FB29ABE2DE7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DABB4F26-A65A-4AA2-AEE4-50FE6FB8FE7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20D7FF6B-9F8E-44ED-938E-F04BC8D7C02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CE77D38E-1A92-460F-ADAB-7BF46D33ECE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FF700FB0-DD21-4996-9375-741C380D93A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79215D79-754B-4584-9525-F45A20E7EBA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AEC161B4-037B-4F50-8C0E-1E6E3528086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5221B039-DE03-46A6-87F2-6221FFB1831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A131AA18-5881-484D-8266-7E5DC1BACB4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165804D-44E3-4DFA-8158-250F72DD4CF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F185D20D-A64D-4ECB-8CAF-59A635142C9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3CC719D0-C497-4D73-A325-6282A6F8BA1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D3B4798A-B402-4EE5-A3CE-A8AF5E51CF0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A3403DE-541D-47E9-9E6E-929983401D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BB6F11C0-80D8-42CF-B616-13D088FA0B7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D0466159-FCED-454F-875F-F78B4F3939D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ABF0FF8D-5D47-4183-ACA0-FCA9D83B7A3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A17FD519-E07F-4834-8142-5099BFF4A84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B5DB2242-B4E2-46A2-A4C4-4AC48EE9E37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A6BC13B1-1C5C-455D-9F7A-3E992AB6CA4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862FB104-C6F9-488B-8CD1-B6EB11F0EC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77E27190-2F68-4332-B0A1-EC1732FF317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FA728B0D-7753-428E-9C1D-2F1E42FE376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2EC8E45B-699A-424A-A4B7-04ED8A4A701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D287121C-78F5-4121-9F91-CC89760B1E0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AB59549D-91F2-44EB-8523-AFC7E44872F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3BBBD2F1-6A01-4CC8-9804-DE45DA13B35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BBCF7FD2-A8F3-4B06-AA35-5F0DE674616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62886FE6-1612-459E-8BF0-C06309071C7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6FD3E90-32EB-42BB-81FE-10851F858E9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DEC69BD0-F609-45B7-B494-588FAABC44B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41757825-9C2A-4D30-B912-0395BC563F7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02864FB6-D903-4F7E-8431-14FC123097A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F5737A1A-978D-4E4D-A5C6-BFE3BEF9541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F7B431EB-2085-40BA-9E50-0356E521755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276D1923-40D1-4B83-8568-4DA47DFE979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4698BA78-8BA4-4F5D-B42B-95383D9C65B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935BD99E-3B24-45BF-BADA-449154A3A56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8AA23B9F-D574-4445-BA5A-7C09B15B1C6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9883CC19-CE51-4050-B0C1-3156FD518EF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DA6E26AD-4ED8-4191-9995-8DF947E6D35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38B7B585-3AC1-4213-866E-D833DB5DFE4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FA0A6F1C-2CA5-4953-BFEF-ECF550E557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2A31982D-9A21-4656-93CC-934D03365E0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C32DD978-E484-4657-A5F9-37E482D5689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FABB9FD1-1BC5-4AAB-9A16-E5D5D0AAEDE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891C5470-FB0F-41B3-A8C9-ED99F56180D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2FE4189E-0361-41E0-8825-B946715ED99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86187172-4C45-4BBD-A673-82922E169B5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8AF480D2-133D-4EFB-80CD-D5FA0CB6530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D9DF728B-998E-4DCD-9633-E889A2B2D23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BCF88B8-86E1-4044-9E44-F8CFC032208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EEEE3608-50B2-46AE-9E83-30A87250602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EBD31D49-B532-4EC4-85B5-C463CB65989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BBC79A1A-F45C-4B03-B4F1-EF5108A10BC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C47424EE-81B5-4D25-98EF-9CFF9A25F0E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D2440B8-4D5A-4F74-9E90-97A4F9CFF72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60D3804C-60B6-4119-ABE7-58FF12098D7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E4654D3B-4B7A-49C9-84AB-0816FB7AB69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5B79B1F0-83CB-4F7C-B013-8E789311B00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28AAF9E1-2014-4730-8263-C69844EE2F8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32FDDEF8-925D-4075-90E1-19DB97A2FA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A8045714-75BB-4C10-AE9E-96C89BE72CA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9F354046-C69B-4392-9E79-8D5D10D9E5C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31BB0CA0-D9CB-4338-B6D8-E2F951D2F02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DF7CD3EC-5CB4-48F5-B945-9F7D7D49143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682E6A5-A087-4685-9EC0-D30F32D1532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A4DE1BCB-A7F7-458E-8F16-807BC905AA6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9C3C3FB1-BE47-4512-AC7D-0AF0D5D3644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38539D1-2052-4810-841C-5EE97D4A24F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EF6AE71C-1927-4635-B266-E394B74F2B9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6A39D15D-5349-47B7-BA54-CBC47B47506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62ECBA05-7DEA-4B55-86A5-B0B8CF9E094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8D21B013-636F-4578-956F-2750269F413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16A2ECEB-8294-4043-867E-9686911D232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D599CA34-85C5-447C-B676-071941E53FC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3D3A1AC5-F7C3-4982-9414-726E6B86175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E39FBEBD-3225-4C38-9F07-E548081DEF0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22EF3A3-D58D-4688-B3A8-B647D11FA77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9DA33FA8-EADD-42F9-A12F-827EEB68130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44DB0362-1842-4560-B224-E8DE3CAF18C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967A2A06-4793-406D-A6CC-FDC3C22E25B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FE36C7B1-B8B5-4470-8895-19528CF8E26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743EC34F-69D9-417F-9516-84F9D0B3EA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7291D501-50D2-4789-9AA6-B72DABD022F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B8F45630-06F0-4F58-A409-D1F41E3D42A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C7EFBFB5-4170-444E-834C-8FBE57BAADB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8E7E9961-390C-41B2-94B2-0F569F1CBEA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ACF719F2-4A99-4806-B3AF-7FB777237B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3B3A74EA-9986-4668-8BEF-E14CA9BECC8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667079D5-A169-4735-B75F-38CB9BCF0DC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A4F0B5C0-782D-458E-9157-063B60F4925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E6602319-CD94-4B98-9182-0A537901226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CF53C4EA-4342-405B-8BE7-A40C9A8E246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93B1615-DAAB-415A-BFB0-D3D0BB27745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A9E0879F-3AFE-4A46-9396-20F4EF4B668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9A2C3935-80F8-455A-BD63-E06EC50AFA1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5094DA0A-0F32-4C10-8553-1EB91173F5A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8D863368-55F7-4951-B31F-329795A7D4F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A117631F-4AA5-4530-ADDC-4DBBA116109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58F479B9-F861-4D95-824F-A0CC36335AF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967FAEE5-2F7C-44C7-A73B-AC03F9F041D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262573AD-08EF-422F-8207-1EB17822BDE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1C146C58-4A07-41E0-AAB0-3CCE4839592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3071B081-57DD-4A3E-96E7-042FF005750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391380AB-F8D6-4AAE-B868-44FBFF5CE0C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01D6D0D4-AC95-4381-92FF-A8B52DAD4DA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52C96166-7B0F-49B9-95A0-88A0D39F205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6022E8E1-4D2B-4AE1-A0CA-4676F79E5CA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BE43C77F-81FF-414D-B12F-A1AECAAB12D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97856173-386A-429A-B975-26CFE6197A8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6B8ECA22-7828-4ECD-B694-65E049BCE1F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76832BD3-D36E-4BAB-94BE-FD2F7DE140B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E706EF14-ECA7-49B4-AE3A-72391245AD8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AC373245-4700-4250-9EE6-D70D15CE78C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AD3981A1-F067-4BD0-BD55-79E6C2D35AB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6E498759-2A8C-45A6-8843-CA65F7EA33D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C176D1C0-34AA-4C7C-BD2A-1BF1EB2DE7A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9B6C21C2-8E4D-4B75-ADBB-6BCC5320E76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597A103F-0EE1-48EA-8EDE-7BCF0D5CFCD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7E457A9F-8F30-4888-A776-45E5469A740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5BBF2FCF-1522-4CB7-B0F8-4DEF519D85B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B2E87E42-8678-45E2-9248-11444CBA2CC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82095514-1BB9-426B-BA09-4BD09FE5E98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1AB9FB40-539F-4300-999D-B1D5E08EFA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0ACCBA80-AFCD-425C-9742-99C66480C8A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96F88C88-2B5C-478F-90F3-E0DC07121C8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B659D4F3-2968-470B-9B3A-428AD56AB17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AA31BC61-4691-4970-AB6D-E0D205412C4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779DD298-2F8C-45BF-8032-1B690C824C2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8F29EB39-F90D-4ED1-913C-3FED12AF40D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AAC118F4-9EF0-447B-9FB4-7FE46EC46BA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69AD8266-143D-4D48-8536-36874C1BA82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F294AE38-56FF-47C4-9ED8-9507AC8539D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93383FD7-D8AC-4CFC-8B09-8E4866BAD76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A19E4768-8E12-497D-AB9A-9945BB3B07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3E91E9B-78C5-4BE8-94FD-7C10F52107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84DD1C86-A475-473C-91CA-4E90AADC730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D278C152-DA01-4CED-84C0-87B6424601D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46932A7C-995C-4366-A95A-A8174662C23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748E09FC-B565-48EF-B6C1-4314D61E091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89F73B6E-4B25-466E-8258-8B2151CCE6F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F0D9F9DF-08DC-4D51-A1C6-8AF09B709F9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696E6722-534C-43E9-8870-4333729A42D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47D42132-2A5D-4CD4-B1D4-1ED5DF61ACB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1DAD946D-5C2A-4079-8874-B541B8DDEAA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32ABA153-AAB7-4755-808C-187B86976D5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63E14126-1BFA-42D4-A034-F7FEC660631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B9FD439E-5642-4A98-B8AF-FDD6D0793D3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389600C7-49D4-4932-8B0F-C23D371ED00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8CD1652F-0651-4297-BB2B-74D647B971F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5CFA34FA-E826-4488-AD0B-CE5DE716D52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945FC206-44E4-48A7-B1E7-8E744C527FC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AAF74FD5-BC4F-42CA-A8F8-35350759624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5B9C3F93-8A2B-4CCE-829E-7302F69137B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32768560-9236-4913-AC17-7DD6F79667C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8076D010-4DD0-4F20-AA42-075E226DBE1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AE5B3895-F8E7-4A71-A95A-7B093D5012C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71ACF3C4-1265-4FB6-9723-A86767F23DC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21E95D4C-CE15-4CF3-A8AD-D8F602B6363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7CC1318A-7CA0-4914-BB03-47E9464409D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5DA03D6F-BCAA-4ED1-A845-93B346F8F57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8A8231C4-8AE1-4F91-8277-3EF6DEBC146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290EEB8F-11DD-45B3-87CD-AB0EC839931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2183004B-98B3-4DD7-8D8C-1007BD4686C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408EA5AD-DC1C-4615-8BA4-954C0F305EC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D3801559-ECCD-414A-85C1-DBC1BFD7F1F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EF03D577-0FD9-44E5-BFAA-8DAC78E891F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0636450E-FB15-4E2E-905E-580E6F531B7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B979C8BA-8A67-4771-924E-70F975BF75D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FEED5964-55CA-4922-B2EC-7C8E3DE4078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0BC4A4A3-AA0C-46BC-9819-4B6E8C8E49A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279CE868-3F7A-40E8-919F-F1ED4438587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C0336FE5-B096-4B7B-87EE-13B0C24F50C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284EF3D5-0960-4146-9AE1-579110CCFD1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856186E0-7B26-46DA-B0F6-1876D342573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D02998FA-CDC7-421C-9FDC-FC6821F62F9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AFFCC359-CF8A-473A-9AFF-58F69D0DE83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D1823CCA-E0DD-4711-89F4-AB4CADD38B4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1FCB9A2D-AFFE-43A9-B826-95CFA26DC92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E9B26CC9-7D21-42D0-B288-59CED1F3F43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3F609718-5615-4374-98D6-321D6B29269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B98887E1-FF49-4946-AE79-F4A3EF07CA3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53465FA9-4FDB-4353-B99D-5521063C3C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970D8F60-E1C2-4450-8648-9FA87C21444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4A7AA43A-980F-4C73-B07A-96478C57B9E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DC3C69B3-A287-4ED2-BEC9-B0E3810D734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127A87B7-C4EF-49C8-BD24-6EDA4B38264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D2299DA7-AF9D-4F76-BF25-8CBA2C2A660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A20EF385-B03D-46E4-B6D7-5AA6F0CABE1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603F5A77-5BFB-4195-8075-B7CF55B521E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6951EA3B-55B5-4B62-8AB1-EFF1BD3E961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CED30E55-6BB3-41E7-99B2-28EFA873EEF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88344DE0-A39D-4ECF-8307-79A82B34C36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D0F2662E-54E3-4444-9660-436864EC8D8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B5957074-BCDB-4675-8856-D7B7A11EDE6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7F0E39E0-BCA8-482F-AEA1-62FB20E5A50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5192B9C9-50AE-4344-95CF-C49E6DA14CA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B1A34D18-709F-421D-9341-3101EA2CB48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21695758-156E-4E75-9B33-3973E29F44B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F485E17F-DCB4-4EB3-B312-90E2FA05C86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6A1A734A-CF41-4D9C-ABD0-8EEEC3F0A99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15CD580-3B3A-43AA-AB31-68D5E9779E1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3A354C60-C560-4C4A-AA36-9427DC247B9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C5E02D63-7B57-4FEC-9270-4581BF62EBF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E9CFF0D2-721B-4150-A3AC-6673532BCF8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CF5F7544-186D-4158-8171-5FDA2960581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1E90D198-6BEF-45DC-8062-12CA5A36A21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4B546D36-9726-4DE6-8368-CA4E3EA65B8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A170E7B6-FC61-45E9-9D65-47832CD856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4B785446-28A7-420A-9C56-3EB3F121B22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4B5EF8A1-A824-48D9-B472-335784F49A9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775EEDAB-2A6F-4A4C-8F17-A9B90D733D7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6E44A043-C47E-40F6-98F8-D0F3BC2C188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001910A3-CD2A-4F60-99E3-DAD792A3A2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9351318B-9763-454E-98D3-F44B56968CB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1D2EDD7A-DD86-4E6F-9D9B-C5D67928C4D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820135B3-D93D-4664-8CE4-9C1987F4031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2345056B-5574-473D-B655-A542717846A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42135BE4-8FD2-48E1-8FB0-C2C5755AE6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288ABBFE-AF41-4651-9D40-13E25F145CD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0DFF60CC-5E39-484C-8768-1109F61A814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DB0654BC-F09F-4D4D-B1E0-02185EA1CE0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4A80B623-3E90-4DC6-AC7D-9CADCD92A0C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654C9B68-93A6-4B15-B00D-2980C52F32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386F3876-60A5-48D5-97E0-D30EA17105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D707785D-4FF5-4730-BF96-8D57A7BBEEE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3C4D78B1-3308-45E5-8092-D05665F6FFD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1F225C47-8625-49EB-B979-57E5E1F2117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D7CE9894-456A-42EF-A566-51C0832065D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834E7B79-EDCA-41A4-8209-DEF59623D0A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E7814BB3-F298-4D21-9878-D645AD80DCE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924543DE-05D9-453A-80C6-98CB3F957CB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C5F1795A-33E4-4D94-B684-78467B8AC96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A3BEA964-A5D2-4C8E-A382-65678886C70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B8132B55-8AEC-4923-9654-BE3D0B83D1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E21C8982-C425-4CCA-AC4B-81EC0AEF92D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62FEF3D2-E642-4FA1-B753-AF53A338F48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CC1549FC-A865-418A-AC35-0465AEDCC63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40F59778-4C6C-4E09-885C-1FCA6BC25EA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E5F966A-CAF5-498C-9194-8D7EC7D9F4F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21E105B-1D78-4AF6-A034-C230A63E981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9ADE16BC-F6C7-4A5E-BB45-F7D0E595E57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2A0AC0-A0DE-4185-BE75-2449169F219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F2AEBA31-C751-4277-89CA-1C98787AD5D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5E6B2FC-E4C4-49DC-9CB2-E35951EE3F9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8A9FD913-F34C-4257-8BE9-B55E90FC7B5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364B5024-58EC-4F9B-AF53-1779A3989EF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5827675F-949E-4B95-9D2D-8CA134A04CA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F03A47B8-05FD-4808-BD8C-DCC924F46F1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B524A151-BE8E-403B-A87D-2BBF1370C7E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C8E63589-9C5C-4EC8-A15F-5BE5D89C900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80BC6400-C586-4672-ADA0-72781245AEA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9A9DD9C6-9816-42BA-9079-977C21B39E2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E57F03B3-E1E1-45C5-8BE4-9548E8EB27B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7187634E-CD79-4F98-96D6-BC6735EAF02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26E5B580-411B-498A-A88F-F93E832DC73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CD6D540D-BD2C-4187-9E89-4AD9C1F58CB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65ACFECD-E6FE-4C7F-94AB-FD72796EF19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6660463C-E687-4046-9776-79B5A851D28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8D99EA94-68F9-4218-ADE8-2C02C65D1AE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23797930-D111-4A5E-AAB0-97BEE2FDAF1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CE3F1A47-06D6-4A83-8AB8-228B6E42A22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298C5AF7-3443-48DE-A0D6-639C03B223F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17573070-86F3-4065-9FDC-0E4A10EDFDE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69F45451-D42A-44C4-BC0A-9388A566DB6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7D66FBAE-C40E-4364-8750-424FBCC1BC3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373D716B-CA05-4764-BB9A-E3DD8D50DFC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A688C331-B5CD-488C-B21B-E7DAC2335CA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ED88E47A-746D-4098-853C-28AAD120FC2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66890461-F63E-4235-BE64-713A0E821A1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D4238033-F471-4C68-B75B-968255C8CD5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A119A9C5-659F-4B18-AC06-8BC21AB3FF5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E0DF8F69-BAF7-4244-8CEF-D3E5E4258C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6944B4CB-D8F5-4D97-8C8B-2145A96EB5E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CB30F8B2-CDA6-40B2-A83B-8D1142B3766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AFE164EB-133F-424D-A555-3D1AD37CAFC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292E1237-8346-4E04-84B3-6352C129F2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E0A5EF63-5AF3-447A-ACEC-20EF68183A1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CAC243FF-9F36-42D3-933C-99A52FA5F63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D0E10AD5-023F-4254-893F-67020BCF363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BF67A031-0734-435C-BE30-2A677337A86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F642C3A7-DD81-4832-B9EB-48522044972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6EF41D2D-5F24-470B-961B-A1EED7719AC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6CC6EE07-8F61-4813-A0E5-28AF80AAE90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78C2238F-484C-472B-8CC4-50D435128C2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5F0D87F0-C61F-404B-A509-A607FF98AF0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71EAE8B2-5518-40AB-A1AF-65A1EA8F1A0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43A03C05-7190-42C3-A8E1-6FC1CDDD088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70505582-73C4-48AA-B15F-CE7A3E1EF60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57A80F97-E0F5-452B-A3CB-7B53CC09F0D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F1C1D724-1834-4ACA-B16B-241A572B4CB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EFD9D087-AB6D-4264-99F9-375148BF731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8BE908B8-48F8-4EC2-8C74-ECC00377714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9206ED09-71A1-4FC9-8C02-E589B7D11F2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17FA81C9-FE8C-456C-9D0C-9FF7C90B8B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90DA9BC0-4C27-46D6-A4C9-48B0D3EA7A3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2890713-CC42-47A5-87DF-4D24D583D0E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DE9B5282-9B2F-46ED-99F3-CE2FFF1D265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6A1ADE53-C43D-4126-A9E0-8C82D99C1E7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F5473B9F-ACF2-4655-93B8-89B75444BC1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71AB7629-87A7-481F-AE34-EF33146B51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B7DF095F-454E-4E9C-9DE8-226776B6071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8BC365C6-C8E2-4C9E-9BF0-86873E6EAD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FE90053D-FB60-4FAF-B1F0-613BF8163F4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AC61EDB7-5B68-4B7B-999A-63CE0BD5A02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EE2081E1-D630-4F71-A8FF-B5C31B969CA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CDF97824-F6E9-4E6A-A3B4-535403095E3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D5EF87FD-5322-4662-9E0B-056FCD1137E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733689C0-5C23-4DCB-A86C-118D9E4408D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9D0E5246-7AB0-4E8B-8BC9-BCC91253F32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34CB1181-2A61-49A8-9F20-42070CCC761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D7BEEDF3-188B-4AA0-B13F-7B6382025EF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CF9F3107-ED8C-466C-9B12-99DE184D52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EE151807-1B85-4A52-B2A0-AB4FC9EA6B5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FCBA42B7-D234-43A5-8C51-2E045A82CF5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1EC97244-577B-4ABB-BF9F-9020285A928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E559EDC7-62AF-420F-9D2A-0D0647B2BD8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97FECF95-6080-4C87-ADEC-924BC556D85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741472EB-E195-4F47-9BC7-17FF3215946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18AC64D3-168A-46DE-B4EC-1521DAACA41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581FA038-8E98-43F7-94CB-638A2DBBE90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C0EDF607-F4C6-4AE1-A83F-C14849B86B1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F0B5CC06-56E8-49F4-B67F-12F379FAFF2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E8C8E21-3742-4D17-A661-6E44B5276B3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FDF51747-E54D-4D91-8B4F-DECDC2DD03D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894B6C4-6E30-4F93-8A9C-075BB9F6D07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C7202D3B-E29E-43D0-86FC-1EF09C7DBD2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6C15E9C1-C6CB-47C0-B17F-C13D7B760EE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191996D4-4727-435F-BBD6-12E8A577799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499189A2-897E-489D-81A8-041BF6B9AC8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DD3F7F2-A11E-4A04-B2B4-AB2C131B159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B888D784-541B-4AAC-9223-DEE21154C2D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DDF7278E-F0E6-4E9D-A76B-3C1909F46A9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D7354530-936E-4C74-8E64-278290D07FC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63EE69FE-E891-4E9F-90C8-B354A64B720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7279B1E2-0735-469D-BF0B-A94670AC9C8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4D34A87-049B-44FB-83F2-212450ED59E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B70BA6F0-C3D9-43AE-A706-23B1476BCC6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8B114FDD-2AFF-409D-84DB-4082B8C58C7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93E3CDC2-ED9C-4014-9A1D-8B5A6F9A52F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E9D473E2-4314-4F07-8BB6-C77D6AC3800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DE9580F9-1A67-4844-B6DD-9048ED23235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1877E65F-F5E8-45EC-A1C5-249F14947B3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5B66B526-5A4D-48BE-8886-893E161240F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3D6AC7DC-C36B-4A9B-A824-381BE6625E2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AD9DE1AA-93CF-4017-A574-CB6DF16D1AC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85AD26F9-FB04-4354-B6E1-DA228645824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E2DA60D0-2643-45C2-8178-0D149428805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A05D2332-72CC-4A0D-9A43-DF9CA3465C2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E9CD54EE-46D4-452D-BE8F-11B35001631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210E0A03-ECE0-4BAB-B04E-FB67AC0B3C8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793B6192-7999-4868-94A7-1EFE2EAB2BA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7DA1DE1C-3467-4276-A09D-705D664AFBD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2A66D8CD-1C24-4CE7-BA54-CB61A5A137C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4E47116B-7D8B-47FD-98F8-A3E5D4D5002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D08194E7-9114-4598-8267-0610CDB0219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E37685FB-2719-487E-A647-47F1F4FCAB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7D419670-56CC-4C0C-8768-4F2980652E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348CDD9B-C023-450A-8BE6-3CBFD95AF9B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A3AD00C8-D34F-45E7-8040-89983B514FF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9B3AD480-9C27-4006-B027-93741AC7CAF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EE8165CE-3807-4AA5-B76F-36B4E7377A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4E711F4C-5404-4E5A-8CD8-D5A88B5440A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D21E8D05-D736-4D12-A9B6-1D5C619A994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BD307D48-0C89-46F5-A1F6-C161926D548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F03AACFC-51F3-42E0-A9CE-03ADC52C3D6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B7E8C48B-832A-4168-962F-EFEFFF31F99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62BC3E21-C3BF-4EDB-97FC-B7CF102C4AB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D0EC1B06-544F-4562-871F-361E873973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2B4E07E-651F-4AF5-AD9F-16F79FB6607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7B4A423C-CBAE-4D81-A874-074F3831925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1C583126-5A4A-4393-AED5-E2BBF99385F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EBC2C5D2-DBAA-40D2-8B22-55B14D5CD14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5A4AE2CC-C1A8-4092-879B-11663359EBC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C8389AAF-476B-4864-A774-0D06F4411D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50010FBD-24BC-49A7-9968-6ED40B8717D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182B7014-2E7B-447F-BA8A-B81621FD44B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B415C29F-5FFB-4609-B106-1AC91471F0D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67D7D75-510A-4795-B4DA-7CC9E08348A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77B65831-3B56-4488-9495-6E34B3321B4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F699288C-29BC-403F-B407-D73685A8065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D43940ED-477C-4DD0-8DBC-FABD48D9822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CF6282D4-6B24-4C84-80B1-F96779824EA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E62C6020-D8E4-481A-AA6C-DFB0417AA2B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2B5822F5-CC58-4DD5-A767-B2334BFB0B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557C9598-EC2A-4F1C-AD7F-E38336288E5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A842A526-78DB-4496-A4B2-731454C6E66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EE60B17A-A7B7-470C-AE13-99A8C6D291C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5D649CA2-DF8B-4BAA-92C3-ED610BACE44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7AFDB953-7B94-44E7-BEA7-BDDEF4F58BB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3CE340D4-407F-4A89-9154-61A07D3F8FF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702F7CD1-70A4-4273-952E-9EA6BC36960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FBB2AEBA-7B25-4E76-B2CE-59F00BA97AD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016D0408-0107-406C-9E47-5A7C7EBCF8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4E0D37E7-2D96-44E8-8664-310BDB70DC6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7F3A54A8-D6BF-4080-AB46-2E1ACDE9A3C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0171E7F1-D0F0-4357-B100-EB46C781D45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10EBCE32-6A3C-4633-9C24-E0C1A46727C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38993AAE-E096-48F4-90A4-9F8408E2AF4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FF7500A8-9776-4E7B-BE46-2DEC6D68959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0C828A70-C5DB-489D-B99E-2F23EAED3D6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975130BD-F52D-439C-ADF3-F7A882089F8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E7CBD878-3556-4951-A79D-6091A27EE69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7CAACAB7-8BEF-4C0C-8B4C-914B31B996C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EA03B32D-D538-4E57-9D8D-EA848919FB2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4610C9E6-0A68-4B80-95A9-CB95E14C6E7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BAC69D8D-CC1C-4802-8703-35CB7873B16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944A51B2-D651-44E0-929C-4FC5D4881E9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DD670C21-65B1-4308-80AF-4BB3E3B220D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DB28C75A-4350-4311-8D4B-E549DDCD7D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F3BEC46D-08EC-4003-B09C-D87AC2573D2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57665FA5-80B8-4981-80AD-F0984A3F020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2F794D22-E33D-497D-B17F-D59118FF188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2E04DAAD-8097-495E-B5FE-FFA79F23616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BD605DD5-FCB7-4B12-820F-68D2936BD5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6" name="CuadroTexto 705">
          <a:extLst>
            <a:ext uri="{FF2B5EF4-FFF2-40B4-BE49-F238E27FC236}">
              <a16:creationId xmlns:a16="http://schemas.microsoft.com/office/drawing/2014/main" id="{5EF8563F-D715-4765-927D-1751EFA3F25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7" name="CuadroTexto 706">
          <a:extLst>
            <a:ext uri="{FF2B5EF4-FFF2-40B4-BE49-F238E27FC236}">
              <a16:creationId xmlns:a16="http://schemas.microsoft.com/office/drawing/2014/main" id="{C293795D-5A3F-47B4-8C39-80DD659816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8" name="CuadroTexto 707">
          <a:extLst>
            <a:ext uri="{FF2B5EF4-FFF2-40B4-BE49-F238E27FC236}">
              <a16:creationId xmlns:a16="http://schemas.microsoft.com/office/drawing/2014/main" id="{13F0C921-8A56-4338-BA6E-65110D6FE67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9" name="CuadroTexto 708">
          <a:extLst>
            <a:ext uri="{FF2B5EF4-FFF2-40B4-BE49-F238E27FC236}">
              <a16:creationId xmlns:a16="http://schemas.microsoft.com/office/drawing/2014/main" id="{A16D14B9-0ED1-4B51-A667-F28458F73D4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10" name="CuadroTexto 709">
          <a:extLst>
            <a:ext uri="{FF2B5EF4-FFF2-40B4-BE49-F238E27FC236}">
              <a16:creationId xmlns:a16="http://schemas.microsoft.com/office/drawing/2014/main" id="{5D676109-C542-476A-9F90-0D1A827C284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1" name="CuadroTexto 710">
          <a:extLst>
            <a:ext uri="{FF2B5EF4-FFF2-40B4-BE49-F238E27FC236}">
              <a16:creationId xmlns:a16="http://schemas.microsoft.com/office/drawing/2014/main" id="{08638023-9875-4CF8-81D9-8E9779050F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2" name="CuadroTexto 711">
          <a:extLst>
            <a:ext uri="{FF2B5EF4-FFF2-40B4-BE49-F238E27FC236}">
              <a16:creationId xmlns:a16="http://schemas.microsoft.com/office/drawing/2014/main" id="{E18FEE27-0A48-43CD-9E6D-7D7D7AF09FF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3" name="CuadroTexto 712">
          <a:extLst>
            <a:ext uri="{FF2B5EF4-FFF2-40B4-BE49-F238E27FC236}">
              <a16:creationId xmlns:a16="http://schemas.microsoft.com/office/drawing/2014/main" id="{2FDABFD5-39C8-4BBC-9940-D8C9015CDE0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4" name="CuadroTexto 713">
          <a:extLst>
            <a:ext uri="{FF2B5EF4-FFF2-40B4-BE49-F238E27FC236}">
              <a16:creationId xmlns:a16="http://schemas.microsoft.com/office/drawing/2014/main" id="{FC93BB06-920E-4E0A-A8A1-8017112FECC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5" name="CuadroTexto 714">
          <a:extLst>
            <a:ext uri="{FF2B5EF4-FFF2-40B4-BE49-F238E27FC236}">
              <a16:creationId xmlns:a16="http://schemas.microsoft.com/office/drawing/2014/main" id="{43921FCA-834D-4657-9DE1-4866ADED625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6" name="CuadroTexto 715">
          <a:extLst>
            <a:ext uri="{FF2B5EF4-FFF2-40B4-BE49-F238E27FC236}">
              <a16:creationId xmlns:a16="http://schemas.microsoft.com/office/drawing/2014/main" id="{648AB898-9B14-4BC0-88D1-BD14A1DDB72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17" name="CuadroTexto 716">
          <a:extLst>
            <a:ext uri="{FF2B5EF4-FFF2-40B4-BE49-F238E27FC236}">
              <a16:creationId xmlns:a16="http://schemas.microsoft.com/office/drawing/2014/main" id="{C0FD5CB9-98CA-4E7A-8B5C-6574DCB41EC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18" name="CuadroTexto 717">
          <a:extLst>
            <a:ext uri="{FF2B5EF4-FFF2-40B4-BE49-F238E27FC236}">
              <a16:creationId xmlns:a16="http://schemas.microsoft.com/office/drawing/2014/main" id="{D1955F4E-235C-408F-B0DB-42D522772B6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19" name="CuadroTexto 718">
          <a:extLst>
            <a:ext uri="{FF2B5EF4-FFF2-40B4-BE49-F238E27FC236}">
              <a16:creationId xmlns:a16="http://schemas.microsoft.com/office/drawing/2014/main" id="{A2BFDD0C-E773-48CD-B03E-4F5A9CADF12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20" name="CuadroTexto 719">
          <a:extLst>
            <a:ext uri="{FF2B5EF4-FFF2-40B4-BE49-F238E27FC236}">
              <a16:creationId xmlns:a16="http://schemas.microsoft.com/office/drawing/2014/main" id="{2457ACA3-60A2-40B5-88CF-0301C992F4B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21" name="CuadroTexto 720">
          <a:extLst>
            <a:ext uri="{FF2B5EF4-FFF2-40B4-BE49-F238E27FC236}">
              <a16:creationId xmlns:a16="http://schemas.microsoft.com/office/drawing/2014/main" id="{DF2CC9A2-A625-4303-9A49-0CA241615A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22" name="CuadroTexto 721">
          <a:extLst>
            <a:ext uri="{FF2B5EF4-FFF2-40B4-BE49-F238E27FC236}">
              <a16:creationId xmlns:a16="http://schemas.microsoft.com/office/drawing/2014/main" id="{17B528B2-F506-4E70-A690-CEA9A3EEFE3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3" name="CuadroTexto 722">
          <a:extLst>
            <a:ext uri="{FF2B5EF4-FFF2-40B4-BE49-F238E27FC236}">
              <a16:creationId xmlns:a16="http://schemas.microsoft.com/office/drawing/2014/main" id="{CEF799DD-DB05-4236-9AA2-80157C4941F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4" name="CuadroTexto 723">
          <a:extLst>
            <a:ext uri="{FF2B5EF4-FFF2-40B4-BE49-F238E27FC236}">
              <a16:creationId xmlns:a16="http://schemas.microsoft.com/office/drawing/2014/main" id="{8A382606-3BA4-4E92-A2C1-49A588E390F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5" name="CuadroTexto 724">
          <a:extLst>
            <a:ext uri="{FF2B5EF4-FFF2-40B4-BE49-F238E27FC236}">
              <a16:creationId xmlns:a16="http://schemas.microsoft.com/office/drawing/2014/main" id="{55978A33-AE0D-4C44-8AEF-36AF132DC22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6" name="CuadroTexto 725">
          <a:extLst>
            <a:ext uri="{FF2B5EF4-FFF2-40B4-BE49-F238E27FC236}">
              <a16:creationId xmlns:a16="http://schemas.microsoft.com/office/drawing/2014/main" id="{A3AC14DB-F4B5-4BA7-B442-95802064032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7" name="CuadroTexto 726">
          <a:extLst>
            <a:ext uri="{FF2B5EF4-FFF2-40B4-BE49-F238E27FC236}">
              <a16:creationId xmlns:a16="http://schemas.microsoft.com/office/drawing/2014/main" id="{607F84C9-8F8A-4C8F-A0EE-3B3B7394BF0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8" name="CuadroTexto 727">
          <a:extLst>
            <a:ext uri="{FF2B5EF4-FFF2-40B4-BE49-F238E27FC236}">
              <a16:creationId xmlns:a16="http://schemas.microsoft.com/office/drawing/2014/main" id="{6B48CD9C-8087-4D84-92F2-E94D1F6FF5B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29" name="CuadroTexto 728">
          <a:extLst>
            <a:ext uri="{FF2B5EF4-FFF2-40B4-BE49-F238E27FC236}">
              <a16:creationId xmlns:a16="http://schemas.microsoft.com/office/drawing/2014/main" id="{A3A92E36-225D-4F31-9DEA-75EB873FD2B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0" name="CuadroTexto 729">
          <a:extLst>
            <a:ext uri="{FF2B5EF4-FFF2-40B4-BE49-F238E27FC236}">
              <a16:creationId xmlns:a16="http://schemas.microsoft.com/office/drawing/2014/main" id="{EB940D4F-1689-445D-91FD-6B858A8E8A1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1" name="CuadroTexto 730">
          <a:extLst>
            <a:ext uri="{FF2B5EF4-FFF2-40B4-BE49-F238E27FC236}">
              <a16:creationId xmlns:a16="http://schemas.microsoft.com/office/drawing/2014/main" id="{A4AB88A9-CF9B-4F93-A9CB-A98AA7EDA52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2" name="CuadroTexto 731">
          <a:extLst>
            <a:ext uri="{FF2B5EF4-FFF2-40B4-BE49-F238E27FC236}">
              <a16:creationId xmlns:a16="http://schemas.microsoft.com/office/drawing/2014/main" id="{79A12B6C-CBD9-4774-B74B-CC6579F5766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3" name="CuadroTexto 732">
          <a:extLst>
            <a:ext uri="{FF2B5EF4-FFF2-40B4-BE49-F238E27FC236}">
              <a16:creationId xmlns:a16="http://schemas.microsoft.com/office/drawing/2014/main" id="{379DB849-A4AE-47C9-AF6E-46EC0B457BD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4" name="CuadroTexto 733">
          <a:extLst>
            <a:ext uri="{FF2B5EF4-FFF2-40B4-BE49-F238E27FC236}">
              <a16:creationId xmlns:a16="http://schemas.microsoft.com/office/drawing/2014/main" id="{962A487C-5E86-4C69-82BE-2A677A2FD16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5" name="CuadroTexto 734">
          <a:extLst>
            <a:ext uri="{FF2B5EF4-FFF2-40B4-BE49-F238E27FC236}">
              <a16:creationId xmlns:a16="http://schemas.microsoft.com/office/drawing/2014/main" id="{244236DD-7AEC-4BE5-BAF0-A4C2DDCE0AF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6" name="CuadroTexto 735">
          <a:extLst>
            <a:ext uri="{FF2B5EF4-FFF2-40B4-BE49-F238E27FC236}">
              <a16:creationId xmlns:a16="http://schemas.microsoft.com/office/drawing/2014/main" id="{A0547250-CCD7-42D1-B0A5-A769D46C784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7" name="CuadroTexto 736">
          <a:extLst>
            <a:ext uri="{FF2B5EF4-FFF2-40B4-BE49-F238E27FC236}">
              <a16:creationId xmlns:a16="http://schemas.microsoft.com/office/drawing/2014/main" id="{64F7CC40-C592-4E78-A02A-183BBCF9AB2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8" name="CuadroTexto 737">
          <a:extLst>
            <a:ext uri="{FF2B5EF4-FFF2-40B4-BE49-F238E27FC236}">
              <a16:creationId xmlns:a16="http://schemas.microsoft.com/office/drawing/2014/main" id="{985E2476-AE31-4FA6-AEE7-EAE74E3C2E6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9" name="CuadroTexto 738">
          <a:extLst>
            <a:ext uri="{FF2B5EF4-FFF2-40B4-BE49-F238E27FC236}">
              <a16:creationId xmlns:a16="http://schemas.microsoft.com/office/drawing/2014/main" id="{E6610D1C-C34D-43DF-85EA-D49EB5E06E3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40" name="CuadroTexto 739">
          <a:extLst>
            <a:ext uri="{FF2B5EF4-FFF2-40B4-BE49-F238E27FC236}">
              <a16:creationId xmlns:a16="http://schemas.microsoft.com/office/drawing/2014/main" id="{132A915D-C8D8-4FA3-B945-79DA75204F4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1" name="CuadroTexto 740">
          <a:extLst>
            <a:ext uri="{FF2B5EF4-FFF2-40B4-BE49-F238E27FC236}">
              <a16:creationId xmlns:a16="http://schemas.microsoft.com/office/drawing/2014/main" id="{CE9C5B1B-AF43-4997-AC74-2D18C6AB123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2" name="CuadroTexto 741">
          <a:extLst>
            <a:ext uri="{FF2B5EF4-FFF2-40B4-BE49-F238E27FC236}">
              <a16:creationId xmlns:a16="http://schemas.microsoft.com/office/drawing/2014/main" id="{6959FC3D-3F5A-427C-97CD-AA6482AB14C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3" name="CuadroTexto 742">
          <a:extLst>
            <a:ext uri="{FF2B5EF4-FFF2-40B4-BE49-F238E27FC236}">
              <a16:creationId xmlns:a16="http://schemas.microsoft.com/office/drawing/2014/main" id="{B0C8711F-E4ED-4871-8D35-EE67715E047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4" name="CuadroTexto 743">
          <a:extLst>
            <a:ext uri="{FF2B5EF4-FFF2-40B4-BE49-F238E27FC236}">
              <a16:creationId xmlns:a16="http://schemas.microsoft.com/office/drawing/2014/main" id="{7215D0B3-5DD8-4BF4-A757-CE13FE50A4F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5" name="CuadroTexto 744">
          <a:extLst>
            <a:ext uri="{FF2B5EF4-FFF2-40B4-BE49-F238E27FC236}">
              <a16:creationId xmlns:a16="http://schemas.microsoft.com/office/drawing/2014/main" id="{88E4C0A2-E3E9-48BA-876B-F0C07020F81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6" name="CuadroTexto 745">
          <a:extLst>
            <a:ext uri="{FF2B5EF4-FFF2-40B4-BE49-F238E27FC236}">
              <a16:creationId xmlns:a16="http://schemas.microsoft.com/office/drawing/2014/main" id="{7B141D47-C6BD-4FEA-8EB5-11B2A2C5B8F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47" name="CuadroTexto 746">
          <a:extLst>
            <a:ext uri="{FF2B5EF4-FFF2-40B4-BE49-F238E27FC236}">
              <a16:creationId xmlns:a16="http://schemas.microsoft.com/office/drawing/2014/main" id="{61EB1047-875A-4B0F-B973-F359F40F46C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48" name="CuadroTexto 747">
          <a:extLst>
            <a:ext uri="{FF2B5EF4-FFF2-40B4-BE49-F238E27FC236}">
              <a16:creationId xmlns:a16="http://schemas.microsoft.com/office/drawing/2014/main" id="{458EB02F-F036-4AF4-A3B1-753C7C41949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49" name="CuadroTexto 748">
          <a:extLst>
            <a:ext uri="{FF2B5EF4-FFF2-40B4-BE49-F238E27FC236}">
              <a16:creationId xmlns:a16="http://schemas.microsoft.com/office/drawing/2014/main" id="{800748B2-5AAA-4B4B-8E89-CB099367CE8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50" name="CuadroTexto 749">
          <a:extLst>
            <a:ext uri="{FF2B5EF4-FFF2-40B4-BE49-F238E27FC236}">
              <a16:creationId xmlns:a16="http://schemas.microsoft.com/office/drawing/2014/main" id="{A1B60F9D-37D1-48D7-B5FF-586172C1973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51" name="CuadroTexto 750">
          <a:extLst>
            <a:ext uri="{FF2B5EF4-FFF2-40B4-BE49-F238E27FC236}">
              <a16:creationId xmlns:a16="http://schemas.microsoft.com/office/drawing/2014/main" id="{CE1816BF-0E84-4C86-ABC8-0F73F785018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52" name="CuadroTexto 751">
          <a:extLst>
            <a:ext uri="{FF2B5EF4-FFF2-40B4-BE49-F238E27FC236}">
              <a16:creationId xmlns:a16="http://schemas.microsoft.com/office/drawing/2014/main" id="{412E1B54-608B-405C-B3C3-633D15E6BC8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3" name="CuadroTexto 752">
          <a:extLst>
            <a:ext uri="{FF2B5EF4-FFF2-40B4-BE49-F238E27FC236}">
              <a16:creationId xmlns:a16="http://schemas.microsoft.com/office/drawing/2014/main" id="{CB137981-25B4-4CF3-8D3B-E95E49E1917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4" name="CuadroTexto 753">
          <a:extLst>
            <a:ext uri="{FF2B5EF4-FFF2-40B4-BE49-F238E27FC236}">
              <a16:creationId xmlns:a16="http://schemas.microsoft.com/office/drawing/2014/main" id="{31064135-C44B-4DAC-B998-DDD2BF382A5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5" name="CuadroTexto 754">
          <a:extLst>
            <a:ext uri="{FF2B5EF4-FFF2-40B4-BE49-F238E27FC236}">
              <a16:creationId xmlns:a16="http://schemas.microsoft.com/office/drawing/2014/main" id="{B84CCB9C-A7D7-4A2B-9190-4D697C1350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6" name="CuadroTexto 755">
          <a:extLst>
            <a:ext uri="{FF2B5EF4-FFF2-40B4-BE49-F238E27FC236}">
              <a16:creationId xmlns:a16="http://schemas.microsoft.com/office/drawing/2014/main" id="{62E628BB-7117-497D-8577-930F9B3ABB9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7" name="CuadroTexto 756">
          <a:extLst>
            <a:ext uri="{FF2B5EF4-FFF2-40B4-BE49-F238E27FC236}">
              <a16:creationId xmlns:a16="http://schemas.microsoft.com/office/drawing/2014/main" id="{62E5AEA7-00DE-4A03-98C4-E32A34DD856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8" name="CuadroTexto 757">
          <a:extLst>
            <a:ext uri="{FF2B5EF4-FFF2-40B4-BE49-F238E27FC236}">
              <a16:creationId xmlns:a16="http://schemas.microsoft.com/office/drawing/2014/main" id="{9E1C096A-F7A5-44A8-B78F-73683597D82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59" name="CuadroTexto 758">
          <a:extLst>
            <a:ext uri="{FF2B5EF4-FFF2-40B4-BE49-F238E27FC236}">
              <a16:creationId xmlns:a16="http://schemas.microsoft.com/office/drawing/2014/main" id="{086DAFA1-68E7-4517-B004-18B65B906C5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0" name="CuadroTexto 759">
          <a:extLst>
            <a:ext uri="{FF2B5EF4-FFF2-40B4-BE49-F238E27FC236}">
              <a16:creationId xmlns:a16="http://schemas.microsoft.com/office/drawing/2014/main" id="{D11140E4-DD16-4FA7-B4AB-7F0A319544F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1" name="CuadroTexto 760">
          <a:extLst>
            <a:ext uri="{FF2B5EF4-FFF2-40B4-BE49-F238E27FC236}">
              <a16:creationId xmlns:a16="http://schemas.microsoft.com/office/drawing/2014/main" id="{724ED621-22BB-4AD7-8379-7CA38C51ABF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2" name="CuadroTexto 761">
          <a:extLst>
            <a:ext uri="{FF2B5EF4-FFF2-40B4-BE49-F238E27FC236}">
              <a16:creationId xmlns:a16="http://schemas.microsoft.com/office/drawing/2014/main" id="{8C770891-1846-4FB3-AABF-D598B835527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3" name="CuadroTexto 762">
          <a:extLst>
            <a:ext uri="{FF2B5EF4-FFF2-40B4-BE49-F238E27FC236}">
              <a16:creationId xmlns:a16="http://schemas.microsoft.com/office/drawing/2014/main" id="{3A41EA11-52D6-43E5-847F-E1096198E0A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4" name="CuadroTexto 763">
          <a:extLst>
            <a:ext uri="{FF2B5EF4-FFF2-40B4-BE49-F238E27FC236}">
              <a16:creationId xmlns:a16="http://schemas.microsoft.com/office/drawing/2014/main" id="{FC883A22-11F9-472C-B8A7-E47DE869BD6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5" name="CuadroTexto 764">
          <a:extLst>
            <a:ext uri="{FF2B5EF4-FFF2-40B4-BE49-F238E27FC236}">
              <a16:creationId xmlns:a16="http://schemas.microsoft.com/office/drawing/2014/main" id="{F26858ED-EA80-4269-9114-A4C9272F912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6" name="CuadroTexto 765">
          <a:extLst>
            <a:ext uri="{FF2B5EF4-FFF2-40B4-BE49-F238E27FC236}">
              <a16:creationId xmlns:a16="http://schemas.microsoft.com/office/drawing/2014/main" id="{28291C4D-867C-43E2-87FC-24BA935F57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7" name="CuadroTexto 766">
          <a:extLst>
            <a:ext uri="{FF2B5EF4-FFF2-40B4-BE49-F238E27FC236}">
              <a16:creationId xmlns:a16="http://schemas.microsoft.com/office/drawing/2014/main" id="{ED665D14-3691-4EAD-BDA8-3180E9152CF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8" name="CuadroTexto 767">
          <a:extLst>
            <a:ext uri="{FF2B5EF4-FFF2-40B4-BE49-F238E27FC236}">
              <a16:creationId xmlns:a16="http://schemas.microsoft.com/office/drawing/2014/main" id="{03C1A76A-7B4F-41C7-B9DF-6559AD6AFF5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9" name="CuadroTexto 768">
          <a:extLst>
            <a:ext uri="{FF2B5EF4-FFF2-40B4-BE49-F238E27FC236}">
              <a16:creationId xmlns:a16="http://schemas.microsoft.com/office/drawing/2014/main" id="{477F7D15-8B8D-4817-8AE8-ACA384DE6EA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70" name="CuadroTexto 769">
          <a:extLst>
            <a:ext uri="{FF2B5EF4-FFF2-40B4-BE49-F238E27FC236}">
              <a16:creationId xmlns:a16="http://schemas.microsoft.com/office/drawing/2014/main" id="{35232D36-1875-4446-BBEA-4B0C267A807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1" name="CuadroTexto 770">
          <a:extLst>
            <a:ext uri="{FF2B5EF4-FFF2-40B4-BE49-F238E27FC236}">
              <a16:creationId xmlns:a16="http://schemas.microsoft.com/office/drawing/2014/main" id="{6812421D-E221-4941-8918-07411CD2A9F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2" name="CuadroTexto 771">
          <a:extLst>
            <a:ext uri="{FF2B5EF4-FFF2-40B4-BE49-F238E27FC236}">
              <a16:creationId xmlns:a16="http://schemas.microsoft.com/office/drawing/2014/main" id="{4A367968-14C1-406A-BE07-56F08B0200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3" name="CuadroTexto 772">
          <a:extLst>
            <a:ext uri="{FF2B5EF4-FFF2-40B4-BE49-F238E27FC236}">
              <a16:creationId xmlns:a16="http://schemas.microsoft.com/office/drawing/2014/main" id="{EAA810B7-C408-4B83-876B-18A934F9E0B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4" name="CuadroTexto 773">
          <a:extLst>
            <a:ext uri="{FF2B5EF4-FFF2-40B4-BE49-F238E27FC236}">
              <a16:creationId xmlns:a16="http://schemas.microsoft.com/office/drawing/2014/main" id="{E2401DDA-E9C6-4145-ADB4-A18091180DA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5" name="CuadroTexto 774">
          <a:extLst>
            <a:ext uri="{FF2B5EF4-FFF2-40B4-BE49-F238E27FC236}">
              <a16:creationId xmlns:a16="http://schemas.microsoft.com/office/drawing/2014/main" id="{8C3D81AD-1B24-4180-B858-CF05EBE0E6C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6" name="CuadroTexto 775">
          <a:extLst>
            <a:ext uri="{FF2B5EF4-FFF2-40B4-BE49-F238E27FC236}">
              <a16:creationId xmlns:a16="http://schemas.microsoft.com/office/drawing/2014/main" id="{513E84DD-FACF-442B-A999-29401C327D2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777" name="CuadroTexto 776">
          <a:extLst>
            <a:ext uri="{FF2B5EF4-FFF2-40B4-BE49-F238E27FC236}">
              <a16:creationId xmlns:a16="http://schemas.microsoft.com/office/drawing/2014/main" id="{44B2C6AF-608A-48DA-9F19-34B02CE95AB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778" name="CuadroTexto 777">
          <a:extLst>
            <a:ext uri="{FF2B5EF4-FFF2-40B4-BE49-F238E27FC236}">
              <a16:creationId xmlns:a16="http://schemas.microsoft.com/office/drawing/2014/main" id="{C8F25A07-0F41-43D0-9A00-CB3C9D32F97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779" name="CuadroTexto 778">
          <a:extLst>
            <a:ext uri="{FF2B5EF4-FFF2-40B4-BE49-F238E27FC236}">
              <a16:creationId xmlns:a16="http://schemas.microsoft.com/office/drawing/2014/main" id="{D155E617-4301-4EBD-BDEB-3FDDF1563DF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780" name="CuadroTexto 779">
          <a:extLst>
            <a:ext uri="{FF2B5EF4-FFF2-40B4-BE49-F238E27FC236}">
              <a16:creationId xmlns:a16="http://schemas.microsoft.com/office/drawing/2014/main" id="{EB8FAE7B-4CB7-40C2-8564-1BBC7251ACE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781" name="CuadroTexto 780">
          <a:extLst>
            <a:ext uri="{FF2B5EF4-FFF2-40B4-BE49-F238E27FC236}">
              <a16:creationId xmlns:a16="http://schemas.microsoft.com/office/drawing/2014/main" id="{3E7C9FF6-BE9D-44A4-9813-2C26CA66ABF6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782" name="CuadroTexto 781">
          <a:extLst>
            <a:ext uri="{FF2B5EF4-FFF2-40B4-BE49-F238E27FC236}">
              <a16:creationId xmlns:a16="http://schemas.microsoft.com/office/drawing/2014/main" id="{80A7477D-3857-4381-9E18-71DBE326B3B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783" name="CuadroTexto 782">
          <a:extLst>
            <a:ext uri="{FF2B5EF4-FFF2-40B4-BE49-F238E27FC236}">
              <a16:creationId xmlns:a16="http://schemas.microsoft.com/office/drawing/2014/main" id="{C8C49536-ACF1-4FA6-8FEA-72ACA8F39F7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784" name="CuadroTexto 783">
          <a:extLst>
            <a:ext uri="{FF2B5EF4-FFF2-40B4-BE49-F238E27FC236}">
              <a16:creationId xmlns:a16="http://schemas.microsoft.com/office/drawing/2014/main" id="{90BA1E6D-A198-45FB-AB14-442C4EB28D6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785" name="CuadroTexto 784">
          <a:extLst>
            <a:ext uri="{FF2B5EF4-FFF2-40B4-BE49-F238E27FC236}">
              <a16:creationId xmlns:a16="http://schemas.microsoft.com/office/drawing/2014/main" id="{92CA0392-15F3-4897-B4CC-BE2EC64A8A1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786" name="CuadroTexto 785">
          <a:extLst>
            <a:ext uri="{FF2B5EF4-FFF2-40B4-BE49-F238E27FC236}">
              <a16:creationId xmlns:a16="http://schemas.microsoft.com/office/drawing/2014/main" id="{1B76E638-D94C-45B6-B984-FA27FEBE9B09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787" name="CuadroTexto 786">
          <a:extLst>
            <a:ext uri="{FF2B5EF4-FFF2-40B4-BE49-F238E27FC236}">
              <a16:creationId xmlns:a16="http://schemas.microsoft.com/office/drawing/2014/main" id="{C1DFE9DD-3E34-491B-8B7A-F0398B82DC6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788" name="CuadroTexto 787">
          <a:extLst>
            <a:ext uri="{FF2B5EF4-FFF2-40B4-BE49-F238E27FC236}">
              <a16:creationId xmlns:a16="http://schemas.microsoft.com/office/drawing/2014/main" id="{3C2374CA-95D7-4386-A48E-35E8B5DB3F12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789" name="CuadroTexto 788">
          <a:extLst>
            <a:ext uri="{FF2B5EF4-FFF2-40B4-BE49-F238E27FC236}">
              <a16:creationId xmlns:a16="http://schemas.microsoft.com/office/drawing/2014/main" id="{0C3B98F7-119E-404F-A990-D5211E9BF91A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790" name="CuadroTexto 789">
          <a:extLst>
            <a:ext uri="{FF2B5EF4-FFF2-40B4-BE49-F238E27FC236}">
              <a16:creationId xmlns:a16="http://schemas.microsoft.com/office/drawing/2014/main" id="{0B9C836C-2E3A-47B6-9885-F39479BBD7D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791" name="CuadroTexto 790">
          <a:extLst>
            <a:ext uri="{FF2B5EF4-FFF2-40B4-BE49-F238E27FC236}">
              <a16:creationId xmlns:a16="http://schemas.microsoft.com/office/drawing/2014/main" id="{101629D1-F89C-4019-8207-148A6B03C14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792" name="CuadroTexto 791">
          <a:extLst>
            <a:ext uri="{FF2B5EF4-FFF2-40B4-BE49-F238E27FC236}">
              <a16:creationId xmlns:a16="http://schemas.microsoft.com/office/drawing/2014/main" id="{36D9F2C1-8294-4C5E-99A4-87A679919DE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793" name="CuadroTexto 792">
          <a:extLst>
            <a:ext uri="{FF2B5EF4-FFF2-40B4-BE49-F238E27FC236}">
              <a16:creationId xmlns:a16="http://schemas.microsoft.com/office/drawing/2014/main" id="{E1102878-21BE-417A-832D-91AE43AC4D8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794" name="CuadroTexto 793">
          <a:extLst>
            <a:ext uri="{FF2B5EF4-FFF2-40B4-BE49-F238E27FC236}">
              <a16:creationId xmlns:a16="http://schemas.microsoft.com/office/drawing/2014/main" id="{D900749A-F6BF-4FDD-9CDD-A47C5E31DD7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795" name="CuadroTexto 794">
          <a:extLst>
            <a:ext uri="{FF2B5EF4-FFF2-40B4-BE49-F238E27FC236}">
              <a16:creationId xmlns:a16="http://schemas.microsoft.com/office/drawing/2014/main" id="{B86DFE81-10F4-4C1B-9ADF-366F3066EA5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796" name="CuadroTexto 795">
          <a:extLst>
            <a:ext uri="{FF2B5EF4-FFF2-40B4-BE49-F238E27FC236}">
              <a16:creationId xmlns:a16="http://schemas.microsoft.com/office/drawing/2014/main" id="{D7E34E52-7FCF-41E0-AB93-2C20C315CED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797" name="CuadroTexto 796">
          <a:extLst>
            <a:ext uri="{FF2B5EF4-FFF2-40B4-BE49-F238E27FC236}">
              <a16:creationId xmlns:a16="http://schemas.microsoft.com/office/drawing/2014/main" id="{819F30BF-5D2D-442B-94D4-7DA5E91B619F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798" name="CuadroTexto 797">
          <a:extLst>
            <a:ext uri="{FF2B5EF4-FFF2-40B4-BE49-F238E27FC236}">
              <a16:creationId xmlns:a16="http://schemas.microsoft.com/office/drawing/2014/main" id="{EE41897E-70C9-4B2E-8164-C90721B130B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799" name="CuadroTexto 798">
          <a:extLst>
            <a:ext uri="{FF2B5EF4-FFF2-40B4-BE49-F238E27FC236}">
              <a16:creationId xmlns:a16="http://schemas.microsoft.com/office/drawing/2014/main" id="{1D1C7ED4-0954-4A52-912F-69DE31025DF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00" name="CuadroTexto 799">
          <a:extLst>
            <a:ext uri="{FF2B5EF4-FFF2-40B4-BE49-F238E27FC236}">
              <a16:creationId xmlns:a16="http://schemas.microsoft.com/office/drawing/2014/main" id="{5BA233F2-9653-44B4-8A39-692DA62B25A6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01" name="CuadroTexto 800">
          <a:extLst>
            <a:ext uri="{FF2B5EF4-FFF2-40B4-BE49-F238E27FC236}">
              <a16:creationId xmlns:a16="http://schemas.microsoft.com/office/drawing/2014/main" id="{F6877937-8C1B-4A68-9068-0FD22BCD434D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02" name="CuadroTexto 801">
          <a:extLst>
            <a:ext uri="{FF2B5EF4-FFF2-40B4-BE49-F238E27FC236}">
              <a16:creationId xmlns:a16="http://schemas.microsoft.com/office/drawing/2014/main" id="{E447F66D-0A97-4C60-812F-720BA776C89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03" name="CuadroTexto 802">
          <a:extLst>
            <a:ext uri="{FF2B5EF4-FFF2-40B4-BE49-F238E27FC236}">
              <a16:creationId xmlns:a16="http://schemas.microsoft.com/office/drawing/2014/main" id="{62372256-E7F3-4117-89A6-0F316EF42ACD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04" name="CuadroTexto 803">
          <a:extLst>
            <a:ext uri="{FF2B5EF4-FFF2-40B4-BE49-F238E27FC236}">
              <a16:creationId xmlns:a16="http://schemas.microsoft.com/office/drawing/2014/main" id="{44288DE6-A64D-4FA7-8709-AE32E223DF6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05" name="CuadroTexto 804">
          <a:extLst>
            <a:ext uri="{FF2B5EF4-FFF2-40B4-BE49-F238E27FC236}">
              <a16:creationId xmlns:a16="http://schemas.microsoft.com/office/drawing/2014/main" id="{D0AF3C71-0C7F-4BFA-9F46-F126F81B45F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806" name="CuadroTexto 805">
          <a:extLst>
            <a:ext uri="{FF2B5EF4-FFF2-40B4-BE49-F238E27FC236}">
              <a16:creationId xmlns:a16="http://schemas.microsoft.com/office/drawing/2014/main" id="{C9929978-C6A8-47AA-AE37-6EA715307D5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807" name="CuadroTexto 806">
          <a:extLst>
            <a:ext uri="{FF2B5EF4-FFF2-40B4-BE49-F238E27FC236}">
              <a16:creationId xmlns:a16="http://schemas.microsoft.com/office/drawing/2014/main" id="{D7EF2277-9973-472E-9181-DB403933D43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808" name="CuadroTexto 807">
          <a:extLst>
            <a:ext uri="{FF2B5EF4-FFF2-40B4-BE49-F238E27FC236}">
              <a16:creationId xmlns:a16="http://schemas.microsoft.com/office/drawing/2014/main" id="{21A75C2A-200A-4C92-B8E7-9316FB2A9C2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809" name="CuadroTexto 808">
          <a:extLst>
            <a:ext uri="{FF2B5EF4-FFF2-40B4-BE49-F238E27FC236}">
              <a16:creationId xmlns:a16="http://schemas.microsoft.com/office/drawing/2014/main" id="{AA5A2775-5674-47E6-8DF1-FA390732202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810" name="CuadroTexto 809">
          <a:extLst>
            <a:ext uri="{FF2B5EF4-FFF2-40B4-BE49-F238E27FC236}">
              <a16:creationId xmlns:a16="http://schemas.microsoft.com/office/drawing/2014/main" id="{AE105F25-7B81-4E83-9279-51F23B606ED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811" name="CuadroTexto 810">
          <a:extLst>
            <a:ext uri="{FF2B5EF4-FFF2-40B4-BE49-F238E27FC236}">
              <a16:creationId xmlns:a16="http://schemas.microsoft.com/office/drawing/2014/main" id="{5503622E-FC15-4F1C-AEC2-73656D23812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2" name="CuadroTexto 811">
          <a:extLst>
            <a:ext uri="{FF2B5EF4-FFF2-40B4-BE49-F238E27FC236}">
              <a16:creationId xmlns:a16="http://schemas.microsoft.com/office/drawing/2014/main" id="{39006CA3-BD7A-4B2E-B460-D884A5B4774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3" name="CuadroTexto 812">
          <a:extLst>
            <a:ext uri="{FF2B5EF4-FFF2-40B4-BE49-F238E27FC236}">
              <a16:creationId xmlns:a16="http://schemas.microsoft.com/office/drawing/2014/main" id="{1CA683F8-ADF5-408B-93B6-DBFFD1D889C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4" name="CuadroTexto 813">
          <a:extLst>
            <a:ext uri="{FF2B5EF4-FFF2-40B4-BE49-F238E27FC236}">
              <a16:creationId xmlns:a16="http://schemas.microsoft.com/office/drawing/2014/main" id="{87F2AF5F-A94B-408B-988A-1ED14A7C1DCA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5" name="CuadroTexto 814">
          <a:extLst>
            <a:ext uri="{FF2B5EF4-FFF2-40B4-BE49-F238E27FC236}">
              <a16:creationId xmlns:a16="http://schemas.microsoft.com/office/drawing/2014/main" id="{B8A407C5-A561-4CF5-B9D4-4C0CADA631B1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6" name="CuadroTexto 815">
          <a:extLst>
            <a:ext uri="{FF2B5EF4-FFF2-40B4-BE49-F238E27FC236}">
              <a16:creationId xmlns:a16="http://schemas.microsoft.com/office/drawing/2014/main" id="{4C15CB5D-FD0C-4E96-A639-5A79DF9623A3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7" name="CuadroTexto 816">
          <a:extLst>
            <a:ext uri="{FF2B5EF4-FFF2-40B4-BE49-F238E27FC236}">
              <a16:creationId xmlns:a16="http://schemas.microsoft.com/office/drawing/2014/main" id="{8F885957-A6A9-42AA-BC54-E3F57E5B4B8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18" name="CuadroTexto 817">
          <a:extLst>
            <a:ext uri="{FF2B5EF4-FFF2-40B4-BE49-F238E27FC236}">
              <a16:creationId xmlns:a16="http://schemas.microsoft.com/office/drawing/2014/main" id="{F5E656D9-16F0-4ADF-AD5B-11FAC659D74F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19" name="CuadroTexto 818">
          <a:extLst>
            <a:ext uri="{FF2B5EF4-FFF2-40B4-BE49-F238E27FC236}">
              <a16:creationId xmlns:a16="http://schemas.microsoft.com/office/drawing/2014/main" id="{0797FC52-FBEB-4421-B9D9-CEE48B98F97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20" name="CuadroTexto 819">
          <a:extLst>
            <a:ext uri="{FF2B5EF4-FFF2-40B4-BE49-F238E27FC236}">
              <a16:creationId xmlns:a16="http://schemas.microsoft.com/office/drawing/2014/main" id="{8C20272E-C530-4CD8-9EAE-E21239954A5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21" name="CuadroTexto 820">
          <a:extLst>
            <a:ext uri="{FF2B5EF4-FFF2-40B4-BE49-F238E27FC236}">
              <a16:creationId xmlns:a16="http://schemas.microsoft.com/office/drawing/2014/main" id="{A8136F9A-3BEE-4A05-A8F8-D13B2A55B243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22" name="CuadroTexto 821">
          <a:extLst>
            <a:ext uri="{FF2B5EF4-FFF2-40B4-BE49-F238E27FC236}">
              <a16:creationId xmlns:a16="http://schemas.microsoft.com/office/drawing/2014/main" id="{52AE4E8A-B678-4382-9C3E-D0E706B1D763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23" name="CuadroTexto 822">
          <a:extLst>
            <a:ext uri="{FF2B5EF4-FFF2-40B4-BE49-F238E27FC236}">
              <a16:creationId xmlns:a16="http://schemas.microsoft.com/office/drawing/2014/main" id="{28FB20C1-871E-4F3D-9B1E-89A12FE0086B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4" name="CuadroTexto 823">
          <a:extLst>
            <a:ext uri="{FF2B5EF4-FFF2-40B4-BE49-F238E27FC236}">
              <a16:creationId xmlns:a16="http://schemas.microsoft.com/office/drawing/2014/main" id="{992C9BFC-C571-4E7F-8237-BBF8690B9A8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5" name="CuadroTexto 824">
          <a:extLst>
            <a:ext uri="{FF2B5EF4-FFF2-40B4-BE49-F238E27FC236}">
              <a16:creationId xmlns:a16="http://schemas.microsoft.com/office/drawing/2014/main" id="{25BB8148-C498-4DC6-8784-FFE2B278D29A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6" name="CuadroTexto 825">
          <a:extLst>
            <a:ext uri="{FF2B5EF4-FFF2-40B4-BE49-F238E27FC236}">
              <a16:creationId xmlns:a16="http://schemas.microsoft.com/office/drawing/2014/main" id="{38EED67B-8546-4FF3-9C22-A2A046CABD36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7" name="CuadroTexto 826">
          <a:extLst>
            <a:ext uri="{FF2B5EF4-FFF2-40B4-BE49-F238E27FC236}">
              <a16:creationId xmlns:a16="http://schemas.microsoft.com/office/drawing/2014/main" id="{CFC7936E-05E8-4036-92A1-8F1BD7F80D38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8" name="CuadroTexto 827">
          <a:extLst>
            <a:ext uri="{FF2B5EF4-FFF2-40B4-BE49-F238E27FC236}">
              <a16:creationId xmlns:a16="http://schemas.microsoft.com/office/drawing/2014/main" id="{99831F1F-BA7C-4031-877B-A80AB99C656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9" name="CuadroTexto 828">
          <a:extLst>
            <a:ext uri="{FF2B5EF4-FFF2-40B4-BE49-F238E27FC236}">
              <a16:creationId xmlns:a16="http://schemas.microsoft.com/office/drawing/2014/main" id="{AB0A5D60-44B4-41C9-9E8D-D06762A1DF8C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0" name="CuadroTexto 829">
          <a:extLst>
            <a:ext uri="{FF2B5EF4-FFF2-40B4-BE49-F238E27FC236}">
              <a16:creationId xmlns:a16="http://schemas.microsoft.com/office/drawing/2014/main" id="{B8B08B4C-5421-49EE-AAAE-C0A1EE8DC57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1" name="CuadroTexto 830">
          <a:extLst>
            <a:ext uri="{FF2B5EF4-FFF2-40B4-BE49-F238E27FC236}">
              <a16:creationId xmlns:a16="http://schemas.microsoft.com/office/drawing/2014/main" id="{74142F66-399C-40B4-87BD-B10B5EF0D98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2" name="CuadroTexto 831">
          <a:extLst>
            <a:ext uri="{FF2B5EF4-FFF2-40B4-BE49-F238E27FC236}">
              <a16:creationId xmlns:a16="http://schemas.microsoft.com/office/drawing/2014/main" id="{63E5BDA4-188B-4B25-8D59-61FDB264ECE8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3" name="CuadroTexto 832">
          <a:extLst>
            <a:ext uri="{FF2B5EF4-FFF2-40B4-BE49-F238E27FC236}">
              <a16:creationId xmlns:a16="http://schemas.microsoft.com/office/drawing/2014/main" id="{BB2F3020-16BD-4A85-B7BC-15E63AE86D9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4" name="CuadroTexto 833">
          <a:extLst>
            <a:ext uri="{FF2B5EF4-FFF2-40B4-BE49-F238E27FC236}">
              <a16:creationId xmlns:a16="http://schemas.microsoft.com/office/drawing/2014/main" id="{8AF081FE-6840-4301-91D6-6BE77DB49054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5" name="CuadroTexto 834">
          <a:extLst>
            <a:ext uri="{FF2B5EF4-FFF2-40B4-BE49-F238E27FC236}">
              <a16:creationId xmlns:a16="http://schemas.microsoft.com/office/drawing/2014/main" id="{953DF185-4289-44DC-A4C2-01DA2A17AD5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36" name="CuadroTexto 835">
          <a:extLst>
            <a:ext uri="{FF2B5EF4-FFF2-40B4-BE49-F238E27FC236}">
              <a16:creationId xmlns:a16="http://schemas.microsoft.com/office/drawing/2014/main" id="{87D3B676-1CC4-4AC4-840C-9BE1D0A5366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37" name="CuadroTexto 836">
          <a:extLst>
            <a:ext uri="{FF2B5EF4-FFF2-40B4-BE49-F238E27FC236}">
              <a16:creationId xmlns:a16="http://schemas.microsoft.com/office/drawing/2014/main" id="{F978AC0E-2F39-477F-B9AC-AE6985F0D35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38" name="CuadroTexto 837">
          <a:extLst>
            <a:ext uri="{FF2B5EF4-FFF2-40B4-BE49-F238E27FC236}">
              <a16:creationId xmlns:a16="http://schemas.microsoft.com/office/drawing/2014/main" id="{7CFB0455-012A-47C8-AB4D-4168839130A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39" name="CuadroTexto 838">
          <a:extLst>
            <a:ext uri="{FF2B5EF4-FFF2-40B4-BE49-F238E27FC236}">
              <a16:creationId xmlns:a16="http://schemas.microsoft.com/office/drawing/2014/main" id="{79200C8F-2389-4250-B04D-759458FB1E1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40" name="CuadroTexto 839">
          <a:extLst>
            <a:ext uri="{FF2B5EF4-FFF2-40B4-BE49-F238E27FC236}">
              <a16:creationId xmlns:a16="http://schemas.microsoft.com/office/drawing/2014/main" id="{593703EB-07B1-4E7E-93C2-DE575B566B9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41" name="CuadroTexto 840">
          <a:extLst>
            <a:ext uri="{FF2B5EF4-FFF2-40B4-BE49-F238E27FC236}">
              <a16:creationId xmlns:a16="http://schemas.microsoft.com/office/drawing/2014/main" id="{BF641F43-5292-4DD0-91AF-8092B176862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2" name="CuadroTexto 841">
          <a:extLst>
            <a:ext uri="{FF2B5EF4-FFF2-40B4-BE49-F238E27FC236}">
              <a16:creationId xmlns:a16="http://schemas.microsoft.com/office/drawing/2014/main" id="{7C72F5A5-192C-4232-A189-73EA69478D3A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3" name="CuadroTexto 842">
          <a:extLst>
            <a:ext uri="{FF2B5EF4-FFF2-40B4-BE49-F238E27FC236}">
              <a16:creationId xmlns:a16="http://schemas.microsoft.com/office/drawing/2014/main" id="{6EBB27DB-4E81-48B7-8542-B3F9EB6E4E2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4" name="CuadroTexto 843">
          <a:extLst>
            <a:ext uri="{FF2B5EF4-FFF2-40B4-BE49-F238E27FC236}">
              <a16:creationId xmlns:a16="http://schemas.microsoft.com/office/drawing/2014/main" id="{BD7BFDD5-EC3B-4237-9406-E26DA6A0CD3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5" name="CuadroTexto 844">
          <a:extLst>
            <a:ext uri="{FF2B5EF4-FFF2-40B4-BE49-F238E27FC236}">
              <a16:creationId xmlns:a16="http://schemas.microsoft.com/office/drawing/2014/main" id="{65BFA163-85A0-4F20-90A3-B2FBB1A60C9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6" name="CuadroTexto 845">
          <a:extLst>
            <a:ext uri="{FF2B5EF4-FFF2-40B4-BE49-F238E27FC236}">
              <a16:creationId xmlns:a16="http://schemas.microsoft.com/office/drawing/2014/main" id="{462C1F5D-F558-4484-B772-7109843A272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7" name="CuadroTexto 846">
          <a:extLst>
            <a:ext uri="{FF2B5EF4-FFF2-40B4-BE49-F238E27FC236}">
              <a16:creationId xmlns:a16="http://schemas.microsoft.com/office/drawing/2014/main" id="{F690A89D-E01B-4D78-BA6A-E362C5611F8A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48" name="CuadroTexto 847">
          <a:extLst>
            <a:ext uri="{FF2B5EF4-FFF2-40B4-BE49-F238E27FC236}">
              <a16:creationId xmlns:a16="http://schemas.microsoft.com/office/drawing/2014/main" id="{2692CFB1-3426-42F4-AD11-337C15EEC1D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49" name="CuadroTexto 848">
          <a:extLst>
            <a:ext uri="{FF2B5EF4-FFF2-40B4-BE49-F238E27FC236}">
              <a16:creationId xmlns:a16="http://schemas.microsoft.com/office/drawing/2014/main" id="{C49D703B-3AA2-4C00-A3FA-0571C112AFB2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50" name="CuadroTexto 849">
          <a:extLst>
            <a:ext uri="{FF2B5EF4-FFF2-40B4-BE49-F238E27FC236}">
              <a16:creationId xmlns:a16="http://schemas.microsoft.com/office/drawing/2014/main" id="{A91FC4D2-D19E-4C76-B297-43800827C5C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51" name="CuadroTexto 850">
          <a:extLst>
            <a:ext uri="{FF2B5EF4-FFF2-40B4-BE49-F238E27FC236}">
              <a16:creationId xmlns:a16="http://schemas.microsoft.com/office/drawing/2014/main" id="{E9C37FE8-89F6-4465-8B58-2B7536F6C331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52" name="CuadroTexto 851">
          <a:extLst>
            <a:ext uri="{FF2B5EF4-FFF2-40B4-BE49-F238E27FC236}">
              <a16:creationId xmlns:a16="http://schemas.microsoft.com/office/drawing/2014/main" id="{7691C049-6EDA-45D6-8E7F-B95D73E0FC1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53" name="CuadroTexto 852">
          <a:extLst>
            <a:ext uri="{FF2B5EF4-FFF2-40B4-BE49-F238E27FC236}">
              <a16:creationId xmlns:a16="http://schemas.microsoft.com/office/drawing/2014/main" id="{98894EBD-0E02-4E26-8B36-272F3D8DEA65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4" name="CuadroTexto 853">
          <a:extLst>
            <a:ext uri="{FF2B5EF4-FFF2-40B4-BE49-F238E27FC236}">
              <a16:creationId xmlns:a16="http://schemas.microsoft.com/office/drawing/2014/main" id="{B4D0FD24-43D6-4A05-B016-AE2002EB212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5" name="CuadroTexto 854">
          <a:extLst>
            <a:ext uri="{FF2B5EF4-FFF2-40B4-BE49-F238E27FC236}">
              <a16:creationId xmlns:a16="http://schemas.microsoft.com/office/drawing/2014/main" id="{AA8947BF-D7C9-4C0C-AB98-3EEBEEA89AD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6" name="CuadroTexto 855">
          <a:extLst>
            <a:ext uri="{FF2B5EF4-FFF2-40B4-BE49-F238E27FC236}">
              <a16:creationId xmlns:a16="http://schemas.microsoft.com/office/drawing/2014/main" id="{DDB0C9EF-0098-4755-A91C-6059D5C54553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7" name="CuadroTexto 856">
          <a:extLst>
            <a:ext uri="{FF2B5EF4-FFF2-40B4-BE49-F238E27FC236}">
              <a16:creationId xmlns:a16="http://schemas.microsoft.com/office/drawing/2014/main" id="{85917993-82EE-4CA4-8233-168CB3FA432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8" name="CuadroTexto 857">
          <a:extLst>
            <a:ext uri="{FF2B5EF4-FFF2-40B4-BE49-F238E27FC236}">
              <a16:creationId xmlns:a16="http://schemas.microsoft.com/office/drawing/2014/main" id="{3D251FF5-D55C-4A72-9A0D-F64DB5471E6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9" name="CuadroTexto 858">
          <a:extLst>
            <a:ext uri="{FF2B5EF4-FFF2-40B4-BE49-F238E27FC236}">
              <a16:creationId xmlns:a16="http://schemas.microsoft.com/office/drawing/2014/main" id="{0C16AD67-6127-4849-A21A-5B07AEFD4DC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0" name="CuadroTexto 859">
          <a:extLst>
            <a:ext uri="{FF2B5EF4-FFF2-40B4-BE49-F238E27FC236}">
              <a16:creationId xmlns:a16="http://schemas.microsoft.com/office/drawing/2014/main" id="{66DD3EE4-C41B-49CA-99ED-F04C6DCD1F1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1" name="CuadroTexto 860">
          <a:extLst>
            <a:ext uri="{FF2B5EF4-FFF2-40B4-BE49-F238E27FC236}">
              <a16:creationId xmlns:a16="http://schemas.microsoft.com/office/drawing/2014/main" id="{C82C7598-87DC-4DC7-B778-FCC0044BD8C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2" name="CuadroTexto 861">
          <a:extLst>
            <a:ext uri="{FF2B5EF4-FFF2-40B4-BE49-F238E27FC236}">
              <a16:creationId xmlns:a16="http://schemas.microsoft.com/office/drawing/2014/main" id="{17145A10-7D26-4C40-8D70-FE4894D3EF0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3" name="CuadroTexto 862">
          <a:extLst>
            <a:ext uri="{FF2B5EF4-FFF2-40B4-BE49-F238E27FC236}">
              <a16:creationId xmlns:a16="http://schemas.microsoft.com/office/drawing/2014/main" id="{16378A69-6170-4FC7-9F6D-CD8F634BDD8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4" name="CuadroTexto 863">
          <a:extLst>
            <a:ext uri="{FF2B5EF4-FFF2-40B4-BE49-F238E27FC236}">
              <a16:creationId xmlns:a16="http://schemas.microsoft.com/office/drawing/2014/main" id="{10B8336E-CFD4-4FDE-BF75-E0C8B37B58B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5" name="CuadroTexto 864">
          <a:extLst>
            <a:ext uri="{FF2B5EF4-FFF2-40B4-BE49-F238E27FC236}">
              <a16:creationId xmlns:a16="http://schemas.microsoft.com/office/drawing/2014/main" id="{D7971C41-E16F-4819-8F13-F6C4BFFC6BE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866" name="CuadroTexto 865">
          <a:extLst>
            <a:ext uri="{FF2B5EF4-FFF2-40B4-BE49-F238E27FC236}">
              <a16:creationId xmlns:a16="http://schemas.microsoft.com/office/drawing/2014/main" id="{CDF79B53-A563-47EE-8175-9DA627834464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867" name="CuadroTexto 866">
          <a:extLst>
            <a:ext uri="{FF2B5EF4-FFF2-40B4-BE49-F238E27FC236}">
              <a16:creationId xmlns:a16="http://schemas.microsoft.com/office/drawing/2014/main" id="{9A294BF6-D861-423C-BAFA-E3A00204FF9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868" name="CuadroTexto 867">
          <a:extLst>
            <a:ext uri="{FF2B5EF4-FFF2-40B4-BE49-F238E27FC236}">
              <a16:creationId xmlns:a16="http://schemas.microsoft.com/office/drawing/2014/main" id="{089805CE-058D-4E10-BC70-6F4A8D4CA8B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869" name="CuadroTexto 868">
          <a:extLst>
            <a:ext uri="{FF2B5EF4-FFF2-40B4-BE49-F238E27FC236}">
              <a16:creationId xmlns:a16="http://schemas.microsoft.com/office/drawing/2014/main" id="{4ECD052A-5DCB-4BB5-9C8D-67EC706FA05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870" name="CuadroTexto 869">
          <a:extLst>
            <a:ext uri="{FF2B5EF4-FFF2-40B4-BE49-F238E27FC236}">
              <a16:creationId xmlns:a16="http://schemas.microsoft.com/office/drawing/2014/main" id="{C6F46073-5C22-40BB-B4B6-07D427683D3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71" name="CuadroTexto 870">
          <a:extLst>
            <a:ext uri="{FF2B5EF4-FFF2-40B4-BE49-F238E27FC236}">
              <a16:creationId xmlns:a16="http://schemas.microsoft.com/office/drawing/2014/main" id="{8B6AE3D9-805A-4C3B-944E-17C30A2417B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72" name="CuadroTexto 871">
          <a:extLst>
            <a:ext uri="{FF2B5EF4-FFF2-40B4-BE49-F238E27FC236}">
              <a16:creationId xmlns:a16="http://schemas.microsoft.com/office/drawing/2014/main" id="{AD12C025-C07F-4993-8F41-347A131B444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73" name="CuadroTexto 872">
          <a:extLst>
            <a:ext uri="{FF2B5EF4-FFF2-40B4-BE49-F238E27FC236}">
              <a16:creationId xmlns:a16="http://schemas.microsoft.com/office/drawing/2014/main" id="{5718E541-0810-423A-8DD7-92B2CCE3669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74" name="CuadroTexto 873">
          <a:extLst>
            <a:ext uri="{FF2B5EF4-FFF2-40B4-BE49-F238E27FC236}">
              <a16:creationId xmlns:a16="http://schemas.microsoft.com/office/drawing/2014/main" id="{0E4C6EEB-A352-4284-B1CE-471D5EAA757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875" name="CuadroTexto 874">
          <a:extLst>
            <a:ext uri="{FF2B5EF4-FFF2-40B4-BE49-F238E27FC236}">
              <a16:creationId xmlns:a16="http://schemas.microsoft.com/office/drawing/2014/main" id="{80F8355D-0010-4929-BF05-31223D2DE6E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876" name="CuadroTexto 875">
          <a:extLst>
            <a:ext uri="{FF2B5EF4-FFF2-40B4-BE49-F238E27FC236}">
              <a16:creationId xmlns:a16="http://schemas.microsoft.com/office/drawing/2014/main" id="{FED1E965-A67A-43DE-9BA5-4DD46CC7E42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877" name="CuadroTexto 876">
          <a:extLst>
            <a:ext uri="{FF2B5EF4-FFF2-40B4-BE49-F238E27FC236}">
              <a16:creationId xmlns:a16="http://schemas.microsoft.com/office/drawing/2014/main" id="{F945F243-7A9C-4586-9A16-97C935EB530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878" name="CuadroTexto 877">
          <a:extLst>
            <a:ext uri="{FF2B5EF4-FFF2-40B4-BE49-F238E27FC236}">
              <a16:creationId xmlns:a16="http://schemas.microsoft.com/office/drawing/2014/main" id="{4674BD2C-C178-4AF9-A674-7B2018F54CA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879" name="CuadroTexto 878">
          <a:extLst>
            <a:ext uri="{FF2B5EF4-FFF2-40B4-BE49-F238E27FC236}">
              <a16:creationId xmlns:a16="http://schemas.microsoft.com/office/drawing/2014/main" id="{3781088C-6F11-4319-B432-168A4F4F065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880" name="CuadroTexto 879">
          <a:extLst>
            <a:ext uri="{FF2B5EF4-FFF2-40B4-BE49-F238E27FC236}">
              <a16:creationId xmlns:a16="http://schemas.microsoft.com/office/drawing/2014/main" id="{B2B28467-7014-478D-B19E-29CB5DC6B59C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881" name="CuadroTexto 880">
          <a:extLst>
            <a:ext uri="{FF2B5EF4-FFF2-40B4-BE49-F238E27FC236}">
              <a16:creationId xmlns:a16="http://schemas.microsoft.com/office/drawing/2014/main" id="{A4AFD469-5E95-47CB-A476-1E65A462331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882" name="CuadroTexto 881">
          <a:extLst>
            <a:ext uri="{FF2B5EF4-FFF2-40B4-BE49-F238E27FC236}">
              <a16:creationId xmlns:a16="http://schemas.microsoft.com/office/drawing/2014/main" id="{CE264C10-4BFD-4AC3-B352-8EDB2072AD8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883" name="CuadroTexto 882">
          <a:extLst>
            <a:ext uri="{FF2B5EF4-FFF2-40B4-BE49-F238E27FC236}">
              <a16:creationId xmlns:a16="http://schemas.microsoft.com/office/drawing/2014/main" id="{54AB09D7-987A-4B3D-9EFF-52F9BBB4764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884" name="CuadroTexto 883">
          <a:extLst>
            <a:ext uri="{FF2B5EF4-FFF2-40B4-BE49-F238E27FC236}">
              <a16:creationId xmlns:a16="http://schemas.microsoft.com/office/drawing/2014/main" id="{D48185BB-C243-48C8-A32C-24505E64C857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885" name="CuadroTexto 884">
          <a:extLst>
            <a:ext uri="{FF2B5EF4-FFF2-40B4-BE49-F238E27FC236}">
              <a16:creationId xmlns:a16="http://schemas.microsoft.com/office/drawing/2014/main" id="{DDA0900B-6CD6-42AD-91CF-05130DD107E8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886" name="CuadroTexto 885">
          <a:extLst>
            <a:ext uri="{FF2B5EF4-FFF2-40B4-BE49-F238E27FC236}">
              <a16:creationId xmlns:a16="http://schemas.microsoft.com/office/drawing/2014/main" id="{CA9204A0-C5AE-4145-B66E-DD23D1FD772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887" name="CuadroTexto 886">
          <a:extLst>
            <a:ext uri="{FF2B5EF4-FFF2-40B4-BE49-F238E27FC236}">
              <a16:creationId xmlns:a16="http://schemas.microsoft.com/office/drawing/2014/main" id="{37809FC3-9F1C-4CE4-B2F4-7DD8E4A78D25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888" name="CuadroTexto 887">
          <a:extLst>
            <a:ext uri="{FF2B5EF4-FFF2-40B4-BE49-F238E27FC236}">
              <a16:creationId xmlns:a16="http://schemas.microsoft.com/office/drawing/2014/main" id="{2814132A-4610-4A19-B99A-245ADBB0208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889" name="CuadroTexto 888">
          <a:extLst>
            <a:ext uri="{FF2B5EF4-FFF2-40B4-BE49-F238E27FC236}">
              <a16:creationId xmlns:a16="http://schemas.microsoft.com/office/drawing/2014/main" id="{0A032216-1A84-4725-B627-EDBB1C619B4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890" name="CuadroTexto 889">
          <a:extLst>
            <a:ext uri="{FF2B5EF4-FFF2-40B4-BE49-F238E27FC236}">
              <a16:creationId xmlns:a16="http://schemas.microsoft.com/office/drawing/2014/main" id="{0EF742E3-B5EB-4D23-B1D3-2CFCCFCE974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891" name="CuadroTexto 890">
          <a:extLst>
            <a:ext uri="{FF2B5EF4-FFF2-40B4-BE49-F238E27FC236}">
              <a16:creationId xmlns:a16="http://schemas.microsoft.com/office/drawing/2014/main" id="{2D4E826C-152D-4175-9732-5A42E745485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892" name="CuadroTexto 891">
          <a:extLst>
            <a:ext uri="{FF2B5EF4-FFF2-40B4-BE49-F238E27FC236}">
              <a16:creationId xmlns:a16="http://schemas.microsoft.com/office/drawing/2014/main" id="{A5001A5F-301A-4E2E-BCCF-ED78A22441F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93" name="CuadroTexto 892">
          <a:extLst>
            <a:ext uri="{FF2B5EF4-FFF2-40B4-BE49-F238E27FC236}">
              <a16:creationId xmlns:a16="http://schemas.microsoft.com/office/drawing/2014/main" id="{4FDF03BD-B7BC-4BF9-A328-A1D99A86F2F0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94" name="CuadroTexto 893">
          <a:extLst>
            <a:ext uri="{FF2B5EF4-FFF2-40B4-BE49-F238E27FC236}">
              <a16:creationId xmlns:a16="http://schemas.microsoft.com/office/drawing/2014/main" id="{3969FC1A-3431-4D39-97D0-0E024DD5D4F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95" name="CuadroTexto 894">
          <a:extLst>
            <a:ext uri="{FF2B5EF4-FFF2-40B4-BE49-F238E27FC236}">
              <a16:creationId xmlns:a16="http://schemas.microsoft.com/office/drawing/2014/main" id="{7BC974B5-5D2B-4DBF-8BCE-81880629453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96" name="CuadroTexto 895">
          <a:extLst>
            <a:ext uri="{FF2B5EF4-FFF2-40B4-BE49-F238E27FC236}">
              <a16:creationId xmlns:a16="http://schemas.microsoft.com/office/drawing/2014/main" id="{D17E8036-7F03-4CBB-A33D-33881D0CE76A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97" name="CuadroTexto 896">
          <a:extLst>
            <a:ext uri="{FF2B5EF4-FFF2-40B4-BE49-F238E27FC236}">
              <a16:creationId xmlns:a16="http://schemas.microsoft.com/office/drawing/2014/main" id="{A523A213-6992-4C1D-AC24-84E7A9D010EE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98" name="CuadroTexto 897">
          <a:extLst>
            <a:ext uri="{FF2B5EF4-FFF2-40B4-BE49-F238E27FC236}">
              <a16:creationId xmlns:a16="http://schemas.microsoft.com/office/drawing/2014/main" id="{928FF736-23EE-41D5-9F85-13D619174B4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99" name="CuadroTexto 898">
          <a:extLst>
            <a:ext uri="{FF2B5EF4-FFF2-40B4-BE49-F238E27FC236}">
              <a16:creationId xmlns:a16="http://schemas.microsoft.com/office/drawing/2014/main" id="{0900D494-032A-4BAB-9F92-02EADFA41DA2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900" name="CuadroTexto 899">
          <a:extLst>
            <a:ext uri="{FF2B5EF4-FFF2-40B4-BE49-F238E27FC236}">
              <a16:creationId xmlns:a16="http://schemas.microsoft.com/office/drawing/2014/main" id="{20AEE4BB-38C9-47AB-BD31-27104204905F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901" name="CuadroTexto 900">
          <a:extLst>
            <a:ext uri="{FF2B5EF4-FFF2-40B4-BE49-F238E27FC236}">
              <a16:creationId xmlns:a16="http://schemas.microsoft.com/office/drawing/2014/main" id="{0BD79E7B-D169-43F0-A4A6-E19C2EB18CB1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902" name="CuadroTexto 901">
          <a:extLst>
            <a:ext uri="{FF2B5EF4-FFF2-40B4-BE49-F238E27FC236}">
              <a16:creationId xmlns:a16="http://schemas.microsoft.com/office/drawing/2014/main" id="{CFAA7A6E-B77D-4EA9-BCFA-7700340A7BB1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3" name="CuadroTexto 902">
          <a:extLst>
            <a:ext uri="{FF2B5EF4-FFF2-40B4-BE49-F238E27FC236}">
              <a16:creationId xmlns:a16="http://schemas.microsoft.com/office/drawing/2014/main" id="{C5356FF3-15F0-4F3C-BB08-246F9C9394F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4" name="CuadroTexto 903">
          <a:extLst>
            <a:ext uri="{FF2B5EF4-FFF2-40B4-BE49-F238E27FC236}">
              <a16:creationId xmlns:a16="http://schemas.microsoft.com/office/drawing/2014/main" id="{A4BDFA7A-54EF-44D7-9056-CD37D879FB14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5" name="CuadroTexto 904">
          <a:extLst>
            <a:ext uri="{FF2B5EF4-FFF2-40B4-BE49-F238E27FC236}">
              <a16:creationId xmlns:a16="http://schemas.microsoft.com/office/drawing/2014/main" id="{9A652909-CB29-4A8E-AB38-23B1EE80719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6" name="CuadroTexto 905">
          <a:extLst>
            <a:ext uri="{FF2B5EF4-FFF2-40B4-BE49-F238E27FC236}">
              <a16:creationId xmlns:a16="http://schemas.microsoft.com/office/drawing/2014/main" id="{114ED1D1-19EF-4D1B-A5F6-A3385B32091E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7" name="CuadroTexto 906">
          <a:extLst>
            <a:ext uri="{FF2B5EF4-FFF2-40B4-BE49-F238E27FC236}">
              <a16:creationId xmlns:a16="http://schemas.microsoft.com/office/drawing/2014/main" id="{3B76BC60-CE92-41D0-BCC1-1C196C0FB989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8" name="CuadroTexto 907">
          <a:extLst>
            <a:ext uri="{FF2B5EF4-FFF2-40B4-BE49-F238E27FC236}">
              <a16:creationId xmlns:a16="http://schemas.microsoft.com/office/drawing/2014/main" id="{30C5B0EF-54E2-42BD-94E1-E8F5FE82BFCD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09" name="CuadroTexto 908">
          <a:extLst>
            <a:ext uri="{FF2B5EF4-FFF2-40B4-BE49-F238E27FC236}">
              <a16:creationId xmlns:a16="http://schemas.microsoft.com/office/drawing/2014/main" id="{D9C9EF70-5E93-450A-9221-0C568BA739CE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0" name="CuadroTexto 909">
          <a:extLst>
            <a:ext uri="{FF2B5EF4-FFF2-40B4-BE49-F238E27FC236}">
              <a16:creationId xmlns:a16="http://schemas.microsoft.com/office/drawing/2014/main" id="{B73219EE-5C5A-4628-8EF5-D12C1872E21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1" name="CuadroTexto 910">
          <a:extLst>
            <a:ext uri="{FF2B5EF4-FFF2-40B4-BE49-F238E27FC236}">
              <a16:creationId xmlns:a16="http://schemas.microsoft.com/office/drawing/2014/main" id="{C21958D0-BD3B-46D9-8695-88B529197226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2" name="CuadroTexto 911">
          <a:extLst>
            <a:ext uri="{FF2B5EF4-FFF2-40B4-BE49-F238E27FC236}">
              <a16:creationId xmlns:a16="http://schemas.microsoft.com/office/drawing/2014/main" id="{E697D73A-D7D1-40BC-BCDE-7A2A27144E9A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3" name="CuadroTexto 912">
          <a:extLst>
            <a:ext uri="{FF2B5EF4-FFF2-40B4-BE49-F238E27FC236}">
              <a16:creationId xmlns:a16="http://schemas.microsoft.com/office/drawing/2014/main" id="{BFE46706-9E76-48FD-81B1-0328EEDC9366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4" name="CuadroTexto 913">
          <a:extLst>
            <a:ext uri="{FF2B5EF4-FFF2-40B4-BE49-F238E27FC236}">
              <a16:creationId xmlns:a16="http://schemas.microsoft.com/office/drawing/2014/main" id="{ADA887B3-CFEC-4D8A-920D-F2AF97DC4DA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5" name="CuadroTexto 914">
          <a:extLst>
            <a:ext uri="{FF2B5EF4-FFF2-40B4-BE49-F238E27FC236}">
              <a16:creationId xmlns:a16="http://schemas.microsoft.com/office/drawing/2014/main" id="{037ED70C-C4B5-43F8-9525-F576DED7F4F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6" name="CuadroTexto 915">
          <a:extLst>
            <a:ext uri="{FF2B5EF4-FFF2-40B4-BE49-F238E27FC236}">
              <a16:creationId xmlns:a16="http://schemas.microsoft.com/office/drawing/2014/main" id="{65A24A02-8311-4815-A0DA-48A38641FE9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7" name="CuadroTexto 916">
          <a:extLst>
            <a:ext uri="{FF2B5EF4-FFF2-40B4-BE49-F238E27FC236}">
              <a16:creationId xmlns:a16="http://schemas.microsoft.com/office/drawing/2014/main" id="{6DFB6450-9356-4630-89D5-1F30698D09D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8" name="CuadroTexto 917">
          <a:extLst>
            <a:ext uri="{FF2B5EF4-FFF2-40B4-BE49-F238E27FC236}">
              <a16:creationId xmlns:a16="http://schemas.microsoft.com/office/drawing/2014/main" id="{C4624B4A-C324-4FA1-93B2-2D2A7417591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9" name="CuadroTexto 918">
          <a:extLst>
            <a:ext uri="{FF2B5EF4-FFF2-40B4-BE49-F238E27FC236}">
              <a16:creationId xmlns:a16="http://schemas.microsoft.com/office/drawing/2014/main" id="{DFB6DC60-548C-4E6D-A516-AB9B60C24FC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20" name="CuadroTexto 919">
          <a:extLst>
            <a:ext uri="{FF2B5EF4-FFF2-40B4-BE49-F238E27FC236}">
              <a16:creationId xmlns:a16="http://schemas.microsoft.com/office/drawing/2014/main" id="{5350B908-4632-468D-8378-7BC2AA6B366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1" name="CuadroTexto 920">
          <a:extLst>
            <a:ext uri="{FF2B5EF4-FFF2-40B4-BE49-F238E27FC236}">
              <a16:creationId xmlns:a16="http://schemas.microsoft.com/office/drawing/2014/main" id="{0DE2120B-CBD2-4B61-AE19-F201B62F1C75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2" name="CuadroTexto 921">
          <a:extLst>
            <a:ext uri="{FF2B5EF4-FFF2-40B4-BE49-F238E27FC236}">
              <a16:creationId xmlns:a16="http://schemas.microsoft.com/office/drawing/2014/main" id="{9B02F2F4-F133-4EF4-93F9-193EC7B3EDA9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3" name="CuadroTexto 922">
          <a:extLst>
            <a:ext uri="{FF2B5EF4-FFF2-40B4-BE49-F238E27FC236}">
              <a16:creationId xmlns:a16="http://schemas.microsoft.com/office/drawing/2014/main" id="{88B934C1-5F86-4E77-88D1-7C28CBFB70B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4" name="CuadroTexto 923">
          <a:extLst>
            <a:ext uri="{FF2B5EF4-FFF2-40B4-BE49-F238E27FC236}">
              <a16:creationId xmlns:a16="http://schemas.microsoft.com/office/drawing/2014/main" id="{08DB9413-0ACA-475D-99F8-49EFFD21C10F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5" name="CuadroTexto 924">
          <a:extLst>
            <a:ext uri="{FF2B5EF4-FFF2-40B4-BE49-F238E27FC236}">
              <a16:creationId xmlns:a16="http://schemas.microsoft.com/office/drawing/2014/main" id="{A1DF9D53-EFE5-45B1-A652-2708F2A7974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6" name="CuadroTexto 925">
          <a:extLst>
            <a:ext uri="{FF2B5EF4-FFF2-40B4-BE49-F238E27FC236}">
              <a16:creationId xmlns:a16="http://schemas.microsoft.com/office/drawing/2014/main" id="{204B9118-2896-499D-AB43-7975D5007FD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27" name="CuadroTexto 926">
          <a:extLst>
            <a:ext uri="{FF2B5EF4-FFF2-40B4-BE49-F238E27FC236}">
              <a16:creationId xmlns:a16="http://schemas.microsoft.com/office/drawing/2014/main" id="{98D66AC8-5754-441F-8A23-F1A9D1C9E9EE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28" name="CuadroTexto 927">
          <a:extLst>
            <a:ext uri="{FF2B5EF4-FFF2-40B4-BE49-F238E27FC236}">
              <a16:creationId xmlns:a16="http://schemas.microsoft.com/office/drawing/2014/main" id="{7924A331-2DA5-4EF1-944E-8E0F633F4CD9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29" name="CuadroTexto 928">
          <a:extLst>
            <a:ext uri="{FF2B5EF4-FFF2-40B4-BE49-F238E27FC236}">
              <a16:creationId xmlns:a16="http://schemas.microsoft.com/office/drawing/2014/main" id="{A4F4CF2A-9E61-4B2D-86C2-537C8B8FAD3B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30" name="CuadroTexto 929">
          <a:extLst>
            <a:ext uri="{FF2B5EF4-FFF2-40B4-BE49-F238E27FC236}">
              <a16:creationId xmlns:a16="http://schemas.microsoft.com/office/drawing/2014/main" id="{D863AC0B-D472-47A8-B9F9-747154DE974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31" name="CuadroTexto 930">
          <a:extLst>
            <a:ext uri="{FF2B5EF4-FFF2-40B4-BE49-F238E27FC236}">
              <a16:creationId xmlns:a16="http://schemas.microsoft.com/office/drawing/2014/main" id="{751C6AE4-9C6D-451F-A452-85E36A7416D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32" name="CuadroTexto 931">
          <a:extLst>
            <a:ext uri="{FF2B5EF4-FFF2-40B4-BE49-F238E27FC236}">
              <a16:creationId xmlns:a16="http://schemas.microsoft.com/office/drawing/2014/main" id="{52608E3D-000A-4740-9715-59B79D45C7C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3" name="CuadroTexto 932">
          <a:extLst>
            <a:ext uri="{FF2B5EF4-FFF2-40B4-BE49-F238E27FC236}">
              <a16:creationId xmlns:a16="http://schemas.microsoft.com/office/drawing/2014/main" id="{3D70189B-5AF3-4D0F-A259-4358DFE41F8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4" name="CuadroTexto 933">
          <a:extLst>
            <a:ext uri="{FF2B5EF4-FFF2-40B4-BE49-F238E27FC236}">
              <a16:creationId xmlns:a16="http://schemas.microsoft.com/office/drawing/2014/main" id="{1730226D-DBCA-466C-9989-2F80985C4B1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5" name="CuadroTexto 934">
          <a:extLst>
            <a:ext uri="{FF2B5EF4-FFF2-40B4-BE49-F238E27FC236}">
              <a16:creationId xmlns:a16="http://schemas.microsoft.com/office/drawing/2014/main" id="{ADDCF1FD-3F9F-4196-8E23-DFDB175E576F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6" name="CuadroTexto 935">
          <a:extLst>
            <a:ext uri="{FF2B5EF4-FFF2-40B4-BE49-F238E27FC236}">
              <a16:creationId xmlns:a16="http://schemas.microsoft.com/office/drawing/2014/main" id="{0C87EF20-DA0B-4FA1-95F4-FB268811FD2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7" name="CuadroTexto 936">
          <a:extLst>
            <a:ext uri="{FF2B5EF4-FFF2-40B4-BE49-F238E27FC236}">
              <a16:creationId xmlns:a16="http://schemas.microsoft.com/office/drawing/2014/main" id="{9A78160D-E955-4383-9A7C-919A6BBB934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8" name="CuadroTexto 937">
          <a:extLst>
            <a:ext uri="{FF2B5EF4-FFF2-40B4-BE49-F238E27FC236}">
              <a16:creationId xmlns:a16="http://schemas.microsoft.com/office/drawing/2014/main" id="{854EA6D5-9FD0-402A-B5F3-1EC1B896F822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39" name="CuadroTexto 938">
          <a:extLst>
            <a:ext uri="{FF2B5EF4-FFF2-40B4-BE49-F238E27FC236}">
              <a16:creationId xmlns:a16="http://schemas.microsoft.com/office/drawing/2014/main" id="{2A94AD51-2560-4E76-BCCC-7E71CC31E79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0" name="CuadroTexto 939">
          <a:extLst>
            <a:ext uri="{FF2B5EF4-FFF2-40B4-BE49-F238E27FC236}">
              <a16:creationId xmlns:a16="http://schemas.microsoft.com/office/drawing/2014/main" id="{170C1D05-85A5-4CC5-9F7C-B4C583735EE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1" name="CuadroTexto 940">
          <a:extLst>
            <a:ext uri="{FF2B5EF4-FFF2-40B4-BE49-F238E27FC236}">
              <a16:creationId xmlns:a16="http://schemas.microsoft.com/office/drawing/2014/main" id="{394EB723-EF4A-4370-9952-1340771C23B1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2" name="CuadroTexto 941">
          <a:extLst>
            <a:ext uri="{FF2B5EF4-FFF2-40B4-BE49-F238E27FC236}">
              <a16:creationId xmlns:a16="http://schemas.microsoft.com/office/drawing/2014/main" id="{3CA504BD-E79A-4A33-99CE-EF8DD3517A0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3" name="CuadroTexto 942">
          <a:extLst>
            <a:ext uri="{FF2B5EF4-FFF2-40B4-BE49-F238E27FC236}">
              <a16:creationId xmlns:a16="http://schemas.microsoft.com/office/drawing/2014/main" id="{70BCD729-4AE1-46C1-A0FA-7E9C6030DE4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4" name="CuadroTexto 943">
          <a:extLst>
            <a:ext uri="{FF2B5EF4-FFF2-40B4-BE49-F238E27FC236}">
              <a16:creationId xmlns:a16="http://schemas.microsoft.com/office/drawing/2014/main" id="{B84ABC27-3E8E-4CC6-9A78-354B7C3F970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5" name="CuadroTexto 944">
          <a:extLst>
            <a:ext uri="{FF2B5EF4-FFF2-40B4-BE49-F238E27FC236}">
              <a16:creationId xmlns:a16="http://schemas.microsoft.com/office/drawing/2014/main" id="{2A7B3A34-0DE3-48DF-B9D0-EF7C21D36017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6" name="CuadroTexto 945">
          <a:extLst>
            <a:ext uri="{FF2B5EF4-FFF2-40B4-BE49-F238E27FC236}">
              <a16:creationId xmlns:a16="http://schemas.microsoft.com/office/drawing/2014/main" id="{789CC8C0-1EBF-4350-A024-080D088F25D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7" name="CuadroTexto 946">
          <a:extLst>
            <a:ext uri="{FF2B5EF4-FFF2-40B4-BE49-F238E27FC236}">
              <a16:creationId xmlns:a16="http://schemas.microsoft.com/office/drawing/2014/main" id="{D6ECB6B7-E0F9-4560-A21E-3BD2D56D39E2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8" name="CuadroTexto 947">
          <a:extLst>
            <a:ext uri="{FF2B5EF4-FFF2-40B4-BE49-F238E27FC236}">
              <a16:creationId xmlns:a16="http://schemas.microsoft.com/office/drawing/2014/main" id="{EECC1472-A85C-423F-B4D4-45231CD94C0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9" name="CuadroTexto 948">
          <a:extLst>
            <a:ext uri="{FF2B5EF4-FFF2-40B4-BE49-F238E27FC236}">
              <a16:creationId xmlns:a16="http://schemas.microsoft.com/office/drawing/2014/main" id="{E518D53F-4AAE-422B-954B-3986C283C7B7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50" name="CuadroTexto 949">
          <a:extLst>
            <a:ext uri="{FF2B5EF4-FFF2-40B4-BE49-F238E27FC236}">
              <a16:creationId xmlns:a16="http://schemas.microsoft.com/office/drawing/2014/main" id="{8D7A9FA8-52FD-4479-A620-EE30A969106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951" name="CuadroTexto 950">
          <a:extLst>
            <a:ext uri="{FF2B5EF4-FFF2-40B4-BE49-F238E27FC236}">
              <a16:creationId xmlns:a16="http://schemas.microsoft.com/office/drawing/2014/main" id="{A634F8DB-ADFA-460E-8F39-D87E5E8666FB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952" name="CuadroTexto 951">
          <a:extLst>
            <a:ext uri="{FF2B5EF4-FFF2-40B4-BE49-F238E27FC236}">
              <a16:creationId xmlns:a16="http://schemas.microsoft.com/office/drawing/2014/main" id="{DB4682A2-40D0-4D28-ACF1-F5384109943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953" name="CuadroTexto 952">
          <a:extLst>
            <a:ext uri="{FF2B5EF4-FFF2-40B4-BE49-F238E27FC236}">
              <a16:creationId xmlns:a16="http://schemas.microsoft.com/office/drawing/2014/main" id="{990CBE3D-FF56-45C9-B5CF-4B9E743A0DC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54" name="CuadroTexto 953">
          <a:extLst>
            <a:ext uri="{FF2B5EF4-FFF2-40B4-BE49-F238E27FC236}">
              <a16:creationId xmlns:a16="http://schemas.microsoft.com/office/drawing/2014/main" id="{74D9D746-A868-4575-9DB3-54B25BF9AA3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55" name="CuadroTexto 954">
          <a:extLst>
            <a:ext uri="{FF2B5EF4-FFF2-40B4-BE49-F238E27FC236}">
              <a16:creationId xmlns:a16="http://schemas.microsoft.com/office/drawing/2014/main" id="{850E4B1B-0F2F-47FC-9E4C-4801C42F9D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56" name="CuadroTexto 955">
          <a:extLst>
            <a:ext uri="{FF2B5EF4-FFF2-40B4-BE49-F238E27FC236}">
              <a16:creationId xmlns:a16="http://schemas.microsoft.com/office/drawing/2014/main" id="{732E8AB1-576A-43EC-977D-7B82C1CB55D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57" name="CuadroTexto 956">
          <a:extLst>
            <a:ext uri="{FF2B5EF4-FFF2-40B4-BE49-F238E27FC236}">
              <a16:creationId xmlns:a16="http://schemas.microsoft.com/office/drawing/2014/main" id="{6E9D3C8E-35DA-4833-AEF8-AAA570A2B61C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58" name="CuadroTexto 957">
          <a:extLst>
            <a:ext uri="{FF2B5EF4-FFF2-40B4-BE49-F238E27FC236}">
              <a16:creationId xmlns:a16="http://schemas.microsoft.com/office/drawing/2014/main" id="{511BE338-A128-401B-8134-2D5B82F2DE7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59" name="CuadroTexto 958">
          <a:extLst>
            <a:ext uri="{FF2B5EF4-FFF2-40B4-BE49-F238E27FC236}">
              <a16:creationId xmlns:a16="http://schemas.microsoft.com/office/drawing/2014/main" id="{9CC0DA43-79A2-4BF1-A4AA-A088D15298D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60" name="CuadroTexto 959">
          <a:extLst>
            <a:ext uri="{FF2B5EF4-FFF2-40B4-BE49-F238E27FC236}">
              <a16:creationId xmlns:a16="http://schemas.microsoft.com/office/drawing/2014/main" id="{A458E1B9-7DD1-4107-B03C-13C99C57B7F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61" name="CuadroTexto 960">
          <a:extLst>
            <a:ext uri="{FF2B5EF4-FFF2-40B4-BE49-F238E27FC236}">
              <a16:creationId xmlns:a16="http://schemas.microsoft.com/office/drawing/2014/main" id="{5783F8EF-02DA-4554-BC69-686E44C334F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62" name="CuadroTexto 961">
          <a:extLst>
            <a:ext uri="{FF2B5EF4-FFF2-40B4-BE49-F238E27FC236}">
              <a16:creationId xmlns:a16="http://schemas.microsoft.com/office/drawing/2014/main" id="{75240F7D-CB37-438F-B640-BE9A2DA2C55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63" name="CuadroTexto 962">
          <a:extLst>
            <a:ext uri="{FF2B5EF4-FFF2-40B4-BE49-F238E27FC236}">
              <a16:creationId xmlns:a16="http://schemas.microsoft.com/office/drawing/2014/main" id="{95C21EF6-D5D8-4B80-A1DC-20CE82CF798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964" name="CuadroTexto 963">
          <a:extLst>
            <a:ext uri="{FF2B5EF4-FFF2-40B4-BE49-F238E27FC236}">
              <a16:creationId xmlns:a16="http://schemas.microsoft.com/office/drawing/2014/main" id="{1A8A78FB-FFAF-429E-A4D3-30F6BF8DD16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965" name="CuadroTexto 964">
          <a:extLst>
            <a:ext uri="{FF2B5EF4-FFF2-40B4-BE49-F238E27FC236}">
              <a16:creationId xmlns:a16="http://schemas.microsoft.com/office/drawing/2014/main" id="{55F6E95B-5D92-49AD-9DDB-7494A6CE3E4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966" name="CuadroTexto 965">
          <a:extLst>
            <a:ext uri="{FF2B5EF4-FFF2-40B4-BE49-F238E27FC236}">
              <a16:creationId xmlns:a16="http://schemas.microsoft.com/office/drawing/2014/main" id="{3B56BB09-2D83-4DED-8B2A-B074F5662B7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967" name="CuadroTexto 966">
          <a:extLst>
            <a:ext uri="{FF2B5EF4-FFF2-40B4-BE49-F238E27FC236}">
              <a16:creationId xmlns:a16="http://schemas.microsoft.com/office/drawing/2014/main" id="{FF867F76-066A-4A04-8469-B037FC584A3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968" name="CuadroTexto 967">
          <a:extLst>
            <a:ext uri="{FF2B5EF4-FFF2-40B4-BE49-F238E27FC236}">
              <a16:creationId xmlns:a16="http://schemas.microsoft.com/office/drawing/2014/main" id="{BF584829-F749-47DF-B1E4-717A02553F6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969" name="CuadroTexto 968">
          <a:extLst>
            <a:ext uri="{FF2B5EF4-FFF2-40B4-BE49-F238E27FC236}">
              <a16:creationId xmlns:a16="http://schemas.microsoft.com/office/drawing/2014/main" id="{4065105C-0027-4A94-8A38-82F5F2856EB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970" name="CuadroTexto 969">
          <a:extLst>
            <a:ext uri="{FF2B5EF4-FFF2-40B4-BE49-F238E27FC236}">
              <a16:creationId xmlns:a16="http://schemas.microsoft.com/office/drawing/2014/main" id="{48BCAF8B-F674-4C75-9389-3F9CAC0EF56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971" name="CuadroTexto 970">
          <a:extLst>
            <a:ext uri="{FF2B5EF4-FFF2-40B4-BE49-F238E27FC236}">
              <a16:creationId xmlns:a16="http://schemas.microsoft.com/office/drawing/2014/main" id="{C7B0D63E-01BF-4985-87C1-79BF0D198E6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972" name="CuadroTexto 971">
          <a:extLst>
            <a:ext uri="{FF2B5EF4-FFF2-40B4-BE49-F238E27FC236}">
              <a16:creationId xmlns:a16="http://schemas.microsoft.com/office/drawing/2014/main" id="{544644C3-0F7B-488E-83D7-ED2B987C7B4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973" name="CuadroTexto 972">
          <a:extLst>
            <a:ext uri="{FF2B5EF4-FFF2-40B4-BE49-F238E27FC236}">
              <a16:creationId xmlns:a16="http://schemas.microsoft.com/office/drawing/2014/main" id="{5BDE0EB5-0E0F-45A5-B0EE-688D8775981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974" name="CuadroTexto 973">
          <a:extLst>
            <a:ext uri="{FF2B5EF4-FFF2-40B4-BE49-F238E27FC236}">
              <a16:creationId xmlns:a16="http://schemas.microsoft.com/office/drawing/2014/main" id="{D66DC6C2-C5F6-47CD-93F5-8379A191DCE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975" name="CuadroTexto 974">
          <a:extLst>
            <a:ext uri="{FF2B5EF4-FFF2-40B4-BE49-F238E27FC236}">
              <a16:creationId xmlns:a16="http://schemas.microsoft.com/office/drawing/2014/main" id="{058594B7-4118-4BE0-B961-F02EDC501D2B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76" name="CuadroTexto 975">
          <a:extLst>
            <a:ext uri="{FF2B5EF4-FFF2-40B4-BE49-F238E27FC236}">
              <a16:creationId xmlns:a16="http://schemas.microsoft.com/office/drawing/2014/main" id="{3BF4EAF4-02BD-4FF8-96A3-7F3A52A3F58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77" name="CuadroTexto 976">
          <a:extLst>
            <a:ext uri="{FF2B5EF4-FFF2-40B4-BE49-F238E27FC236}">
              <a16:creationId xmlns:a16="http://schemas.microsoft.com/office/drawing/2014/main" id="{BB4F28D6-4D27-4DFC-B618-FFAAF6A6B26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78" name="CuadroTexto 977">
          <a:extLst>
            <a:ext uri="{FF2B5EF4-FFF2-40B4-BE49-F238E27FC236}">
              <a16:creationId xmlns:a16="http://schemas.microsoft.com/office/drawing/2014/main" id="{1FC93E8A-9A95-4A55-B1A8-65ABDA066F30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79" name="CuadroTexto 978">
          <a:extLst>
            <a:ext uri="{FF2B5EF4-FFF2-40B4-BE49-F238E27FC236}">
              <a16:creationId xmlns:a16="http://schemas.microsoft.com/office/drawing/2014/main" id="{78E38AB5-4095-4F66-8A85-C40F151F5D4B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80" name="CuadroTexto 979">
          <a:extLst>
            <a:ext uri="{FF2B5EF4-FFF2-40B4-BE49-F238E27FC236}">
              <a16:creationId xmlns:a16="http://schemas.microsoft.com/office/drawing/2014/main" id="{A39CA122-437A-4163-83F7-844700DB922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81" name="CuadroTexto 980">
          <a:extLst>
            <a:ext uri="{FF2B5EF4-FFF2-40B4-BE49-F238E27FC236}">
              <a16:creationId xmlns:a16="http://schemas.microsoft.com/office/drawing/2014/main" id="{6A6ACC11-4A42-4E0E-8C88-BD9286CE365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2" name="CuadroTexto 981">
          <a:extLst>
            <a:ext uri="{FF2B5EF4-FFF2-40B4-BE49-F238E27FC236}">
              <a16:creationId xmlns:a16="http://schemas.microsoft.com/office/drawing/2014/main" id="{29A10D49-AC55-4654-8F2D-EAB147F2FFE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3" name="CuadroTexto 982">
          <a:extLst>
            <a:ext uri="{FF2B5EF4-FFF2-40B4-BE49-F238E27FC236}">
              <a16:creationId xmlns:a16="http://schemas.microsoft.com/office/drawing/2014/main" id="{B6993B58-028D-48AB-B76C-75258DB48A9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4" name="CuadroTexto 983">
          <a:extLst>
            <a:ext uri="{FF2B5EF4-FFF2-40B4-BE49-F238E27FC236}">
              <a16:creationId xmlns:a16="http://schemas.microsoft.com/office/drawing/2014/main" id="{248203E3-1987-45BB-90D4-447259B9403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5" name="CuadroTexto 984">
          <a:extLst>
            <a:ext uri="{FF2B5EF4-FFF2-40B4-BE49-F238E27FC236}">
              <a16:creationId xmlns:a16="http://schemas.microsoft.com/office/drawing/2014/main" id="{ACFEA4B5-4D69-4BCE-87B1-A2321D3D944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6" name="CuadroTexto 985">
          <a:extLst>
            <a:ext uri="{FF2B5EF4-FFF2-40B4-BE49-F238E27FC236}">
              <a16:creationId xmlns:a16="http://schemas.microsoft.com/office/drawing/2014/main" id="{C3647EB0-1068-4643-B9FC-A1757C63988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7" name="CuadroTexto 986">
          <a:extLst>
            <a:ext uri="{FF2B5EF4-FFF2-40B4-BE49-F238E27FC236}">
              <a16:creationId xmlns:a16="http://schemas.microsoft.com/office/drawing/2014/main" id="{A4947BD4-D6C2-4F26-AB55-4AEF53D7D33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88" name="CuadroTexto 987">
          <a:extLst>
            <a:ext uri="{FF2B5EF4-FFF2-40B4-BE49-F238E27FC236}">
              <a16:creationId xmlns:a16="http://schemas.microsoft.com/office/drawing/2014/main" id="{8D312CC6-8376-4B4A-B2D8-71D2C4A03F3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89" name="CuadroTexto 988">
          <a:extLst>
            <a:ext uri="{FF2B5EF4-FFF2-40B4-BE49-F238E27FC236}">
              <a16:creationId xmlns:a16="http://schemas.microsoft.com/office/drawing/2014/main" id="{19E26C75-FBCC-4E70-B46D-67052E53DF9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0" name="CuadroTexto 989">
          <a:extLst>
            <a:ext uri="{FF2B5EF4-FFF2-40B4-BE49-F238E27FC236}">
              <a16:creationId xmlns:a16="http://schemas.microsoft.com/office/drawing/2014/main" id="{CC40B7A0-0D74-440F-8549-4AE0CA1CD6F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1" name="CuadroTexto 990">
          <a:extLst>
            <a:ext uri="{FF2B5EF4-FFF2-40B4-BE49-F238E27FC236}">
              <a16:creationId xmlns:a16="http://schemas.microsoft.com/office/drawing/2014/main" id="{58A14754-A34B-4A22-9F09-6720D487941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2" name="CuadroTexto 991">
          <a:extLst>
            <a:ext uri="{FF2B5EF4-FFF2-40B4-BE49-F238E27FC236}">
              <a16:creationId xmlns:a16="http://schemas.microsoft.com/office/drawing/2014/main" id="{0333C12F-30EC-4D97-8EE5-D23C1AF7CB1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3" name="CuadroTexto 992">
          <a:extLst>
            <a:ext uri="{FF2B5EF4-FFF2-40B4-BE49-F238E27FC236}">
              <a16:creationId xmlns:a16="http://schemas.microsoft.com/office/drawing/2014/main" id="{DB52E00C-98CA-4991-9F12-0DCDFB26E1A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4" name="CuadroTexto 993">
          <a:extLst>
            <a:ext uri="{FF2B5EF4-FFF2-40B4-BE49-F238E27FC236}">
              <a16:creationId xmlns:a16="http://schemas.microsoft.com/office/drawing/2014/main" id="{13D1DA62-F6AF-4815-82CA-629039F9986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5" name="CuadroTexto 994">
          <a:extLst>
            <a:ext uri="{FF2B5EF4-FFF2-40B4-BE49-F238E27FC236}">
              <a16:creationId xmlns:a16="http://schemas.microsoft.com/office/drawing/2014/main" id="{C2CD2771-799C-435E-8F7A-EBFD6A8AD80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6" name="CuadroTexto 995">
          <a:extLst>
            <a:ext uri="{FF2B5EF4-FFF2-40B4-BE49-F238E27FC236}">
              <a16:creationId xmlns:a16="http://schemas.microsoft.com/office/drawing/2014/main" id="{DF3182A3-7EB2-4A69-94D7-24BB830D6BA0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7" name="CuadroTexto 996">
          <a:extLst>
            <a:ext uri="{FF2B5EF4-FFF2-40B4-BE49-F238E27FC236}">
              <a16:creationId xmlns:a16="http://schemas.microsoft.com/office/drawing/2014/main" id="{FC797188-0ECE-4990-A6A0-47D2FFA076D8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8" name="CuadroTexto 997">
          <a:extLst>
            <a:ext uri="{FF2B5EF4-FFF2-40B4-BE49-F238E27FC236}">
              <a16:creationId xmlns:a16="http://schemas.microsoft.com/office/drawing/2014/main" id="{6D984450-7A10-4B0B-834C-801B15CEF88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9" name="CuadroTexto 998">
          <a:extLst>
            <a:ext uri="{FF2B5EF4-FFF2-40B4-BE49-F238E27FC236}">
              <a16:creationId xmlns:a16="http://schemas.microsoft.com/office/drawing/2014/main" id="{E984E4C7-DDE5-41FA-840A-09D79B74BF9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0" name="CuadroTexto 999">
          <a:extLst>
            <a:ext uri="{FF2B5EF4-FFF2-40B4-BE49-F238E27FC236}">
              <a16:creationId xmlns:a16="http://schemas.microsoft.com/office/drawing/2014/main" id="{229CB989-48FD-413C-A306-E8B108B1168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1" name="CuadroTexto 1000">
          <a:extLst>
            <a:ext uri="{FF2B5EF4-FFF2-40B4-BE49-F238E27FC236}">
              <a16:creationId xmlns:a16="http://schemas.microsoft.com/office/drawing/2014/main" id="{2480A4F6-88B9-4CEC-BF92-884833A6ECC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2" name="CuadroTexto 1001">
          <a:extLst>
            <a:ext uri="{FF2B5EF4-FFF2-40B4-BE49-F238E27FC236}">
              <a16:creationId xmlns:a16="http://schemas.microsoft.com/office/drawing/2014/main" id="{AD11405E-A808-43D3-BBC0-7F3A74431A3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3" name="CuadroTexto 1002">
          <a:extLst>
            <a:ext uri="{FF2B5EF4-FFF2-40B4-BE49-F238E27FC236}">
              <a16:creationId xmlns:a16="http://schemas.microsoft.com/office/drawing/2014/main" id="{68725744-69F6-4F01-84C9-F79F1C7FE6C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4" name="CuadroTexto 1003">
          <a:extLst>
            <a:ext uri="{FF2B5EF4-FFF2-40B4-BE49-F238E27FC236}">
              <a16:creationId xmlns:a16="http://schemas.microsoft.com/office/drawing/2014/main" id="{0530708B-C154-47D6-A4E8-E10CFAE305E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5" name="CuadroTexto 1004">
          <a:extLst>
            <a:ext uri="{FF2B5EF4-FFF2-40B4-BE49-F238E27FC236}">
              <a16:creationId xmlns:a16="http://schemas.microsoft.com/office/drawing/2014/main" id="{6D1BA2BC-BB22-436E-82F6-73ED35B0913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06" name="CuadroTexto 1005">
          <a:extLst>
            <a:ext uri="{FF2B5EF4-FFF2-40B4-BE49-F238E27FC236}">
              <a16:creationId xmlns:a16="http://schemas.microsoft.com/office/drawing/2014/main" id="{757ADA36-E88E-4F81-B70C-5EE5A2337CD9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07" name="CuadroTexto 1006">
          <a:extLst>
            <a:ext uri="{FF2B5EF4-FFF2-40B4-BE49-F238E27FC236}">
              <a16:creationId xmlns:a16="http://schemas.microsoft.com/office/drawing/2014/main" id="{E1B33C83-604A-4C0A-BCFB-2A998813287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08" name="CuadroTexto 1007">
          <a:extLst>
            <a:ext uri="{FF2B5EF4-FFF2-40B4-BE49-F238E27FC236}">
              <a16:creationId xmlns:a16="http://schemas.microsoft.com/office/drawing/2014/main" id="{CD0693F3-0E1D-422A-B22C-5D7D7B0EB1B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09" name="CuadroTexto 1008">
          <a:extLst>
            <a:ext uri="{FF2B5EF4-FFF2-40B4-BE49-F238E27FC236}">
              <a16:creationId xmlns:a16="http://schemas.microsoft.com/office/drawing/2014/main" id="{3760AC16-6A45-4147-84BB-19EB116D67A5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10" name="CuadroTexto 1009">
          <a:extLst>
            <a:ext uri="{FF2B5EF4-FFF2-40B4-BE49-F238E27FC236}">
              <a16:creationId xmlns:a16="http://schemas.microsoft.com/office/drawing/2014/main" id="{998062D5-CCB2-4F44-ACE1-64AAE6656AE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11" name="CuadroTexto 1010">
          <a:extLst>
            <a:ext uri="{FF2B5EF4-FFF2-40B4-BE49-F238E27FC236}">
              <a16:creationId xmlns:a16="http://schemas.microsoft.com/office/drawing/2014/main" id="{35307B63-EA1A-429A-9C76-488003745B16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2" name="CuadroTexto 1011">
          <a:extLst>
            <a:ext uri="{FF2B5EF4-FFF2-40B4-BE49-F238E27FC236}">
              <a16:creationId xmlns:a16="http://schemas.microsoft.com/office/drawing/2014/main" id="{FC46AFE6-805E-438F-94E1-8FA14973512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3" name="CuadroTexto 1012">
          <a:extLst>
            <a:ext uri="{FF2B5EF4-FFF2-40B4-BE49-F238E27FC236}">
              <a16:creationId xmlns:a16="http://schemas.microsoft.com/office/drawing/2014/main" id="{0BE75E3F-0312-455B-B1C0-DF0059AF3EA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4" name="CuadroTexto 1013">
          <a:extLst>
            <a:ext uri="{FF2B5EF4-FFF2-40B4-BE49-F238E27FC236}">
              <a16:creationId xmlns:a16="http://schemas.microsoft.com/office/drawing/2014/main" id="{D491A75F-40B7-4072-9E1D-AE6901B4EE9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5" name="CuadroTexto 1014">
          <a:extLst>
            <a:ext uri="{FF2B5EF4-FFF2-40B4-BE49-F238E27FC236}">
              <a16:creationId xmlns:a16="http://schemas.microsoft.com/office/drawing/2014/main" id="{1207BF3F-E3DB-47DB-BA5D-8C3B03837FF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6" name="CuadroTexto 1015">
          <a:extLst>
            <a:ext uri="{FF2B5EF4-FFF2-40B4-BE49-F238E27FC236}">
              <a16:creationId xmlns:a16="http://schemas.microsoft.com/office/drawing/2014/main" id="{25E0D4E4-B674-45B9-9AA0-8E2C759EF97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7" name="CuadroTexto 1016">
          <a:extLst>
            <a:ext uri="{FF2B5EF4-FFF2-40B4-BE49-F238E27FC236}">
              <a16:creationId xmlns:a16="http://schemas.microsoft.com/office/drawing/2014/main" id="{801C3B33-630F-4DFC-BA0E-0201CAAA19B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18" name="CuadroTexto 1017">
          <a:extLst>
            <a:ext uri="{FF2B5EF4-FFF2-40B4-BE49-F238E27FC236}">
              <a16:creationId xmlns:a16="http://schemas.microsoft.com/office/drawing/2014/main" id="{E4024295-275B-4A5D-BB6A-676EC5D913C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19" name="CuadroTexto 1018">
          <a:extLst>
            <a:ext uri="{FF2B5EF4-FFF2-40B4-BE49-F238E27FC236}">
              <a16:creationId xmlns:a16="http://schemas.microsoft.com/office/drawing/2014/main" id="{114681B7-5B28-41A0-B24E-A26EB810FDEE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20" name="CuadroTexto 1019">
          <a:extLst>
            <a:ext uri="{FF2B5EF4-FFF2-40B4-BE49-F238E27FC236}">
              <a16:creationId xmlns:a16="http://schemas.microsoft.com/office/drawing/2014/main" id="{084B0265-D136-4D35-9524-4FAF977C166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21" name="CuadroTexto 1020">
          <a:extLst>
            <a:ext uri="{FF2B5EF4-FFF2-40B4-BE49-F238E27FC236}">
              <a16:creationId xmlns:a16="http://schemas.microsoft.com/office/drawing/2014/main" id="{9F421832-1BF1-41A5-8AE5-C49675247DE8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22" name="CuadroTexto 1021">
          <a:extLst>
            <a:ext uri="{FF2B5EF4-FFF2-40B4-BE49-F238E27FC236}">
              <a16:creationId xmlns:a16="http://schemas.microsoft.com/office/drawing/2014/main" id="{ED49A442-6E7C-42C1-970E-9228AE1FDA3D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23" name="CuadroTexto 1022">
          <a:extLst>
            <a:ext uri="{FF2B5EF4-FFF2-40B4-BE49-F238E27FC236}">
              <a16:creationId xmlns:a16="http://schemas.microsoft.com/office/drawing/2014/main" id="{95990843-58D4-4AFA-AFCC-31E752B77A9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4" name="CuadroTexto 1023">
          <a:extLst>
            <a:ext uri="{FF2B5EF4-FFF2-40B4-BE49-F238E27FC236}">
              <a16:creationId xmlns:a16="http://schemas.microsoft.com/office/drawing/2014/main" id="{AF3BFDB3-E15A-4192-AE4B-55AF92909DE6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5" name="CuadroTexto 1024">
          <a:extLst>
            <a:ext uri="{FF2B5EF4-FFF2-40B4-BE49-F238E27FC236}">
              <a16:creationId xmlns:a16="http://schemas.microsoft.com/office/drawing/2014/main" id="{00FB76A9-0974-4DD0-92E1-59E8255CBC9A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6" name="CuadroTexto 1025">
          <a:extLst>
            <a:ext uri="{FF2B5EF4-FFF2-40B4-BE49-F238E27FC236}">
              <a16:creationId xmlns:a16="http://schemas.microsoft.com/office/drawing/2014/main" id="{FF7CFA74-C6D1-4BAF-A2A1-C2F0D32817F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7" name="CuadroTexto 1026">
          <a:extLst>
            <a:ext uri="{FF2B5EF4-FFF2-40B4-BE49-F238E27FC236}">
              <a16:creationId xmlns:a16="http://schemas.microsoft.com/office/drawing/2014/main" id="{284F8F64-BB50-4E26-91A7-58799B1BDFD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8" name="CuadroTexto 1027">
          <a:extLst>
            <a:ext uri="{FF2B5EF4-FFF2-40B4-BE49-F238E27FC236}">
              <a16:creationId xmlns:a16="http://schemas.microsoft.com/office/drawing/2014/main" id="{76A508AF-435F-42C4-A008-19286DCC879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9" name="CuadroTexto 1028">
          <a:extLst>
            <a:ext uri="{FF2B5EF4-FFF2-40B4-BE49-F238E27FC236}">
              <a16:creationId xmlns:a16="http://schemas.microsoft.com/office/drawing/2014/main" id="{F9C7A37E-BC52-458C-92DF-7B4E8C7DE0A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0" name="CuadroTexto 1029">
          <a:extLst>
            <a:ext uri="{FF2B5EF4-FFF2-40B4-BE49-F238E27FC236}">
              <a16:creationId xmlns:a16="http://schemas.microsoft.com/office/drawing/2014/main" id="{01E42736-5492-4707-999F-60431C37CD62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1" name="CuadroTexto 1030">
          <a:extLst>
            <a:ext uri="{FF2B5EF4-FFF2-40B4-BE49-F238E27FC236}">
              <a16:creationId xmlns:a16="http://schemas.microsoft.com/office/drawing/2014/main" id="{D1005974-C7DE-4048-B626-B1B5DE018195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2" name="CuadroTexto 1031">
          <a:extLst>
            <a:ext uri="{FF2B5EF4-FFF2-40B4-BE49-F238E27FC236}">
              <a16:creationId xmlns:a16="http://schemas.microsoft.com/office/drawing/2014/main" id="{B7ABC253-08B3-45B4-9581-694477957AF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3" name="CuadroTexto 1032">
          <a:extLst>
            <a:ext uri="{FF2B5EF4-FFF2-40B4-BE49-F238E27FC236}">
              <a16:creationId xmlns:a16="http://schemas.microsoft.com/office/drawing/2014/main" id="{A544F98E-4503-4C97-9FB0-962A8BCF300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4" name="CuadroTexto 1033">
          <a:extLst>
            <a:ext uri="{FF2B5EF4-FFF2-40B4-BE49-F238E27FC236}">
              <a16:creationId xmlns:a16="http://schemas.microsoft.com/office/drawing/2014/main" id="{CB667E41-453D-4861-9EC9-22F0E2C57C70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5" name="CuadroTexto 1034">
          <a:extLst>
            <a:ext uri="{FF2B5EF4-FFF2-40B4-BE49-F238E27FC236}">
              <a16:creationId xmlns:a16="http://schemas.microsoft.com/office/drawing/2014/main" id="{A5400314-381A-4FF0-BAB2-C6DFF055FE1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036" name="CuadroTexto 1035">
          <a:extLst>
            <a:ext uri="{FF2B5EF4-FFF2-40B4-BE49-F238E27FC236}">
              <a16:creationId xmlns:a16="http://schemas.microsoft.com/office/drawing/2014/main" id="{6FD69C6F-9371-4A18-9C5C-BB9D38D9F0FA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037" name="CuadroTexto 1036">
          <a:extLst>
            <a:ext uri="{FF2B5EF4-FFF2-40B4-BE49-F238E27FC236}">
              <a16:creationId xmlns:a16="http://schemas.microsoft.com/office/drawing/2014/main" id="{6BC5CBF5-A0B3-448B-A64F-F372279625C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038" name="CuadroTexto 1037">
          <a:extLst>
            <a:ext uri="{FF2B5EF4-FFF2-40B4-BE49-F238E27FC236}">
              <a16:creationId xmlns:a16="http://schemas.microsoft.com/office/drawing/2014/main" id="{7537ED55-3FA4-46B1-AFE3-9AF94B60BA4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039" name="CuadroTexto 1038">
          <a:extLst>
            <a:ext uri="{FF2B5EF4-FFF2-40B4-BE49-F238E27FC236}">
              <a16:creationId xmlns:a16="http://schemas.microsoft.com/office/drawing/2014/main" id="{BDC50046-108D-435A-8149-EAB7028D75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040" name="CuadroTexto 1039">
          <a:extLst>
            <a:ext uri="{FF2B5EF4-FFF2-40B4-BE49-F238E27FC236}">
              <a16:creationId xmlns:a16="http://schemas.microsoft.com/office/drawing/2014/main" id="{7C7C586A-AD63-4096-A8C9-3C7F4453BB0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41" name="CuadroTexto 1040">
          <a:extLst>
            <a:ext uri="{FF2B5EF4-FFF2-40B4-BE49-F238E27FC236}">
              <a16:creationId xmlns:a16="http://schemas.microsoft.com/office/drawing/2014/main" id="{D410F3DD-231A-4087-ABB1-3D8A7CA2F6AD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42" name="CuadroTexto 1041">
          <a:extLst>
            <a:ext uri="{FF2B5EF4-FFF2-40B4-BE49-F238E27FC236}">
              <a16:creationId xmlns:a16="http://schemas.microsoft.com/office/drawing/2014/main" id="{1B46B7B4-A703-4098-B02C-438DA5C5CCAB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43" name="CuadroTexto 1042">
          <a:extLst>
            <a:ext uri="{FF2B5EF4-FFF2-40B4-BE49-F238E27FC236}">
              <a16:creationId xmlns:a16="http://schemas.microsoft.com/office/drawing/2014/main" id="{80003172-910C-4DB7-9E46-4D92345BEB0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44" name="CuadroTexto 1043">
          <a:extLst>
            <a:ext uri="{FF2B5EF4-FFF2-40B4-BE49-F238E27FC236}">
              <a16:creationId xmlns:a16="http://schemas.microsoft.com/office/drawing/2014/main" id="{ADFC1148-B239-427A-B9CA-01D974657FA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45" name="CuadroTexto 1044">
          <a:extLst>
            <a:ext uri="{FF2B5EF4-FFF2-40B4-BE49-F238E27FC236}">
              <a16:creationId xmlns:a16="http://schemas.microsoft.com/office/drawing/2014/main" id="{27B229BB-F8F7-4FD7-96A5-589E61886571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46" name="CuadroTexto 1045">
          <a:extLst>
            <a:ext uri="{FF2B5EF4-FFF2-40B4-BE49-F238E27FC236}">
              <a16:creationId xmlns:a16="http://schemas.microsoft.com/office/drawing/2014/main" id="{C4BC9B12-FD5A-47CD-86BE-116D727BFDB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47" name="CuadroTexto 1046">
          <a:extLst>
            <a:ext uri="{FF2B5EF4-FFF2-40B4-BE49-F238E27FC236}">
              <a16:creationId xmlns:a16="http://schemas.microsoft.com/office/drawing/2014/main" id="{3F874FAF-CA2D-4D06-B7C2-334FB9FB7C27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48" name="CuadroTexto 1047">
          <a:extLst>
            <a:ext uri="{FF2B5EF4-FFF2-40B4-BE49-F238E27FC236}">
              <a16:creationId xmlns:a16="http://schemas.microsoft.com/office/drawing/2014/main" id="{054CB999-132E-456B-A131-FDD1E8BE9031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49" name="CuadroTexto 1048">
          <a:extLst>
            <a:ext uri="{FF2B5EF4-FFF2-40B4-BE49-F238E27FC236}">
              <a16:creationId xmlns:a16="http://schemas.microsoft.com/office/drawing/2014/main" id="{D87186B5-7A1A-4358-89DF-112D368352A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50" name="CuadroTexto 1049">
          <a:extLst>
            <a:ext uri="{FF2B5EF4-FFF2-40B4-BE49-F238E27FC236}">
              <a16:creationId xmlns:a16="http://schemas.microsoft.com/office/drawing/2014/main" id="{F4FD5F55-6B01-41BC-B5CD-27623623B4E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51" name="CuadroTexto 1050">
          <a:extLst>
            <a:ext uri="{FF2B5EF4-FFF2-40B4-BE49-F238E27FC236}">
              <a16:creationId xmlns:a16="http://schemas.microsoft.com/office/drawing/2014/main" id="{AC3B3A0F-98EE-40E1-B97A-939248D886B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52" name="CuadroTexto 1051">
          <a:extLst>
            <a:ext uri="{FF2B5EF4-FFF2-40B4-BE49-F238E27FC236}">
              <a16:creationId xmlns:a16="http://schemas.microsoft.com/office/drawing/2014/main" id="{8A463A3D-7F30-4D52-BE70-6EBC7C7F4DE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53" name="CuadroTexto 1052">
          <a:extLst>
            <a:ext uri="{FF2B5EF4-FFF2-40B4-BE49-F238E27FC236}">
              <a16:creationId xmlns:a16="http://schemas.microsoft.com/office/drawing/2014/main" id="{909E624E-425D-4FEB-AEAE-370EBFB8F06B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54" name="CuadroTexto 1053">
          <a:extLst>
            <a:ext uri="{FF2B5EF4-FFF2-40B4-BE49-F238E27FC236}">
              <a16:creationId xmlns:a16="http://schemas.microsoft.com/office/drawing/2014/main" id="{9D179544-7A3D-4652-8052-05EBA94F296D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055" name="CuadroTexto 1054">
          <a:extLst>
            <a:ext uri="{FF2B5EF4-FFF2-40B4-BE49-F238E27FC236}">
              <a16:creationId xmlns:a16="http://schemas.microsoft.com/office/drawing/2014/main" id="{40EBC90D-3BC7-4D6A-90E1-A224D1AC0728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056" name="CuadroTexto 1055">
          <a:extLst>
            <a:ext uri="{FF2B5EF4-FFF2-40B4-BE49-F238E27FC236}">
              <a16:creationId xmlns:a16="http://schemas.microsoft.com/office/drawing/2014/main" id="{1B66B219-A522-4C7B-A774-B27C63669FF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057" name="CuadroTexto 1056">
          <a:extLst>
            <a:ext uri="{FF2B5EF4-FFF2-40B4-BE49-F238E27FC236}">
              <a16:creationId xmlns:a16="http://schemas.microsoft.com/office/drawing/2014/main" id="{3578B9B9-CC84-4E10-B5C2-0DBAFB592D4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058" name="CuadroTexto 1057">
          <a:extLst>
            <a:ext uri="{FF2B5EF4-FFF2-40B4-BE49-F238E27FC236}">
              <a16:creationId xmlns:a16="http://schemas.microsoft.com/office/drawing/2014/main" id="{97658227-00F7-4665-A1AA-2D3B9EF1F6DD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059" name="CuadroTexto 1058">
          <a:extLst>
            <a:ext uri="{FF2B5EF4-FFF2-40B4-BE49-F238E27FC236}">
              <a16:creationId xmlns:a16="http://schemas.microsoft.com/office/drawing/2014/main" id="{92A897D0-70D2-41ED-B757-0433D676FBC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060" name="CuadroTexto 1059">
          <a:extLst>
            <a:ext uri="{FF2B5EF4-FFF2-40B4-BE49-F238E27FC236}">
              <a16:creationId xmlns:a16="http://schemas.microsoft.com/office/drawing/2014/main" id="{ABCDB87C-DCBF-4B97-B307-1EC972B67CB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061" name="CuadroTexto 1060">
          <a:extLst>
            <a:ext uri="{FF2B5EF4-FFF2-40B4-BE49-F238E27FC236}">
              <a16:creationId xmlns:a16="http://schemas.microsoft.com/office/drawing/2014/main" id="{37BE7211-1B51-49AB-BCC9-FDB688DC002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062" name="CuadroTexto 1061">
          <a:extLst>
            <a:ext uri="{FF2B5EF4-FFF2-40B4-BE49-F238E27FC236}">
              <a16:creationId xmlns:a16="http://schemas.microsoft.com/office/drawing/2014/main" id="{BF5614DF-B7B1-458C-8187-0FF69F682BB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63" name="CuadroTexto 1062">
          <a:extLst>
            <a:ext uri="{FF2B5EF4-FFF2-40B4-BE49-F238E27FC236}">
              <a16:creationId xmlns:a16="http://schemas.microsoft.com/office/drawing/2014/main" id="{19C0AFAB-683D-4685-9662-579A58F63AD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64" name="CuadroTexto 1063">
          <a:extLst>
            <a:ext uri="{FF2B5EF4-FFF2-40B4-BE49-F238E27FC236}">
              <a16:creationId xmlns:a16="http://schemas.microsoft.com/office/drawing/2014/main" id="{78F5159E-4B62-4C03-BA1F-AC53C8FDE95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65" name="CuadroTexto 1064">
          <a:extLst>
            <a:ext uri="{FF2B5EF4-FFF2-40B4-BE49-F238E27FC236}">
              <a16:creationId xmlns:a16="http://schemas.microsoft.com/office/drawing/2014/main" id="{EC52F053-29EE-4173-9B8D-CDB5ED490C1F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66" name="CuadroTexto 1065">
          <a:extLst>
            <a:ext uri="{FF2B5EF4-FFF2-40B4-BE49-F238E27FC236}">
              <a16:creationId xmlns:a16="http://schemas.microsoft.com/office/drawing/2014/main" id="{BE147948-D717-4BF6-96CB-E7E7EC3F5A9D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67" name="CuadroTexto 1066">
          <a:extLst>
            <a:ext uri="{FF2B5EF4-FFF2-40B4-BE49-F238E27FC236}">
              <a16:creationId xmlns:a16="http://schemas.microsoft.com/office/drawing/2014/main" id="{84B6B9C8-9B23-4291-8FE7-F3C92F9BE82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68" name="CuadroTexto 1067">
          <a:extLst>
            <a:ext uri="{FF2B5EF4-FFF2-40B4-BE49-F238E27FC236}">
              <a16:creationId xmlns:a16="http://schemas.microsoft.com/office/drawing/2014/main" id="{4BA8CB1E-869B-42A7-8A63-DCACEEB52F0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69" name="CuadroTexto 1068">
          <a:extLst>
            <a:ext uri="{FF2B5EF4-FFF2-40B4-BE49-F238E27FC236}">
              <a16:creationId xmlns:a16="http://schemas.microsoft.com/office/drawing/2014/main" id="{17874F46-E895-49B2-BBD0-6ABA61DFA1D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70" name="CuadroTexto 1069">
          <a:extLst>
            <a:ext uri="{FF2B5EF4-FFF2-40B4-BE49-F238E27FC236}">
              <a16:creationId xmlns:a16="http://schemas.microsoft.com/office/drawing/2014/main" id="{FA16B570-2047-4106-BD79-94F1DE54C04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71" name="CuadroTexto 1070">
          <a:extLst>
            <a:ext uri="{FF2B5EF4-FFF2-40B4-BE49-F238E27FC236}">
              <a16:creationId xmlns:a16="http://schemas.microsoft.com/office/drawing/2014/main" id="{8EF0E0B0-217D-46EB-B91D-F90B291DC43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72" name="CuadroTexto 1071">
          <a:extLst>
            <a:ext uri="{FF2B5EF4-FFF2-40B4-BE49-F238E27FC236}">
              <a16:creationId xmlns:a16="http://schemas.microsoft.com/office/drawing/2014/main" id="{2EA49CCC-DB1C-4D36-A862-6E844180595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3" name="CuadroTexto 1072">
          <a:extLst>
            <a:ext uri="{FF2B5EF4-FFF2-40B4-BE49-F238E27FC236}">
              <a16:creationId xmlns:a16="http://schemas.microsoft.com/office/drawing/2014/main" id="{4AE8E725-A91B-42E7-8D64-5A3B0705BB9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4" name="CuadroTexto 1073">
          <a:extLst>
            <a:ext uri="{FF2B5EF4-FFF2-40B4-BE49-F238E27FC236}">
              <a16:creationId xmlns:a16="http://schemas.microsoft.com/office/drawing/2014/main" id="{7F7C8A60-80F7-4B34-B05D-39D5C098ED4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5" name="CuadroTexto 1074">
          <a:extLst>
            <a:ext uri="{FF2B5EF4-FFF2-40B4-BE49-F238E27FC236}">
              <a16:creationId xmlns:a16="http://schemas.microsoft.com/office/drawing/2014/main" id="{3DA59167-4DD8-4541-A394-94FCBF8A7CB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6" name="CuadroTexto 1075">
          <a:extLst>
            <a:ext uri="{FF2B5EF4-FFF2-40B4-BE49-F238E27FC236}">
              <a16:creationId xmlns:a16="http://schemas.microsoft.com/office/drawing/2014/main" id="{B3B4E381-3BE8-46E5-AB6F-6FE21249860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7" name="CuadroTexto 1076">
          <a:extLst>
            <a:ext uri="{FF2B5EF4-FFF2-40B4-BE49-F238E27FC236}">
              <a16:creationId xmlns:a16="http://schemas.microsoft.com/office/drawing/2014/main" id="{83F4D2A3-3E71-4164-8877-28E6E8746F3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8" name="CuadroTexto 1077">
          <a:extLst>
            <a:ext uri="{FF2B5EF4-FFF2-40B4-BE49-F238E27FC236}">
              <a16:creationId xmlns:a16="http://schemas.microsoft.com/office/drawing/2014/main" id="{15C435E1-C824-4E93-9B3F-87C320EE86C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79" name="CuadroTexto 1078">
          <a:extLst>
            <a:ext uri="{FF2B5EF4-FFF2-40B4-BE49-F238E27FC236}">
              <a16:creationId xmlns:a16="http://schemas.microsoft.com/office/drawing/2014/main" id="{B73027DA-3DFC-40C8-8A49-0C83E210415E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0" name="CuadroTexto 1079">
          <a:extLst>
            <a:ext uri="{FF2B5EF4-FFF2-40B4-BE49-F238E27FC236}">
              <a16:creationId xmlns:a16="http://schemas.microsoft.com/office/drawing/2014/main" id="{1E77E414-FD80-486B-A2F5-EC7FF55D632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1" name="CuadroTexto 1080">
          <a:extLst>
            <a:ext uri="{FF2B5EF4-FFF2-40B4-BE49-F238E27FC236}">
              <a16:creationId xmlns:a16="http://schemas.microsoft.com/office/drawing/2014/main" id="{58DED509-03A8-4318-9414-D1AFA11919A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2" name="CuadroTexto 1081">
          <a:extLst>
            <a:ext uri="{FF2B5EF4-FFF2-40B4-BE49-F238E27FC236}">
              <a16:creationId xmlns:a16="http://schemas.microsoft.com/office/drawing/2014/main" id="{F07881AE-72DE-4B7B-933F-117220CF14DA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3" name="CuadroTexto 1082">
          <a:extLst>
            <a:ext uri="{FF2B5EF4-FFF2-40B4-BE49-F238E27FC236}">
              <a16:creationId xmlns:a16="http://schemas.microsoft.com/office/drawing/2014/main" id="{F2C70052-CFF5-48B0-9CC2-D347B84DC34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4" name="CuadroTexto 1083">
          <a:extLst>
            <a:ext uri="{FF2B5EF4-FFF2-40B4-BE49-F238E27FC236}">
              <a16:creationId xmlns:a16="http://schemas.microsoft.com/office/drawing/2014/main" id="{F0CD6804-DDA4-4E05-8CC7-8E56369FF5E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5" name="CuadroTexto 1084">
          <a:extLst>
            <a:ext uri="{FF2B5EF4-FFF2-40B4-BE49-F238E27FC236}">
              <a16:creationId xmlns:a16="http://schemas.microsoft.com/office/drawing/2014/main" id="{AD1802C5-15BF-4470-B9B3-C1B0A0D31D3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6" name="CuadroTexto 1085">
          <a:extLst>
            <a:ext uri="{FF2B5EF4-FFF2-40B4-BE49-F238E27FC236}">
              <a16:creationId xmlns:a16="http://schemas.microsoft.com/office/drawing/2014/main" id="{334AC381-3859-4FCD-8530-4C44D11C0D6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7" name="CuadroTexto 1086">
          <a:extLst>
            <a:ext uri="{FF2B5EF4-FFF2-40B4-BE49-F238E27FC236}">
              <a16:creationId xmlns:a16="http://schemas.microsoft.com/office/drawing/2014/main" id="{E37ABF71-B2E9-4D09-B64A-ADAB47C8542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8" name="CuadroTexto 1087">
          <a:extLst>
            <a:ext uri="{FF2B5EF4-FFF2-40B4-BE49-F238E27FC236}">
              <a16:creationId xmlns:a16="http://schemas.microsoft.com/office/drawing/2014/main" id="{48C74F64-733B-44D9-9F87-814B13CF8D3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9" name="CuadroTexto 1088">
          <a:extLst>
            <a:ext uri="{FF2B5EF4-FFF2-40B4-BE49-F238E27FC236}">
              <a16:creationId xmlns:a16="http://schemas.microsoft.com/office/drawing/2014/main" id="{8AC67183-29D5-4ABC-AA07-25F7FCC244CE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90" name="CuadroTexto 1089">
          <a:extLst>
            <a:ext uri="{FF2B5EF4-FFF2-40B4-BE49-F238E27FC236}">
              <a16:creationId xmlns:a16="http://schemas.microsoft.com/office/drawing/2014/main" id="{F53CECA7-07D8-4EFA-B991-03E4B9E56B1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1" name="CuadroTexto 1090">
          <a:extLst>
            <a:ext uri="{FF2B5EF4-FFF2-40B4-BE49-F238E27FC236}">
              <a16:creationId xmlns:a16="http://schemas.microsoft.com/office/drawing/2014/main" id="{BFC5A8DF-F838-430E-B962-7BC9A7445DF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2" name="CuadroTexto 1091">
          <a:extLst>
            <a:ext uri="{FF2B5EF4-FFF2-40B4-BE49-F238E27FC236}">
              <a16:creationId xmlns:a16="http://schemas.microsoft.com/office/drawing/2014/main" id="{62969B38-5A27-4CD9-A16B-26B197C6D08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3" name="CuadroTexto 1092">
          <a:extLst>
            <a:ext uri="{FF2B5EF4-FFF2-40B4-BE49-F238E27FC236}">
              <a16:creationId xmlns:a16="http://schemas.microsoft.com/office/drawing/2014/main" id="{D5BE9928-2D13-4230-9707-59EAC6460E3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4" name="CuadroTexto 1093">
          <a:extLst>
            <a:ext uri="{FF2B5EF4-FFF2-40B4-BE49-F238E27FC236}">
              <a16:creationId xmlns:a16="http://schemas.microsoft.com/office/drawing/2014/main" id="{D9796F09-9BB0-4F13-BF89-1598FED26AF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5" name="CuadroTexto 1094">
          <a:extLst>
            <a:ext uri="{FF2B5EF4-FFF2-40B4-BE49-F238E27FC236}">
              <a16:creationId xmlns:a16="http://schemas.microsoft.com/office/drawing/2014/main" id="{05E49453-0D7A-4041-BB95-6107CFE1F52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6" name="CuadroTexto 1095">
          <a:extLst>
            <a:ext uri="{FF2B5EF4-FFF2-40B4-BE49-F238E27FC236}">
              <a16:creationId xmlns:a16="http://schemas.microsoft.com/office/drawing/2014/main" id="{F52BEB66-0636-478B-9617-0737E22BD6A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97" name="CuadroTexto 1096">
          <a:extLst>
            <a:ext uri="{FF2B5EF4-FFF2-40B4-BE49-F238E27FC236}">
              <a16:creationId xmlns:a16="http://schemas.microsoft.com/office/drawing/2014/main" id="{38233A58-01CD-48D0-85AC-C943A461B9D1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98" name="CuadroTexto 1097">
          <a:extLst>
            <a:ext uri="{FF2B5EF4-FFF2-40B4-BE49-F238E27FC236}">
              <a16:creationId xmlns:a16="http://schemas.microsoft.com/office/drawing/2014/main" id="{BEBFF47D-DDC2-40A6-A7FB-F8F1090E004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99" name="CuadroTexto 1098">
          <a:extLst>
            <a:ext uri="{FF2B5EF4-FFF2-40B4-BE49-F238E27FC236}">
              <a16:creationId xmlns:a16="http://schemas.microsoft.com/office/drawing/2014/main" id="{DC49D7F9-8287-4070-9ECC-2448135F104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100" name="CuadroTexto 1099">
          <a:extLst>
            <a:ext uri="{FF2B5EF4-FFF2-40B4-BE49-F238E27FC236}">
              <a16:creationId xmlns:a16="http://schemas.microsoft.com/office/drawing/2014/main" id="{29B41491-B0CA-4BBE-82DB-6B0F0F69854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101" name="CuadroTexto 1100">
          <a:extLst>
            <a:ext uri="{FF2B5EF4-FFF2-40B4-BE49-F238E27FC236}">
              <a16:creationId xmlns:a16="http://schemas.microsoft.com/office/drawing/2014/main" id="{7E262F02-42F7-4A7B-98CA-5A133946BF9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102" name="CuadroTexto 1101">
          <a:extLst>
            <a:ext uri="{FF2B5EF4-FFF2-40B4-BE49-F238E27FC236}">
              <a16:creationId xmlns:a16="http://schemas.microsoft.com/office/drawing/2014/main" id="{47A16115-9AB2-4F31-BB14-6DFD698B2B2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3" name="CuadroTexto 1102">
          <a:extLst>
            <a:ext uri="{FF2B5EF4-FFF2-40B4-BE49-F238E27FC236}">
              <a16:creationId xmlns:a16="http://schemas.microsoft.com/office/drawing/2014/main" id="{83235361-A97D-4BBF-85C9-C7AD58569E3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4" name="CuadroTexto 1103">
          <a:extLst>
            <a:ext uri="{FF2B5EF4-FFF2-40B4-BE49-F238E27FC236}">
              <a16:creationId xmlns:a16="http://schemas.microsoft.com/office/drawing/2014/main" id="{794BC5E4-87E1-428A-BE57-3B3181926D6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5" name="CuadroTexto 1104">
          <a:extLst>
            <a:ext uri="{FF2B5EF4-FFF2-40B4-BE49-F238E27FC236}">
              <a16:creationId xmlns:a16="http://schemas.microsoft.com/office/drawing/2014/main" id="{B03996FA-96C7-4354-8E71-01F0C250610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6" name="CuadroTexto 1105">
          <a:extLst>
            <a:ext uri="{FF2B5EF4-FFF2-40B4-BE49-F238E27FC236}">
              <a16:creationId xmlns:a16="http://schemas.microsoft.com/office/drawing/2014/main" id="{29315FB5-ED90-4E48-8DEC-88FC0749A30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7" name="CuadroTexto 1106">
          <a:extLst>
            <a:ext uri="{FF2B5EF4-FFF2-40B4-BE49-F238E27FC236}">
              <a16:creationId xmlns:a16="http://schemas.microsoft.com/office/drawing/2014/main" id="{66545949-6503-4BE5-A6A5-E8E9049C13FF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8" name="CuadroTexto 1107">
          <a:extLst>
            <a:ext uri="{FF2B5EF4-FFF2-40B4-BE49-F238E27FC236}">
              <a16:creationId xmlns:a16="http://schemas.microsoft.com/office/drawing/2014/main" id="{53774DCD-3A30-439C-B42B-F7E586077DC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09" name="CuadroTexto 1108">
          <a:extLst>
            <a:ext uri="{FF2B5EF4-FFF2-40B4-BE49-F238E27FC236}">
              <a16:creationId xmlns:a16="http://schemas.microsoft.com/office/drawing/2014/main" id="{A6DDFE75-4F3E-4A7D-BB22-B5AF902737E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0" name="CuadroTexto 1109">
          <a:extLst>
            <a:ext uri="{FF2B5EF4-FFF2-40B4-BE49-F238E27FC236}">
              <a16:creationId xmlns:a16="http://schemas.microsoft.com/office/drawing/2014/main" id="{577A2902-1DFB-4594-93D8-C1DD24267E69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1" name="CuadroTexto 1110">
          <a:extLst>
            <a:ext uri="{FF2B5EF4-FFF2-40B4-BE49-F238E27FC236}">
              <a16:creationId xmlns:a16="http://schemas.microsoft.com/office/drawing/2014/main" id="{1F5546C3-EBEE-440F-B647-9C00DE94CFCF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2" name="CuadroTexto 1111">
          <a:extLst>
            <a:ext uri="{FF2B5EF4-FFF2-40B4-BE49-F238E27FC236}">
              <a16:creationId xmlns:a16="http://schemas.microsoft.com/office/drawing/2014/main" id="{70B4DC21-984B-4171-B28E-95E7658EF456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3" name="CuadroTexto 1112">
          <a:extLst>
            <a:ext uri="{FF2B5EF4-FFF2-40B4-BE49-F238E27FC236}">
              <a16:creationId xmlns:a16="http://schemas.microsoft.com/office/drawing/2014/main" id="{ECEFA087-5C89-4D55-ADA2-87E5969B971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4" name="CuadroTexto 1113">
          <a:extLst>
            <a:ext uri="{FF2B5EF4-FFF2-40B4-BE49-F238E27FC236}">
              <a16:creationId xmlns:a16="http://schemas.microsoft.com/office/drawing/2014/main" id="{0A45A7C2-41A1-4539-856D-F5FDA538666F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5" name="CuadroTexto 1114">
          <a:extLst>
            <a:ext uri="{FF2B5EF4-FFF2-40B4-BE49-F238E27FC236}">
              <a16:creationId xmlns:a16="http://schemas.microsoft.com/office/drawing/2014/main" id="{1D1BA8CA-81C8-4A9D-8CAB-F0FB3CE72D2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6" name="CuadroTexto 1115">
          <a:extLst>
            <a:ext uri="{FF2B5EF4-FFF2-40B4-BE49-F238E27FC236}">
              <a16:creationId xmlns:a16="http://schemas.microsoft.com/office/drawing/2014/main" id="{EED911F1-F2BC-4DC4-8C71-2A8E5B6ABCD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7" name="CuadroTexto 1116">
          <a:extLst>
            <a:ext uri="{FF2B5EF4-FFF2-40B4-BE49-F238E27FC236}">
              <a16:creationId xmlns:a16="http://schemas.microsoft.com/office/drawing/2014/main" id="{2680F63D-2707-4719-BBF5-C9C39BA709E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8" name="CuadroTexto 1117">
          <a:extLst>
            <a:ext uri="{FF2B5EF4-FFF2-40B4-BE49-F238E27FC236}">
              <a16:creationId xmlns:a16="http://schemas.microsoft.com/office/drawing/2014/main" id="{DD59E0C2-9D68-47ED-B813-71453D60263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9" name="CuadroTexto 1118">
          <a:extLst>
            <a:ext uri="{FF2B5EF4-FFF2-40B4-BE49-F238E27FC236}">
              <a16:creationId xmlns:a16="http://schemas.microsoft.com/office/drawing/2014/main" id="{6F92AB81-097A-4F39-B572-581D95E9E29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20" name="CuadroTexto 1119">
          <a:extLst>
            <a:ext uri="{FF2B5EF4-FFF2-40B4-BE49-F238E27FC236}">
              <a16:creationId xmlns:a16="http://schemas.microsoft.com/office/drawing/2014/main" id="{5A7B3F7E-BC60-4FC4-B940-69CC051D254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121" name="CuadroTexto 1120">
          <a:extLst>
            <a:ext uri="{FF2B5EF4-FFF2-40B4-BE49-F238E27FC236}">
              <a16:creationId xmlns:a16="http://schemas.microsoft.com/office/drawing/2014/main" id="{8CB17E14-2676-47E3-BFE0-E1FFE1D6A3B8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122" name="CuadroTexto 1121">
          <a:extLst>
            <a:ext uri="{FF2B5EF4-FFF2-40B4-BE49-F238E27FC236}">
              <a16:creationId xmlns:a16="http://schemas.microsoft.com/office/drawing/2014/main" id="{3B59B951-E8D6-4B4A-8C6B-1E8D117997C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123" name="CuadroTexto 1122">
          <a:extLst>
            <a:ext uri="{FF2B5EF4-FFF2-40B4-BE49-F238E27FC236}">
              <a16:creationId xmlns:a16="http://schemas.microsoft.com/office/drawing/2014/main" id="{DB9DE9B5-482F-4691-A7A5-6E867E7AEBF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124" name="CuadroTexto 1123">
          <a:extLst>
            <a:ext uri="{FF2B5EF4-FFF2-40B4-BE49-F238E27FC236}">
              <a16:creationId xmlns:a16="http://schemas.microsoft.com/office/drawing/2014/main" id="{2DED9B5B-BECF-4272-9AFB-B52134D1FF7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125" name="CuadroTexto 1124">
          <a:extLst>
            <a:ext uri="{FF2B5EF4-FFF2-40B4-BE49-F238E27FC236}">
              <a16:creationId xmlns:a16="http://schemas.microsoft.com/office/drawing/2014/main" id="{98CFEEC2-AB63-4C1A-A377-3FE45310174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26" name="CuadroTexto 1125">
          <a:extLst>
            <a:ext uri="{FF2B5EF4-FFF2-40B4-BE49-F238E27FC236}">
              <a16:creationId xmlns:a16="http://schemas.microsoft.com/office/drawing/2014/main" id="{F60C0092-9A9F-45E7-A632-30056B54215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27" name="CuadroTexto 1126">
          <a:extLst>
            <a:ext uri="{FF2B5EF4-FFF2-40B4-BE49-F238E27FC236}">
              <a16:creationId xmlns:a16="http://schemas.microsoft.com/office/drawing/2014/main" id="{DA542926-6EFA-4F60-8E0B-42B1EC08B4ED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28" name="CuadroTexto 1127">
          <a:extLst>
            <a:ext uri="{FF2B5EF4-FFF2-40B4-BE49-F238E27FC236}">
              <a16:creationId xmlns:a16="http://schemas.microsoft.com/office/drawing/2014/main" id="{1BA1BDFA-FAAE-460F-AA30-99F86C4742D3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29" name="CuadroTexto 1128">
          <a:extLst>
            <a:ext uri="{FF2B5EF4-FFF2-40B4-BE49-F238E27FC236}">
              <a16:creationId xmlns:a16="http://schemas.microsoft.com/office/drawing/2014/main" id="{D8DB4139-4656-4290-961C-2B3047BA9D2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30" name="CuadroTexto 1129">
          <a:extLst>
            <a:ext uri="{FF2B5EF4-FFF2-40B4-BE49-F238E27FC236}">
              <a16:creationId xmlns:a16="http://schemas.microsoft.com/office/drawing/2014/main" id="{5DC677CD-D054-40BF-95C3-315F2A1DEF1B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31" name="CuadroTexto 1130">
          <a:extLst>
            <a:ext uri="{FF2B5EF4-FFF2-40B4-BE49-F238E27FC236}">
              <a16:creationId xmlns:a16="http://schemas.microsoft.com/office/drawing/2014/main" id="{FFD1834F-74AC-4360-BD55-681F544F1F0F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32" name="CuadroTexto 1131">
          <a:extLst>
            <a:ext uri="{FF2B5EF4-FFF2-40B4-BE49-F238E27FC236}">
              <a16:creationId xmlns:a16="http://schemas.microsoft.com/office/drawing/2014/main" id="{0CB696A4-D554-4B9C-967E-06562DD0D7F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33" name="CuadroTexto 1132">
          <a:extLst>
            <a:ext uri="{FF2B5EF4-FFF2-40B4-BE49-F238E27FC236}">
              <a16:creationId xmlns:a16="http://schemas.microsoft.com/office/drawing/2014/main" id="{8D44FD2B-7528-4D45-8B63-9F029623F4E4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34" name="CuadroTexto 1133">
          <a:extLst>
            <a:ext uri="{FF2B5EF4-FFF2-40B4-BE49-F238E27FC236}">
              <a16:creationId xmlns:a16="http://schemas.microsoft.com/office/drawing/2014/main" id="{2658EA3A-72DD-4FE7-8DEC-86BA27D748C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35" name="CuadroTexto 1134">
          <a:extLst>
            <a:ext uri="{FF2B5EF4-FFF2-40B4-BE49-F238E27FC236}">
              <a16:creationId xmlns:a16="http://schemas.microsoft.com/office/drawing/2014/main" id="{6118169A-F75E-4BB9-B447-720E84645EF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36" name="CuadroTexto 1135">
          <a:extLst>
            <a:ext uri="{FF2B5EF4-FFF2-40B4-BE49-F238E27FC236}">
              <a16:creationId xmlns:a16="http://schemas.microsoft.com/office/drawing/2014/main" id="{80CAD6B0-B47F-40A0-B506-CAF5B087CF17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37" name="CuadroTexto 1136">
          <a:extLst>
            <a:ext uri="{FF2B5EF4-FFF2-40B4-BE49-F238E27FC236}">
              <a16:creationId xmlns:a16="http://schemas.microsoft.com/office/drawing/2014/main" id="{CEE83A3F-3690-4289-A854-90283D3775A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38" name="CuadroTexto 1137">
          <a:extLst>
            <a:ext uri="{FF2B5EF4-FFF2-40B4-BE49-F238E27FC236}">
              <a16:creationId xmlns:a16="http://schemas.microsoft.com/office/drawing/2014/main" id="{D2DB1AF9-D51C-4146-A437-A54ECC7CBF0A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39" name="CuadroTexto 1138">
          <a:extLst>
            <a:ext uri="{FF2B5EF4-FFF2-40B4-BE49-F238E27FC236}">
              <a16:creationId xmlns:a16="http://schemas.microsoft.com/office/drawing/2014/main" id="{6DD029A8-FEE0-4441-9B49-2DBEE46BE68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40" name="CuadroTexto 1139">
          <a:extLst>
            <a:ext uri="{FF2B5EF4-FFF2-40B4-BE49-F238E27FC236}">
              <a16:creationId xmlns:a16="http://schemas.microsoft.com/office/drawing/2014/main" id="{EC9C8BF6-648F-4BF0-AC57-6EECCA8041A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41" name="CuadroTexto 1140">
          <a:extLst>
            <a:ext uri="{FF2B5EF4-FFF2-40B4-BE49-F238E27FC236}">
              <a16:creationId xmlns:a16="http://schemas.microsoft.com/office/drawing/2014/main" id="{D80776CC-71B7-45C5-B6EA-57632B30A69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42" name="CuadroTexto 1141">
          <a:extLst>
            <a:ext uri="{FF2B5EF4-FFF2-40B4-BE49-F238E27FC236}">
              <a16:creationId xmlns:a16="http://schemas.microsoft.com/office/drawing/2014/main" id="{98DF6FC0-D77B-4806-81DC-24BBA58FD0B3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43" name="CuadroTexto 1142">
          <a:extLst>
            <a:ext uri="{FF2B5EF4-FFF2-40B4-BE49-F238E27FC236}">
              <a16:creationId xmlns:a16="http://schemas.microsoft.com/office/drawing/2014/main" id="{C49B6E98-1883-4D61-8724-1981AE70D03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144" name="CuadroTexto 1143">
          <a:extLst>
            <a:ext uri="{FF2B5EF4-FFF2-40B4-BE49-F238E27FC236}">
              <a16:creationId xmlns:a16="http://schemas.microsoft.com/office/drawing/2014/main" id="{3AE0F284-53C8-465D-B347-B00B6E7CFF14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145" name="CuadroTexto 1144">
          <a:extLst>
            <a:ext uri="{FF2B5EF4-FFF2-40B4-BE49-F238E27FC236}">
              <a16:creationId xmlns:a16="http://schemas.microsoft.com/office/drawing/2014/main" id="{3B9BEF53-838C-43EE-962B-5F51C72FD142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146" name="CuadroTexto 1145">
          <a:extLst>
            <a:ext uri="{FF2B5EF4-FFF2-40B4-BE49-F238E27FC236}">
              <a16:creationId xmlns:a16="http://schemas.microsoft.com/office/drawing/2014/main" id="{F5574AAD-DDD4-4F0A-A50D-529D7C86915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147" name="CuadroTexto 1146">
          <a:extLst>
            <a:ext uri="{FF2B5EF4-FFF2-40B4-BE49-F238E27FC236}">
              <a16:creationId xmlns:a16="http://schemas.microsoft.com/office/drawing/2014/main" id="{898596CB-EB12-432F-873E-C8880B54FA6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48" name="CuadroTexto 1147">
          <a:extLst>
            <a:ext uri="{FF2B5EF4-FFF2-40B4-BE49-F238E27FC236}">
              <a16:creationId xmlns:a16="http://schemas.microsoft.com/office/drawing/2014/main" id="{9643B87A-5D0D-4502-9DF3-9A38B5C12F5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49" name="CuadroTexto 1148">
          <a:extLst>
            <a:ext uri="{FF2B5EF4-FFF2-40B4-BE49-F238E27FC236}">
              <a16:creationId xmlns:a16="http://schemas.microsoft.com/office/drawing/2014/main" id="{DB025127-B92F-4904-A253-DEB7408A2CA9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50" name="CuadroTexto 1149">
          <a:extLst>
            <a:ext uri="{FF2B5EF4-FFF2-40B4-BE49-F238E27FC236}">
              <a16:creationId xmlns:a16="http://schemas.microsoft.com/office/drawing/2014/main" id="{0D443D8B-537A-42F7-9BF9-7A9C328814DF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51" name="CuadroTexto 1150">
          <a:extLst>
            <a:ext uri="{FF2B5EF4-FFF2-40B4-BE49-F238E27FC236}">
              <a16:creationId xmlns:a16="http://schemas.microsoft.com/office/drawing/2014/main" id="{2B344E2B-45DB-4653-B58E-488ED31E150A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2" name="CuadroTexto 1151">
          <a:extLst>
            <a:ext uri="{FF2B5EF4-FFF2-40B4-BE49-F238E27FC236}">
              <a16:creationId xmlns:a16="http://schemas.microsoft.com/office/drawing/2014/main" id="{E817C444-AB91-4321-871F-97BEB318FA7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3" name="CuadroTexto 1152">
          <a:extLst>
            <a:ext uri="{FF2B5EF4-FFF2-40B4-BE49-F238E27FC236}">
              <a16:creationId xmlns:a16="http://schemas.microsoft.com/office/drawing/2014/main" id="{F1EE6C6A-E3E1-49D6-BA0C-4EDB38A46E5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4" name="CuadroTexto 1153">
          <a:extLst>
            <a:ext uri="{FF2B5EF4-FFF2-40B4-BE49-F238E27FC236}">
              <a16:creationId xmlns:a16="http://schemas.microsoft.com/office/drawing/2014/main" id="{142BFE65-99C7-4C31-8CA9-8E35F359ED3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5" name="CuadroTexto 1154">
          <a:extLst>
            <a:ext uri="{FF2B5EF4-FFF2-40B4-BE49-F238E27FC236}">
              <a16:creationId xmlns:a16="http://schemas.microsoft.com/office/drawing/2014/main" id="{AD72C178-1085-4BB7-BB2B-89944321603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6" name="CuadroTexto 1155">
          <a:extLst>
            <a:ext uri="{FF2B5EF4-FFF2-40B4-BE49-F238E27FC236}">
              <a16:creationId xmlns:a16="http://schemas.microsoft.com/office/drawing/2014/main" id="{D2EB6CBF-B9EF-4FA5-9D1B-059C4BE7822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7" name="CuadroTexto 1156">
          <a:extLst>
            <a:ext uri="{FF2B5EF4-FFF2-40B4-BE49-F238E27FC236}">
              <a16:creationId xmlns:a16="http://schemas.microsoft.com/office/drawing/2014/main" id="{352B8685-8EA5-466D-8272-CA7EF91FA287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58" name="CuadroTexto 1157">
          <a:extLst>
            <a:ext uri="{FF2B5EF4-FFF2-40B4-BE49-F238E27FC236}">
              <a16:creationId xmlns:a16="http://schemas.microsoft.com/office/drawing/2014/main" id="{4B24F594-6EC8-4D4D-BEE5-0BC05A701F2A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59" name="CuadroTexto 1158">
          <a:extLst>
            <a:ext uri="{FF2B5EF4-FFF2-40B4-BE49-F238E27FC236}">
              <a16:creationId xmlns:a16="http://schemas.microsoft.com/office/drawing/2014/main" id="{BE25AAC6-52AD-4776-ACF9-2516EB00AB1A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60" name="CuadroTexto 1159">
          <a:extLst>
            <a:ext uri="{FF2B5EF4-FFF2-40B4-BE49-F238E27FC236}">
              <a16:creationId xmlns:a16="http://schemas.microsoft.com/office/drawing/2014/main" id="{FF0522FF-D6F7-41B0-8346-D8C0EF7A5E7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61" name="CuadroTexto 1160">
          <a:extLst>
            <a:ext uri="{FF2B5EF4-FFF2-40B4-BE49-F238E27FC236}">
              <a16:creationId xmlns:a16="http://schemas.microsoft.com/office/drawing/2014/main" id="{0B39EA40-23AE-4BD0-9912-356E5736A13D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62" name="CuadroTexto 1161">
          <a:extLst>
            <a:ext uri="{FF2B5EF4-FFF2-40B4-BE49-F238E27FC236}">
              <a16:creationId xmlns:a16="http://schemas.microsoft.com/office/drawing/2014/main" id="{B2A06744-87F0-40FA-BE36-0EBD4EDB771D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63" name="CuadroTexto 1162">
          <a:extLst>
            <a:ext uri="{FF2B5EF4-FFF2-40B4-BE49-F238E27FC236}">
              <a16:creationId xmlns:a16="http://schemas.microsoft.com/office/drawing/2014/main" id="{C6D422E5-64C2-4680-86E3-3FA78A31362E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4" name="CuadroTexto 1163">
          <a:extLst>
            <a:ext uri="{FF2B5EF4-FFF2-40B4-BE49-F238E27FC236}">
              <a16:creationId xmlns:a16="http://schemas.microsoft.com/office/drawing/2014/main" id="{8DEC4CC7-215E-4D6F-88C4-FBA6BE4313C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5" name="CuadroTexto 1164">
          <a:extLst>
            <a:ext uri="{FF2B5EF4-FFF2-40B4-BE49-F238E27FC236}">
              <a16:creationId xmlns:a16="http://schemas.microsoft.com/office/drawing/2014/main" id="{BCEE6993-CD2A-4794-B360-8F6FDCFA3CBE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6" name="CuadroTexto 1165">
          <a:extLst>
            <a:ext uri="{FF2B5EF4-FFF2-40B4-BE49-F238E27FC236}">
              <a16:creationId xmlns:a16="http://schemas.microsoft.com/office/drawing/2014/main" id="{5CDA401A-E8B9-4262-AFDF-20D416F8BEB8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7" name="CuadroTexto 1166">
          <a:extLst>
            <a:ext uri="{FF2B5EF4-FFF2-40B4-BE49-F238E27FC236}">
              <a16:creationId xmlns:a16="http://schemas.microsoft.com/office/drawing/2014/main" id="{791DC986-D42B-4476-BADD-98D8788C259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8" name="CuadroTexto 1167">
          <a:extLst>
            <a:ext uri="{FF2B5EF4-FFF2-40B4-BE49-F238E27FC236}">
              <a16:creationId xmlns:a16="http://schemas.microsoft.com/office/drawing/2014/main" id="{2E55A04A-E215-4F5A-B305-EA91C3CA112E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9" name="CuadroTexto 1168">
          <a:extLst>
            <a:ext uri="{FF2B5EF4-FFF2-40B4-BE49-F238E27FC236}">
              <a16:creationId xmlns:a16="http://schemas.microsoft.com/office/drawing/2014/main" id="{C2F0AFD3-F3B3-42D1-886B-B51ED02C665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0" name="CuadroTexto 1169">
          <a:extLst>
            <a:ext uri="{FF2B5EF4-FFF2-40B4-BE49-F238E27FC236}">
              <a16:creationId xmlns:a16="http://schemas.microsoft.com/office/drawing/2014/main" id="{A72D7D40-66A8-478A-A315-D6F28F1FD39C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1" name="CuadroTexto 1170">
          <a:extLst>
            <a:ext uri="{FF2B5EF4-FFF2-40B4-BE49-F238E27FC236}">
              <a16:creationId xmlns:a16="http://schemas.microsoft.com/office/drawing/2014/main" id="{0931B7B8-277E-4FF8-ADDC-AC067FE9E42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2" name="CuadroTexto 1171">
          <a:extLst>
            <a:ext uri="{FF2B5EF4-FFF2-40B4-BE49-F238E27FC236}">
              <a16:creationId xmlns:a16="http://schemas.microsoft.com/office/drawing/2014/main" id="{CCFC76B2-3107-40C1-8CD7-CC6558D4888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3" name="CuadroTexto 1172">
          <a:extLst>
            <a:ext uri="{FF2B5EF4-FFF2-40B4-BE49-F238E27FC236}">
              <a16:creationId xmlns:a16="http://schemas.microsoft.com/office/drawing/2014/main" id="{27D3D788-C86E-4913-B08A-90422F38FDB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4" name="CuadroTexto 1173">
          <a:extLst>
            <a:ext uri="{FF2B5EF4-FFF2-40B4-BE49-F238E27FC236}">
              <a16:creationId xmlns:a16="http://schemas.microsoft.com/office/drawing/2014/main" id="{7E83BBE6-A740-4B64-8AC0-B2C3E90FB29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5" name="CuadroTexto 1174">
          <a:extLst>
            <a:ext uri="{FF2B5EF4-FFF2-40B4-BE49-F238E27FC236}">
              <a16:creationId xmlns:a16="http://schemas.microsoft.com/office/drawing/2014/main" id="{4F51FCB4-2745-4880-8129-9A2376D0FA18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76" name="CuadroTexto 1175">
          <a:extLst>
            <a:ext uri="{FF2B5EF4-FFF2-40B4-BE49-F238E27FC236}">
              <a16:creationId xmlns:a16="http://schemas.microsoft.com/office/drawing/2014/main" id="{FD256642-9358-4111-8E99-E74D707E8184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77" name="CuadroTexto 1176">
          <a:extLst>
            <a:ext uri="{FF2B5EF4-FFF2-40B4-BE49-F238E27FC236}">
              <a16:creationId xmlns:a16="http://schemas.microsoft.com/office/drawing/2014/main" id="{254AF813-08F5-4E50-A0C3-E6CC8A6E991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78" name="CuadroTexto 1177">
          <a:extLst>
            <a:ext uri="{FF2B5EF4-FFF2-40B4-BE49-F238E27FC236}">
              <a16:creationId xmlns:a16="http://schemas.microsoft.com/office/drawing/2014/main" id="{06610B50-F51B-4BE3-B086-ECD31805850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79" name="CuadroTexto 1178">
          <a:extLst>
            <a:ext uri="{FF2B5EF4-FFF2-40B4-BE49-F238E27FC236}">
              <a16:creationId xmlns:a16="http://schemas.microsoft.com/office/drawing/2014/main" id="{68FC80C3-3B8F-4B0B-AE4D-000F28BE2444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80" name="CuadroTexto 1179">
          <a:extLst>
            <a:ext uri="{FF2B5EF4-FFF2-40B4-BE49-F238E27FC236}">
              <a16:creationId xmlns:a16="http://schemas.microsoft.com/office/drawing/2014/main" id="{AF465932-1CFE-48AC-8F84-5F41403956C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81" name="CuadroTexto 1180">
          <a:extLst>
            <a:ext uri="{FF2B5EF4-FFF2-40B4-BE49-F238E27FC236}">
              <a16:creationId xmlns:a16="http://schemas.microsoft.com/office/drawing/2014/main" id="{D9491372-AB42-4BA2-A832-69DF94F07D1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2" name="CuadroTexto 1181">
          <a:extLst>
            <a:ext uri="{FF2B5EF4-FFF2-40B4-BE49-F238E27FC236}">
              <a16:creationId xmlns:a16="http://schemas.microsoft.com/office/drawing/2014/main" id="{F1A9EA52-B578-46BF-AF49-CE2BFE8B322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3" name="CuadroTexto 1182">
          <a:extLst>
            <a:ext uri="{FF2B5EF4-FFF2-40B4-BE49-F238E27FC236}">
              <a16:creationId xmlns:a16="http://schemas.microsoft.com/office/drawing/2014/main" id="{1C7E5100-F9D8-4D68-A730-DF4DCC1AA9FD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4" name="CuadroTexto 1183">
          <a:extLst>
            <a:ext uri="{FF2B5EF4-FFF2-40B4-BE49-F238E27FC236}">
              <a16:creationId xmlns:a16="http://schemas.microsoft.com/office/drawing/2014/main" id="{01D2A999-92C4-4C80-91D2-AC569B9B1AA1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5" name="CuadroTexto 1184">
          <a:extLst>
            <a:ext uri="{FF2B5EF4-FFF2-40B4-BE49-F238E27FC236}">
              <a16:creationId xmlns:a16="http://schemas.microsoft.com/office/drawing/2014/main" id="{17E3B8CF-A0A6-4EBB-AF39-4B59CC593DE9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6" name="CuadroTexto 1185">
          <a:extLst>
            <a:ext uri="{FF2B5EF4-FFF2-40B4-BE49-F238E27FC236}">
              <a16:creationId xmlns:a16="http://schemas.microsoft.com/office/drawing/2014/main" id="{9C188088-CCA3-4106-AB44-C968EBBAA73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7" name="CuadroTexto 1186">
          <a:extLst>
            <a:ext uri="{FF2B5EF4-FFF2-40B4-BE49-F238E27FC236}">
              <a16:creationId xmlns:a16="http://schemas.microsoft.com/office/drawing/2014/main" id="{F0447057-42C4-4D82-918F-B514359B5934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88" name="CuadroTexto 1187">
          <a:extLst>
            <a:ext uri="{FF2B5EF4-FFF2-40B4-BE49-F238E27FC236}">
              <a16:creationId xmlns:a16="http://schemas.microsoft.com/office/drawing/2014/main" id="{0D2BF72B-3D60-4493-8144-85261A2C7BB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89" name="CuadroTexto 1188">
          <a:extLst>
            <a:ext uri="{FF2B5EF4-FFF2-40B4-BE49-F238E27FC236}">
              <a16:creationId xmlns:a16="http://schemas.microsoft.com/office/drawing/2014/main" id="{25C0DB71-7C5D-4EC7-A47B-7341F08F8BA2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90" name="CuadroTexto 1189">
          <a:extLst>
            <a:ext uri="{FF2B5EF4-FFF2-40B4-BE49-F238E27FC236}">
              <a16:creationId xmlns:a16="http://schemas.microsoft.com/office/drawing/2014/main" id="{08EF9FAC-A177-4576-B94E-B1BF15E575E5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91" name="CuadroTexto 1190">
          <a:extLst>
            <a:ext uri="{FF2B5EF4-FFF2-40B4-BE49-F238E27FC236}">
              <a16:creationId xmlns:a16="http://schemas.microsoft.com/office/drawing/2014/main" id="{56D6F7E3-C8DF-49D7-8568-005D8785677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92" name="CuadroTexto 1191">
          <a:extLst>
            <a:ext uri="{FF2B5EF4-FFF2-40B4-BE49-F238E27FC236}">
              <a16:creationId xmlns:a16="http://schemas.microsoft.com/office/drawing/2014/main" id="{E0A95C24-445F-4684-A7BC-DE3301BA3491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93" name="CuadroTexto 1192">
          <a:extLst>
            <a:ext uri="{FF2B5EF4-FFF2-40B4-BE49-F238E27FC236}">
              <a16:creationId xmlns:a16="http://schemas.microsoft.com/office/drawing/2014/main" id="{E2A6EE39-C15C-4753-AAE0-FD101F3DAED3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4" name="CuadroTexto 1193">
          <a:extLst>
            <a:ext uri="{FF2B5EF4-FFF2-40B4-BE49-F238E27FC236}">
              <a16:creationId xmlns:a16="http://schemas.microsoft.com/office/drawing/2014/main" id="{D13F72EB-88C1-468F-8ED7-70D4DAAA333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5" name="CuadroTexto 1194">
          <a:extLst>
            <a:ext uri="{FF2B5EF4-FFF2-40B4-BE49-F238E27FC236}">
              <a16:creationId xmlns:a16="http://schemas.microsoft.com/office/drawing/2014/main" id="{9D49842B-229E-43FB-B7FB-76170CC3E685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6" name="CuadroTexto 1195">
          <a:extLst>
            <a:ext uri="{FF2B5EF4-FFF2-40B4-BE49-F238E27FC236}">
              <a16:creationId xmlns:a16="http://schemas.microsoft.com/office/drawing/2014/main" id="{34124A84-A651-43FA-8F44-796D6C429A0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7" name="CuadroTexto 1196">
          <a:extLst>
            <a:ext uri="{FF2B5EF4-FFF2-40B4-BE49-F238E27FC236}">
              <a16:creationId xmlns:a16="http://schemas.microsoft.com/office/drawing/2014/main" id="{D2F64AA7-0B5C-4921-AC93-A3F2700BECC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8" name="CuadroTexto 1197">
          <a:extLst>
            <a:ext uri="{FF2B5EF4-FFF2-40B4-BE49-F238E27FC236}">
              <a16:creationId xmlns:a16="http://schemas.microsoft.com/office/drawing/2014/main" id="{799AF658-C66F-4BB2-9109-572B45520DD5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9" name="CuadroTexto 1198">
          <a:extLst>
            <a:ext uri="{FF2B5EF4-FFF2-40B4-BE49-F238E27FC236}">
              <a16:creationId xmlns:a16="http://schemas.microsoft.com/office/drawing/2014/main" id="{A2066E59-87AB-4069-AA93-81FBDF49DE4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0" name="CuadroTexto 1199">
          <a:extLst>
            <a:ext uri="{FF2B5EF4-FFF2-40B4-BE49-F238E27FC236}">
              <a16:creationId xmlns:a16="http://schemas.microsoft.com/office/drawing/2014/main" id="{578A2FBD-5F1A-4940-9A06-2ECFC05E180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1" name="CuadroTexto 1200">
          <a:extLst>
            <a:ext uri="{FF2B5EF4-FFF2-40B4-BE49-F238E27FC236}">
              <a16:creationId xmlns:a16="http://schemas.microsoft.com/office/drawing/2014/main" id="{325F804C-31D1-428D-866F-BF438F2A861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2" name="CuadroTexto 1201">
          <a:extLst>
            <a:ext uri="{FF2B5EF4-FFF2-40B4-BE49-F238E27FC236}">
              <a16:creationId xmlns:a16="http://schemas.microsoft.com/office/drawing/2014/main" id="{903B3EF4-D82E-4BC9-B5B2-3784CDCD7D3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3" name="CuadroTexto 1202">
          <a:extLst>
            <a:ext uri="{FF2B5EF4-FFF2-40B4-BE49-F238E27FC236}">
              <a16:creationId xmlns:a16="http://schemas.microsoft.com/office/drawing/2014/main" id="{B50C5A7C-509B-4400-A690-9D310A3A4B4E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4" name="CuadroTexto 1203">
          <a:extLst>
            <a:ext uri="{FF2B5EF4-FFF2-40B4-BE49-F238E27FC236}">
              <a16:creationId xmlns:a16="http://schemas.microsoft.com/office/drawing/2014/main" id="{09CA065C-0B7F-43E2-9460-23B9477417FB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5" name="CuadroTexto 1204">
          <a:extLst>
            <a:ext uri="{FF2B5EF4-FFF2-40B4-BE49-F238E27FC236}">
              <a16:creationId xmlns:a16="http://schemas.microsoft.com/office/drawing/2014/main" id="{DBFBE2B5-07AD-4522-BDA0-377877B7DC43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206" name="CuadroTexto 1205">
          <a:extLst>
            <a:ext uri="{FF2B5EF4-FFF2-40B4-BE49-F238E27FC236}">
              <a16:creationId xmlns:a16="http://schemas.microsoft.com/office/drawing/2014/main" id="{3A29DA2B-328C-4C72-8E8F-5EF717973DD5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207" name="CuadroTexto 1206">
          <a:extLst>
            <a:ext uri="{FF2B5EF4-FFF2-40B4-BE49-F238E27FC236}">
              <a16:creationId xmlns:a16="http://schemas.microsoft.com/office/drawing/2014/main" id="{FBC7542F-5420-47CB-96A8-80260DA6052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208" name="CuadroTexto 1207">
          <a:extLst>
            <a:ext uri="{FF2B5EF4-FFF2-40B4-BE49-F238E27FC236}">
              <a16:creationId xmlns:a16="http://schemas.microsoft.com/office/drawing/2014/main" id="{8955DB25-3800-429D-8791-F8B1546BAA0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209" name="CuadroTexto 1208">
          <a:extLst>
            <a:ext uri="{FF2B5EF4-FFF2-40B4-BE49-F238E27FC236}">
              <a16:creationId xmlns:a16="http://schemas.microsoft.com/office/drawing/2014/main" id="{781F6CD9-6FC6-4A44-93E4-42FDE658233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210" name="CuadroTexto 1209">
          <a:extLst>
            <a:ext uri="{FF2B5EF4-FFF2-40B4-BE49-F238E27FC236}">
              <a16:creationId xmlns:a16="http://schemas.microsoft.com/office/drawing/2014/main" id="{3DEB3C9F-4A11-4975-A9C7-E8579D5D82C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11" name="CuadroTexto 1210">
          <a:extLst>
            <a:ext uri="{FF2B5EF4-FFF2-40B4-BE49-F238E27FC236}">
              <a16:creationId xmlns:a16="http://schemas.microsoft.com/office/drawing/2014/main" id="{D2E26B45-9BAF-46CC-ACA1-62EEC280B97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12" name="CuadroTexto 1211">
          <a:extLst>
            <a:ext uri="{FF2B5EF4-FFF2-40B4-BE49-F238E27FC236}">
              <a16:creationId xmlns:a16="http://schemas.microsoft.com/office/drawing/2014/main" id="{7699F0F9-7CEF-479B-955A-E76592F1B9FC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13" name="CuadroTexto 1212">
          <a:extLst>
            <a:ext uri="{FF2B5EF4-FFF2-40B4-BE49-F238E27FC236}">
              <a16:creationId xmlns:a16="http://schemas.microsoft.com/office/drawing/2014/main" id="{AEFD45C4-FF74-4E66-8FD4-645AEB65298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14" name="CuadroTexto 1213">
          <a:extLst>
            <a:ext uri="{FF2B5EF4-FFF2-40B4-BE49-F238E27FC236}">
              <a16:creationId xmlns:a16="http://schemas.microsoft.com/office/drawing/2014/main" id="{BCBB9FE2-A755-4D76-81DC-F513406406D7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15" name="CuadroTexto 1214">
          <a:extLst>
            <a:ext uri="{FF2B5EF4-FFF2-40B4-BE49-F238E27FC236}">
              <a16:creationId xmlns:a16="http://schemas.microsoft.com/office/drawing/2014/main" id="{A3731578-B4C8-4E6C-9017-918DE1DE2AF6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16" name="CuadroTexto 1215">
          <a:extLst>
            <a:ext uri="{FF2B5EF4-FFF2-40B4-BE49-F238E27FC236}">
              <a16:creationId xmlns:a16="http://schemas.microsoft.com/office/drawing/2014/main" id="{13BFC89E-D96A-4B47-BF20-0ED97544E19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17" name="CuadroTexto 1216">
          <a:extLst>
            <a:ext uri="{FF2B5EF4-FFF2-40B4-BE49-F238E27FC236}">
              <a16:creationId xmlns:a16="http://schemas.microsoft.com/office/drawing/2014/main" id="{3C1604FA-BA17-4AD6-896D-DFEE8099A41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18" name="CuadroTexto 1217">
          <a:extLst>
            <a:ext uri="{FF2B5EF4-FFF2-40B4-BE49-F238E27FC236}">
              <a16:creationId xmlns:a16="http://schemas.microsoft.com/office/drawing/2014/main" id="{B00DEB2C-17B7-48D4-BEED-361E36CBEE03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19" name="CuadroTexto 1218">
          <a:extLst>
            <a:ext uri="{FF2B5EF4-FFF2-40B4-BE49-F238E27FC236}">
              <a16:creationId xmlns:a16="http://schemas.microsoft.com/office/drawing/2014/main" id="{1038CF41-B4D6-4AF7-A1AC-CDD82DC4280E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20" name="CuadroTexto 1219">
          <a:extLst>
            <a:ext uri="{FF2B5EF4-FFF2-40B4-BE49-F238E27FC236}">
              <a16:creationId xmlns:a16="http://schemas.microsoft.com/office/drawing/2014/main" id="{01C7452B-6736-4573-9A99-B22B7CE34F5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21" name="CuadroTexto 1220">
          <a:extLst>
            <a:ext uri="{FF2B5EF4-FFF2-40B4-BE49-F238E27FC236}">
              <a16:creationId xmlns:a16="http://schemas.microsoft.com/office/drawing/2014/main" id="{A0CD462E-1C45-4E84-816F-1A1BF1C7F62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22" name="CuadroTexto 1221">
          <a:extLst>
            <a:ext uri="{FF2B5EF4-FFF2-40B4-BE49-F238E27FC236}">
              <a16:creationId xmlns:a16="http://schemas.microsoft.com/office/drawing/2014/main" id="{AA8893E6-C2A8-493C-87E1-D9D48C3390B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23" name="CuadroTexto 1222">
          <a:extLst>
            <a:ext uri="{FF2B5EF4-FFF2-40B4-BE49-F238E27FC236}">
              <a16:creationId xmlns:a16="http://schemas.microsoft.com/office/drawing/2014/main" id="{FD6BE08C-EF61-4BC7-998D-D8B7655A934B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24" name="CuadroTexto 1223">
          <a:extLst>
            <a:ext uri="{FF2B5EF4-FFF2-40B4-BE49-F238E27FC236}">
              <a16:creationId xmlns:a16="http://schemas.microsoft.com/office/drawing/2014/main" id="{40D2C2B1-74B5-45B7-ADFE-2D37D3DEB8CA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25" name="CuadroTexto 1224">
          <a:extLst>
            <a:ext uri="{FF2B5EF4-FFF2-40B4-BE49-F238E27FC236}">
              <a16:creationId xmlns:a16="http://schemas.microsoft.com/office/drawing/2014/main" id="{2E0FE498-7663-4B73-B5D3-2381DFBCDB1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26" name="CuadroTexto 1225">
          <a:extLst>
            <a:ext uri="{FF2B5EF4-FFF2-40B4-BE49-F238E27FC236}">
              <a16:creationId xmlns:a16="http://schemas.microsoft.com/office/drawing/2014/main" id="{9B382924-4FA0-491C-BE9B-5B273CEC5608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27" name="CuadroTexto 1226">
          <a:extLst>
            <a:ext uri="{FF2B5EF4-FFF2-40B4-BE49-F238E27FC236}">
              <a16:creationId xmlns:a16="http://schemas.microsoft.com/office/drawing/2014/main" id="{52EB5743-9E2C-4C9E-9035-DF03E45BFE2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28" name="CuadroTexto 1227">
          <a:extLst>
            <a:ext uri="{FF2B5EF4-FFF2-40B4-BE49-F238E27FC236}">
              <a16:creationId xmlns:a16="http://schemas.microsoft.com/office/drawing/2014/main" id="{94F0E99B-18FE-449F-A78C-1C4151FFC7D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29" name="CuadroTexto 1228">
          <a:extLst>
            <a:ext uri="{FF2B5EF4-FFF2-40B4-BE49-F238E27FC236}">
              <a16:creationId xmlns:a16="http://schemas.microsoft.com/office/drawing/2014/main" id="{7FCEC25C-1223-4D71-8A25-B27CDE52FF0E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30" name="CuadroTexto 1229">
          <a:extLst>
            <a:ext uri="{FF2B5EF4-FFF2-40B4-BE49-F238E27FC236}">
              <a16:creationId xmlns:a16="http://schemas.microsoft.com/office/drawing/2014/main" id="{60AC3B0A-0D40-4E87-BB09-483C455F96C3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231" name="CuadroTexto 1230">
          <a:extLst>
            <a:ext uri="{FF2B5EF4-FFF2-40B4-BE49-F238E27FC236}">
              <a16:creationId xmlns:a16="http://schemas.microsoft.com/office/drawing/2014/main" id="{F0C901B3-8473-4570-8075-7C8B880A6A3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232" name="CuadroTexto 1231">
          <a:extLst>
            <a:ext uri="{FF2B5EF4-FFF2-40B4-BE49-F238E27FC236}">
              <a16:creationId xmlns:a16="http://schemas.microsoft.com/office/drawing/2014/main" id="{BE5A63E5-92F8-45D7-870F-F589C8501C2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33" name="CuadroTexto 1232">
          <a:extLst>
            <a:ext uri="{FF2B5EF4-FFF2-40B4-BE49-F238E27FC236}">
              <a16:creationId xmlns:a16="http://schemas.microsoft.com/office/drawing/2014/main" id="{3D6A1F23-A2EB-4F1A-BEFF-6BB499C87D4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34" name="CuadroTexto 1233">
          <a:extLst>
            <a:ext uri="{FF2B5EF4-FFF2-40B4-BE49-F238E27FC236}">
              <a16:creationId xmlns:a16="http://schemas.microsoft.com/office/drawing/2014/main" id="{6D3F6DFF-8292-48A1-81A0-30D7B79557E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35" name="CuadroTexto 1234">
          <a:extLst>
            <a:ext uri="{FF2B5EF4-FFF2-40B4-BE49-F238E27FC236}">
              <a16:creationId xmlns:a16="http://schemas.microsoft.com/office/drawing/2014/main" id="{F15FCDE0-7A5B-4ADB-A0B2-C9483295825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36" name="CuadroTexto 1235">
          <a:extLst>
            <a:ext uri="{FF2B5EF4-FFF2-40B4-BE49-F238E27FC236}">
              <a16:creationId xmlns:a16="http://schemas.microsoft.com/office/drawing/2014/main" id="{5B66797C-5603-4608-B497-C479CC53B2C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37" name="CuadroTexto 1236">
          <a:extLst>
            <a:ext uri="{FF2B5EF4-FFF2-40B4-BE49-F238E27FC236}">
              <a16:creationId xmlns:a16="http://schemas.microsoft.com/office/drawing/2014/main" id="{B66F6C0E-80FB-456C-AF44-F98DF8C30813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38" name="CuadroTexto 1237">
          <a:extLst>
            <a:ext uri="{FF2B5EF4-FFF2-40B4-BE49-F238E27FC236}">
              <a16:creationId xmlns:a16="http://schemas.microsoft.com/office/drawing/2014/main" id="{C5619A15-5AAB-4B36-8300-AD5BB78FADC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39" name="CuadroTexto 1238">
          <a:extLst>
            <a:ext uri="{FF2B5EF4-FFF2-40B4-BE49-F238E27FC236}">
              <a16:creationId xmlns:a16="http://schemas.microsoft.com/office/drawing/2014/main" id="{958A8DC2-011C-43AF-B73E-7D053DAF2ABE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40" name="CuadroTexto 1239">
          <a:extLst>
            <a:ext uri="{FF2B5EF4-FFF2-40B4-BE49-F238E27FC236}">
              <a16:creationId xmlns:a16="http://schemas.microsoft.com/office/drawing/2014/main" id="{B3C7E337-D8BA-4F6C-8488-56D9625E8AF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41" name="CuadroTexto 1240">
          <a:extLst>
            <a:ext uri="{FF2B5EF4-FFF2-40B4-BE49-F238E27FC236}">
              <a16:creationId xmlns:a16="http://schemas.microsoft.com/office/drawing/2014/main" id="{52A0B979-A3F4-4592-8E89-F9FAAB59E20E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42" name="CuadroTexto 1241">
          <a:extLst>
            <a:ext uri="{FF2B5EF4-FFF2-40B4-BE49-F238E27FC236}">
              <a16:creationId xmlns:a16="http://schemas.microsoft.com/office/drawing/2014/main" id="{5CC706F9-B721-4203-9782-FE308333E26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3" name="CuadroTexto 1242">
          <a:extLst>
            <a:ext uri="{FF2B5EF4-FFF2-40B4-BE49-F238E27FC236}">
              <a16:creationId xmlns:a16="http://schemas.microsoft.com/office/drawing/2014/main" id="{00220F1F-2321-4B18-9DAE-D3055C77098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4" name="CuadroTexto 1243">
          <a:extLst>
            <a:ext uri="{FF2B5EF4-FFF2-40B4-BE49-F238E27FC236}">
              <a16:creationId xmlns:a16="http://schemas.microsoft.com/office/drawing/2014/main" id="{0B24326E-5276-4FA1-9C6C-B82E0157E43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5" name="CuadroTexto 1244">
          <a:extLst>
            <a:ext uri="{FF2B5EF4-FFF2-40B4-BE49-F238E27FC236}">
              <a16:creationId xmlns:a16="http://schemas.microsoft.com/office/drawing/2014/main" id="{39C56BE0-0182-40A4-BB18-25366C03210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6" name="CuadroTexto 1245">
          <a:extLst>
            <a:ext uri="{FF2B5EF4-FFF2-40B4-BE49-F238E27FC236}">
              <a16:creationId xmlns:a16="http://schemas.microsoft.com/office/drawing/2014/main" id="{7B0DFC20-9D34-4EC9-B819-F31FF30E4F09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7" name="CuadroTexto 1246">
          <a:extLst>
            <a:ext uri="{FF2B5EF4-FFF2-40B4-BE49-F238E27FC236}">
              <a16:creationId xmlns:a16="http://schemas.microsoft.com/office/drawing/2014/main" id="{034C67B2-5A92-460A-A7B8-E70E488805BF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8" name="CuadroTexto 1247">
          <a:extLst>
            <a:ext uri="{FF2B5EF4-FFF2-40B4-BE49-F238E27FC236}">
              <a16:creationId xmlns:a16="http://schemas.microsoft.com/office/drawing/2014/main" id="{4DB24C1B-801E-4EFE-9616-75B08DB173A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49" name="CuadroTexto 1248">
          <a:extLst>
            <a:ext uri="{FF2B5EF4-FFF2-40B4-BE49-F238E27FC236}">
              <a16:creationId xmlns:a16="http://schemas.microsoft.com/office/drawing/2014/main" id="{F5EB01F8-CF6B-4BC1-9C70-5EA557AEFB9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0" name="CuadroTexto 1249">
          <a:extLst>
            <a:ext uri="{FF2B5EF4-FFF2-40B4-BE49-F238E27FC236}">
              <a16:creationId xmlns:a16="http://schemas.microsoft.com/office/drawing/2014/main" id="{462ECE88-BCA1-4CCA-B6F5-F26059F73C4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1" name="CuadroTexto 1250">
          <a:extLst>
            <a:ext uri="{FF2B5EF4-FFF2-40B4-BE49-F238E27FC236}">
              <a16:creationId xmlns:a16="http://schemas.microsoft.com/office/drawing/2014/main" id="{A845A3E5-161D-40F9-903E-AA6A6BF80E26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2" name="CuadroTexto 1251">
          <a:extLst>
            <a:ext uri="{FF2B5EF4-FFF2-40B4-BE49-F238E27FC236}">
              <a16:creationId xmlns:a16="http://schemas.microsoft.com/office/drawing/2014/main" id="{9D3F34F6-110A-40E4-9B2A-A93ECD1DF98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3" name="CuadroTexto 1252">
          <a:extLst>
            <a:ext uri="{FF2B5EF4-FFF2-40B4-BE49-F238E27FC236}">
              <a16:creationId xmlns:a16="http://schemas.microsoft.com/office/drawing/2014/main" id="{DA2DC898-98BF-4717-BA55-66B5847E244A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4" name="CuadroTexto 1253">
          <a:extLst>
            <a:ext uri="{FF2B5EF4-FFF2-40B4-BE49-F238E27FC236}">
              <a16:creationId xmlns:a16="http://schemas.microsoft.com/office/drawing/2014/main" id="{E90A44DF-05E6-4967-813D-6745EAEFFE5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5" name="CuadroTexto 1254">
          <a:extLst>
            <a:ext uri="{FF2B5EF4-FFF2-40B4-BE49-F238E27FC236}">
              <a16:creationId xmlns:a16="http://schemas.microsoft.com/office/drawing/2014/main" id="{1B36C5AE-BF30-4C01-B919-762CA02CCE9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6" name="CuadroTexto 1255">
          <a:extLst>
            <a:ext uri="{FF2B5EF4-FFF2-40B4-BE49-F238E27FC236}">
              <a16:creationId xmlns:a16="http://schemas.microsoft.com/office/drawing/2014/main" id="{2DBF9312-D3FD-43EC-9037-AFAF57A9004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7" name="CuadroTexto 1256">
          <a:extLst>
            <a:ext uri="{FF2B5EF4-FFF2-40B4-BE49-F238E27FC236}">
              <a16:creationId xmlns:a16="http://schemas.microsoft.com/office/drawing/2014/main" id="{801EBCC3-B309-4888-A8FD-5F28EBFBB5B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8" name="CuadroTexto 1257">
          <a:extLst>
            <a:ext uri="{FF2B5EF4-FFF2-40B4-BE49-F238E27FC236}">
              <a16:creationId xmlns:a16="http://schemas.microsoft.com/office/drawing/2014/main" id="{96999C4C-481B-45EA-89B9-30DF9A24327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9" name="CuadroTexto 1258">
          <a:extLst>
            <a:ext uri="{FF2B5EF4-FFF2-40B4-BE49-F238E27FC236}">
              <a16:creationId xmlns:a16="http://schemas.microsoft.com/office/drawing/2014/main" id="{CB4E51AA-D5A2-4C64-97EF-E8F3041847A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60" name="CuadroTexto 1259">
          <a:extLst>
            <a:ext uri="{FF2B5EF4-FFF2-40B4-BE49-F238E27FC236}">
              <a16:creationId xmlns:a16="http://schemas.microsoft.com/office/drawing/2014/main" id="{F84A2190-0B92-4B29-B30E-428940EB7C3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1" name="CuadroTexto 1260">
          <a:extLst>
            <a:ext uri="{FF2B5EF4-FFF2-40B4-BE49-F238E27FC236}">
              <a16:creationId xmlns:a16="http://schemas.microsoft.com/office/drawing/2014/main" id="{8424CB4B-B7FD-46D9-8E75-75FD87BC8B4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2" name="CuadroTexto 1261">
          <a:extLst>
            <a:ext uri="{FF2B5EF4-FFF2-40B4-BE49-F238E27FC236}">
              <a16:creationId xmlns:a16="http://schemas.microsoft.com/office/drawing/2014/main" id="{F00D7D76-70B6-44DB-ABD8-19482A63CF4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3" name="CuadroTexto 1262">
          <a:extLst>
            <a:ext uri="{FF2B5EF4-FFF2-40B4-BE49-F238E27FC236}">
              <a16:creationId xmlns:a16="http://schemas.microsoft.com/office/drawing/2014/main" id="{EC004FD7-05C6-49E5-83AE-019828FC1DD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4" name="CuadroTexto 1263">
          <a:extLst>
            <a:ext uri="{FF2B5EF4-FFF2-40B4-BE49-F238E27FC236}">
              <a16:creationId xmlns:a16="http://schemas.microsoft.com/office/drawing/2014/main" id="{15A37E97-60B5-4EA9-A63E-923CC2A3721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5" name="CuadroTexto 1264">
          <a:extLst>
            <a:ext uri="{FF2B5EF4-FFF2-40B4-BE49-F238E27FC236}">
              <a16:creationId xmlns:a16="http://schemas.microsoft.com/office/drawing/2014/main" id="{337412C8-718B-4E07-A22E-3F4B4EA3C6BF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6" name="CuadroTexto 1265">
          <a:extLst>
            <a:ext uri="{FF2B5EF4-FFF2-40B4-BE49-F238E27FC236}">
              <a16:creationId xmlns:a16="http://schemas.microsoft.com/office/drawing/2014/main" id="{F7107B34-E2B4-447D-983E-D45C45C0BB69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67" name="CuadroTexto 1266">
          <a:extLst>
            <a:ext uri="{FF2B5EF4-FFF2-40B4-BE49-F238E27FC236}">
              <a16:creationId xmlns:a16="http://schemas.microsoft.com/office/drawing/2014/main" id="{E4FB2F25-9A1C-4714-8867-BD8C8FF71DD7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68" name="CuadroTexto 1267">
          <a:extLst>
            <a:ext uri="{FF2B5EF4-FFF2-40B4-BE49-F238E27FC236}">
              <a16:creationId xmlns:a16="http://schemas.microsoft.com/office/drawing/2014/main" id="{DBC3A46F-09E8-4E5F-A451-32DDA0F7C9A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69" name="CuadroTexto 1268">
          <a:extLst>
            <a:ext uri="{FF2B5EF4-FFF2-40B4-BE49-F238E27FC236}">
              <a16:creationId xmlns:a16="http://schemas.microsoft.com/office/drawing/2014/main" id="{D341CAB9-6F87-4525-91E2-0C4EC0147D1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70" name="CuadroTexto 1269">
          <a:extLst>
            <a:ext uri="{FF2B5EF4-FFF2-40B4-BE49-F238E27FC236}">
              <a16:creationId xmlns:a16="http://schemas.microsoft.com/office/drawing/2014/main" id="{B2EAEAD5-A2C3-489A-BFD6-8ED25D106AE2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71" name="CuadroTexto 1270">
          <a:extLst>
            <a:ext uri="{FF2B5EF4-FFF2-40B4-BE49-F238E27FC236}">
              <a16:creationId xmlns:a16="http://schemas.microsoft.com/office/drawing/2014/main" id="{56BE438B-39F5-432A-A245-AD0480329C2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72" name="CuadroTexto 1271">
          <a:extLst>
            <a:ext uri="{FF2B5EF4-FFF2-40B4-BE49-F238E27FC236}">
              <a16:creationId xmlns:a16="http://schemas.microsoft.com/office/drawing/2014/main" id="{AA85CBDD-7925-4BB9-B47D-84C6030FF32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3" name="CuadroTexto 1272">
          <a:extLst>
            <a:ext uri="{FF2B5EF4-FFF2-40B4-BE49-F238E27FC236}">
              <a16:creationId xmlns:a16="http://schemas.microsoft.com/office/drawing/2014/main" id="{2C1F0C20-D5EE-4F45-9A92-30D749F9BA0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4" name="CuadroTexto 1273">
          <a:extLst>
            <a:ext uri="{FF2B5EF4-FFF2-40B4-BE49-F238E27FC236}">
              <a16:creationId xmlns:a16="http://schemas.microsoft.com/office/drawing/2014/main" id="{E30F335D-EE53-4BC8-8A30-9E8DBFC5315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5" name="CuadroTexto 1274">
          <a:extLst>
            <a:ext uri="{FF2B5EF4-FFF2-40B4-BE49-F238E27FC236}">
              <a16:creationId xmlns:a16="http://schemas.microsoft.com/office/drawing/2014/main" id="{098A9622-DADA-4F29-A691-9843EE433F2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6" name="CuadroTexto 1275">
          <a:extLst>
            <a:ext uri="{FF2B5EF4-FFF2-40B4-BE49-F238E27FC236}">
              <a16:creationId xmlns:a16="http://schemas.microsoft.com/office/drawing/2014/main" id="{A1696DAE-C713-4745-AFC6-356364A2369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7" name="CuadroTexto 1276">
          <a:extLst>
            <a:ext uri="{FF2B5EF4-FFF2-40B4-BE49-F238E27FC236}">
              <a16:creationId xmlns:a16="http://schemas.microsoft.com/office/drawing/2014/main" id="{FF7B587C-38C6-4D62-A21E-FFAE6B0F1BF5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8" name="CuadroTexto 1277">
          <a:extLst>
            <a:ext uri="{FF2B5EF4-FFF2-40B4-BE49-F238E27FC236}">
              <a16:creationId xmlns:a16="http://schemas.microsoft.com/office/drawing/2014/main" id="{5ED4FAB9-E5E4-4913-83FC-27FC84D839C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79" name="CuadroTexto 1278">
          <a:extLst>
            <a:ext uri="{FF2B5EF4-FFF2-40B4-BE49-F238E27FC236}">
              <a16:creationId xmlns:a16="http://schemas.microsoft.com/office/drawing/2014/main" id="{DBB487D0-B43E-4514-8FFD-D641BC5D5FE3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0" name="CuadroTexto 1279">
          <a:extLst>
            <a:ext uri="{FF2B5EF4-FFF2-40B4-BE49-F238E27FC236}">
              <a16:creationId xmlns:a16="http://schemas.microsoft.com/office/drawing/2014/main" id="{5708DA94-85A6-4B1A-8B34-DA6B4B21CE71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1" name="CuadroTexto 1280">
          <a:extLst>
            <a:ext uri="{FF2B5EF4-FFF2-40B4-BE49-F238E27FC236}">
              <a16:creationId xmlns:a16="http://schemas.microsoft.com/office/drawing/2014/main" id="{E49E2F85-74C1-40BE-97D2-6E405D89695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2" name="CuadroTexto 1281">
          <a:extLst>
            <a:ext uri="{FF2B5EF4-FFF2-40B4-BE49-F238E27FC236}">
              <a16:creationId xmlns:a16="http://schemas.microsoft.com/office/drawing/2014/main" id="{89E12CBA-4347-4FFE-9003-719DDBBDC7B5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3" name="CuadroTexto 1282">
          <a:extLst>
            <a:ext uri="{FF2B5EF4-FFF2-40B4-BE49-F238E27FC236}">
              <a16:creationId xmlns:a16="http://schemas.microsoft.com/office/drawing/2014/main" id="{3E8B754C-9A02-42F8-9303-C60285CB109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4" name="CuadroTexto 1283">
          <a:extLst>
            <a:ext uri="{FF2B5EF4-FFF2-40B4-BE49-F238E27FC236}">
              <a16:creationId xmlns:a16="http://schemas.microsoft.com/office/drawing/2014/main" id="{CC5996B6-0865-448C-B924-C54E0FCE58A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5" name="CuadroTexto 1284">
          <a:extLst>
            <a:ext uri="{FF2B5EF4-FFF2-40B4-BE49-F238E27FC236}">
              <a16:creationId xmlns:a16="http://schemas.microsoft.com/office/drawing/2014/main" id="{09328EA2-013D-47B3-A50D-7C966D29085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6" name="CuadroTexto 1285">
          <a:extLst>
            <a:ext uri="{FF2B5EF4-FFF2-40B4-BE49-F238E27FC236}">
              <a16:creationId xmlns:a16="http://schemas.microsoft.com/office/drawing/2014/main" id="{A4FBF994-B6CA-4669-AA5D-D7469219715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7" name="CuadroTexto 1286">
          <a:extLst>
            <a:ext uri="{FF2B5EF4-FFF2-40B4-BE49-F238E27FC236}">
              <a16:creationId xmlns:a16="http://schemas.microsoft.com/office/drawing/2014/main" id="{54BDF26B-FB00-48DE-AF48-1C0A59778DF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8" name="CuadroTexto 1287">
          <a:extLst>
            <a:ext uri="{FF2B5EF4-FFF2-40B4-BE49-F238E27FC236}">
              <a16:creationId xmlns:a16="http://schemas.microsoft.com/office/drawing/2014/main" id="{8DAB8A41-B3DC-4C45-9766-7D6E45C0902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9" name="CuadroTexto 1288">
          <a:extLst>
            <a:ext uri="{FF2B5EF4-FFF2-40B4-BE49-F238E27FC236}">
              <a16:creationId xmlns:a16="http://schemas.microsoft.com/office/drawing/2014/main" id="{9B4E2F07-1013-4879-BAAD-0DD379B1EE06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90" name="CuadroTexto 1289">
          <a:extLst>
            <a:ext uri="{FF2B5EF4-FFF2-40B4-BE49-F238E27FC236}">
              <a16:creationId xmlns:a16="http://schemas.microsoft.com/office/drawing/2014/main" id="{F2AC9A4F-F545-498E-B986-5FF237754DB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</xdr:row>
      <xdr:rowOff>119062</xdr:rowOff>
    </xdr:from>
    <xdr:ext cx="65" cy="172227"/>
    <xdr:sp macro="" textlink="">
      <xdr:nvSpPr>
        <xdr:cNvPr id="1291" name="CuadroTexto 1290">
          <a:extLst>
            <a:ext uri="{FF2B5EF4-FFF2-40B4-BE49-F238E27FC236}">
              <a16:creationId xmlns:a16="http://schemas.microsoft.com/office/drawing/2014/main" id="{5B19FB2B-8310-43B7-9ECF-8ED368E7F86B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1292" name="CuadroTexto 1291">
          <a:extLst>
            <a:ext uri="{FF2B5EF4-FFF2-40B4-BE49-F238E27FC236}">
              <a16:creationId xmlns:a16="http://schemas.microsoft.com/office/drawing/2014/main" id="{2C6440C7-2B78-4649-8459-BD9878EEA076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1293" name="CuadroTexto 1292">
          <a:extLst>
            <a:ext uri="{FF2B5EF4-FFF2-40B4-BE49-F238E27FC236}">
              <a16:creationId xmlns:a16="http://schemas.microsoft.com/office/drawing/2014/main" id="{CF9A439F-2725-4C52-AD26-340EB4CF9E9D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1294" name="CuadroTexto 1293">
          <a:extLst>
            <a:ext uri="{FF2B5EF4-FFF2-40B4-BE49-F238E27FC236}">
              <a16:creationId xmlns:a16="http://schemas.microsoft.com/office/drawing/2014/main" id="{66FB36BC-C1BF-4981-9681-C45212C43404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1295" name="CuadroTexto 1294">
          <a:extLst>
            <a:ext uri="{FF2B5EF4-FFF2-40B4-BE49-F238E27FC236}">
              <a16:creationId xmlns:a16="http://schemas.microsoft.com/office/drawing/2014/main" id="{91E3BC38-17C6-4FAF-BFE3-036BA2914429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1296" name="CuadroTexto 1295">
          <a:extLst>
            <a:ext uri="{FF2B5EF4-FFF2-40B4-BE49-F238E27FC236}">
              <a16:creationId xmlns:a16="http://schemas.microsoft.com/office/drawing/2014/main" id="{3EC321C5-BEB3-4808-88C8-14A42F92C277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1297" name="CuadroTexto 1296">
          <a:extLst>
            <a:ext uri="{FF2B5EF4-FFF2-40B4-BE49-F238E27FC236}">
              <a16:creationId xmlns:a16="http://schemas.microsoft.com/office/drawing/2014/main" id="{CDF1B71B-61F0-4D40-9B7D-A7DDC9B7C600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1298" name="CuadroTexto 1297">
          <a:extLst>
            <a:ext uri="{FF2B5EF4-FFF2-40B4-BE49-F238E27FC236}">
              <a16:creationId xmlns:a16="http://schemas.microsoft.com/office/drawing/2014/main" id="{E6012FE2-17A7-424B-8F7D-2E2130A0400C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1299" name="CuadroTexto 1298">
          <a:extLst>
            <a:ext uri="{FF2B5EF4-FFF2-40B4-BE49-F238E27FC236}">
              <a16:creationId xmlns:a16="http://schemas.microsoft.com/office/drawing/2014/main" id="{066CAC57-53C8-4F1C-982E-E74A40B64C1E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1300" name="CuadroTexto 1299">
          <a:extLst>
            <a:ext uri="{FF2B5EF4-FFF2-40B4-BE49-F238E27FC236}">
              <a16:creationId xmlns:a16="http://schemas.microsoft.com/office/drawing/2014/main" id="{EAD391EB-E915-47A2-A7E8-F35AF6E559A1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1301" name="CuadroTexto 1300">
          <a:extLst>
            <a:ext uri="{FF2B5EF4-FFF2-40B4-BE49-F238E27FC236}">
              <a16:creationId xmlns:a16="http://schemas.microsoft.com/office/drawing/2014/main" id="{DBDB5B2D-A086-49B0-BA5B-567D32A33486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1302" name="CuadroTexto 1301">
          <a:extLst>
            <a:ext uri="{FF2B5EF4-FFF2-40B4-BE49-F238E27FC236}">
              <a16:creationId xmlns:a16="http://schemas.microsoft.com/office/drawing/2014/main" id="{8A639654-6383-4D32-BCFC-6D0A6D0F9C24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1303" name="CuadroTexto 1302">
          <a:extLst>
            <a:ext uri="{FF2B5EF4-FFF2-40B4-BE49-F238E27FC236}">
              <a16:creationId xmlns:a16="http://schemas.microsoft.com/office/drawing/2014/main" id="{7EF07AB1-A5AD-4A84-BF58-AE2F962302F8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1304" name="CuadroTexto 1303">
          <a:extLst>
            <a:ext uri="{FF2B5EF4-FFF2-40B4-BE49-F238E27FC236}">
              <a16:creationId xmlns:a16="http://schemas.microsoft.com/office/drawing/2014/main" id="{3758B415-B295-488F-AC72-C94C4FCE5BD0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1305" name="CuadroTexto 1304">
          <a:extLst>
            <a:ext uri="{FF2B5EF4-FFF2-40B4-BE49-F238E27FC236}">
              <a16:creationId xmlns:a16="http://schemas.microsoft.com/office/drawing/2014/main" id="{E22C1176-72D2-4C90-AF77-7918D3556263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1306" name="CuadroTexto 1305">
          <a:extLst>
            <a:ext uri="{FF2B5EF4-FFF2-40B4-BE49-F238E27FC236}">
              <a16:creationId xmlns:a16="http://schemas.microsoft.com/office/drawing/2014/main" id="{259EE13F-2D0E-49AD-B057-EA4F8A33FCE7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1307" name="CuadroTexto 1306">
          <a:extLst>
            <a:ext uri="{FF2B5EF4-FFF2-40B4-BE49-F238E27FC236}">
              <a16:creationId xmlns:a16="http://schemas.microsoft.com/office/drawing/2014/main" id="{6FC45602-EE21-42E6-9922-355200C75596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1308" name="CuadroTexto 1307">
          <a:extLst>
            <a:ext uri="{FF2B5EF4-FFF2-40B4-BE49-F238E27FC236}">
              <a16:creationId xmlns:a16="http://schemas.microsoft.com/office/drawing/2014/main" id="{2490194A-4CA3-47F4-B49A-FBEEECF883F2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1309" name="CuadroTexto 1308">
          <a:extLst>
            <a:ext uri="{FF2B5EF4-FFF2-40B4-BE49-F238E27FC236}">
              <a16:creationId xmlns:a16="http://schemas.microsoft.com/office/drawing/2014/main" id="{B4691262-06A6-4E04-9DA6-EBF982D89798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1310" name="CuadroTexto 1309">
          <a:extLst>
            <a:ext uri="{FF2B5EF4-FFF2-40B4-BE49-F238E27FC236}">
              <a16:creationId xmlns:a16="http://schemas.microsoft.com/office/drawing/2014/main" id="{D196582A-5AD1-4394-BA87-2393364BF1D9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1311" name="CuadroTexto 1310">
          <a:extLst>
            <a:ext uri="{FF2B5EF4-FFF2-40B4-BE49-F238E27FC236}">
              <a16:creationId xmlns:a16="http://schemas.microsoft.com/office/drawing/2014/main" id="{E5F46A6F-E75C-4877-835F-07BDE14324A9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1312" name="CuadroTexto 1311">
          <a:extLst>
            <a:ext uri="{FF2B5EF4-FFF2-40B4-BE49-F238E27FC236}">
              <a16:creationId xmlns:a16="http://schemas.microsoft.com/office/drawing/2014/main" id="{2DF5B23A-DC0F-4409-AF8E-F84B052A7470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1313" name="CuadroTexto 1312">
          <a:extLst>
            <a:ext uri="{FF2B5EF4-FFF2-40B4-BE49-F238E27FC236}">
              <a16:creationId xmlns:a16="http://schemas.microsoft.com/office/drawing/2014/main" id="{87B8956B-D5CD-4BE0-A929-84696FA6171C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1314" name="CuadroTexto 1313">
          <a:extLst>
            <a:ext uri="{FF2B5EF4-FFF2-40B4-BE49-F238E27FC236}">
              <a16:creationId xmlns:a16="http://schemas.microsoft.com/office/drawing/2014/main" id="{D551EB9F-3A03-4111-B764-3CB2524604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1315" name="CuadroTexto 1314">
          <a:extLst>
            <a:ext uri="{FF2B5EF4-FFF2-40B4-BE49-F238E27FC236}">
              <a16:creationId xmlns:a16="http://schemas.microsoft.com/office/drawing/2014/main" id="{359D60AB-1D47-42C0-B48B-08E3CE2A7D5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316" name="CuadroTexto 1315">
          <a:extLst>
            <a:ext uri="{FF2B5EF4-FFF2-40B4-BE49-F238E27FC236}">
              <a16:creationId xmlns:a16="http://schemas.microsoft.com/office/drawing/2014/main" id="{897DD5CD-9B48-424A-9E68-785810F419A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317" name="CuadroTexto 1316">
          <a:extLst>
            <a:ext uri="{FF2B5EF4-FFF2-40B4-BE49-F238E27FC236}">
              <a16:creationId xmlns:a16="http://schemas.microsoft.com/office/drawing/2014/main" id="{9EC17E52-D9C5-4FD6-A742-E506BC85E32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18" name="CuadroTexto 1317">
          <a:extLst>
            <a:ext uri="{FF2B5EF4-FFF2-40B4-BE49-F238E27FC236}">
              <a16:creationId xmlns:a16="http://schemas.microsoft.com/office/drawing/2014/main" id="{CA74DF5A-1AE1-457A-BAFF-B7B7C4E5B9F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19" name="CuadroTexto 1318">
          <a:extLst>
            <a:ext uri="{FF2B5EF4-FFF2-40B4-BE49-F238E27FC236}">
              <a16:creationId xmlns:a16="http://schemas.microsoft.com/office/drawing/2014/main" id="{F5D5A89C-8690-4924-A4A3-812F69A8C14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20" name="CuadroTexto 1319">
          <a:extLst>
            <a:ext uri="{FF2B5EF4-FFF2-40B4-BE49-F238E27FC236}">
              <a16:creationId xmlns:a16="http://schemas.microsoft.com/office/drawing/2014/main" id="{997C6452-0336-48E8-9F95-829F30E1149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21" name="CuadroTexto 1320">
          <a:extLst>
            <a:ext uri="{FF2B5EF4-FFF2-40B4-BE49-F238E27FC236}">
              <a16:creationId xmlns:a16="http://schemas.microsoft.com/office/drawing/2014/main" id="{19199D9B-4F2B-4D30-A62A-27464C45137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22" name="CuadroTexto 1321">
          <a:extLst>
            <a:ext uri="{FF2B5EF4-FFF2-40B4-BE49-F238E27FC236}">
              <a16:creationId xmlns:a16="http://schemas.microsoft.com/office/drawing/2014/main" id="{E52C2A2F-CBB0-4CF3-91D7-1AC532FDBB56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23" name="CuadroTexto 1322">
          <a:extLst>
            <a:ext uri="{FF2B5EF4-FFF2-40B4-BE49-F238E27FC236}">
              <a16:creationId xmlns:a16="http://schemas.microsoft.com/office/drawing/2014/main" id="{7EA7DF44-CBF6-4ACD-8375-E6DE4FCDC679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24" name="CuadroTexto 1323">
          <a:extLst>
            <a:ext uri="{FF2B5EF4-FFF2-40B4-BE49-F238E27FC236}">
              <a16:creationId xmlns:a16="http://schemas.microsoft.com/office/drawing/2014/main" id="{1C64E7D7-4B8A-4FA4-82CD-9439BBC8EFF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25" name="CuadroTexto 1324">
          <a:extLst>
            <a:ext uri="{FF2B5EF4-FFF2-40B4-BE49-F238E27FC236}">
              <a16:creationId xmlns:a16="http://schemas.microsoft.com/office/drawing/2014/main" id="{2DBC354E-9A6B-4F00-92B9-0B578661548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26" name="CuadroTexto 1325">
          <a:extLst>
            <a:ext uri="{FF2B5EF4-FFF2-40B4-BE49-F238E27FC236}">
              <a16:creationId xmlns:a16="http://schemas.microsoft.com/office/drawing/2014/main" id="{508080DB-1A54-4881-A808-8353EFE967EE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27" name="CuadroTexto 1326">
          <a:extLst>
            <a:ext uri="{FF2B5EF4-FFF2-40B4-BE49-F238E27FC236}">
              <a16:creationId xmlns:a16="http://schemas.microsoft.com/office/drawing/2014/main" id="{DAF00508-9792-488E-ABF8-85B9B88F833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28" name="CuadroTexto 1327">
          <a:extLst>
            <a:ext uri="{FF2B5EF4-FFF2-40B4-BE49-F238E27FC236}">
              <a16:creationId xmlns:a16="http://schemas.microsoft.com/office/drawing/2014/main" id="{94C24204-0EED-4A91-81E4-7AAC94176D0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29" name="CuadroTexto 1328">
          <a:extLst>
            <a:ext uri="{FF2B5EF4-FFF2-40B4-BE49-F238E27FC236}">
              <a16:creationId xmlns:a16="http://schemas.microsoft.com/office/drawing/2014/main" id="{A6AF92DD-216E-42BF-8903-DC17BA7D0A8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30" name="CuadroTexto 1329">
          <a:extLst>
            <a:ext uri="{FF2B5EF4-FFF2-40B4-BE49-F238E27FC236}">
              <a16:creationId xmlns:a16="http://schemas.microsoft.com/office/drawing/2014/main" id="{64D8B56C-D3F7-4FCD-A7E8-FF43E26A4A17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31" name="CuadroTexto 1330">
          <a:extLst>
            <a:ext uri="{FF2B5EF4-FFF2-40B4-BE49-F238E27FC236}">
              <a16:creationId xmlns:a16="http://schemas.microsoft.com/office/drawing/2014/main" id="{199EF47E-2992-45A3-A79E-2AB300CE838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332" name="CuadroTexto 1331">
          <a:extLst>
            <a:ext uri="{FF2B5EF4-FFF2-40B4-BE49-F238E27FC236}">
              <a16:creationId xmlns:a16="http://schemas.microsoft.com/office/drawing/2014/main" id="{450C2070-48AD-4B2B-A31A-F779BCC123C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333" name="CuadroTexto 1332">
          <a:extLst>
            <a:ext uri="{FF2B5EF4-FFF2-40B4-BE49-F238E27FC236}">
              <a16:creationId xmlns:a16="http://schemas.microsoft.com/office/drawing/2014/main" id="{A6D14F12-12F7-426F-8A84-E830CFFED75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334" name="CuadroTexto 1333">
          <a:extLst>
            <a:ext uri="{FF2B5EF4-FFF2-40B4-BE49-F238E27FC236}">
              <a16:creationId xmlns:a16="http://schemas.microsoft.com/office/drawing/2014/main" id="{A376DA59-078C-4C49-85E4-676F61EE7AD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335" name="CuadroTexto 1334">
          <a:extLst>
            <a:ext uri="{FF2B5EF4-FFF2-40B4-BE49-F238E27FC236}">
              <a16:creationId xmlns:a16="http://schemas.microsoft.com/office/drawing/2014/main" id="{9A68BF72-4264-4B69-9574-E7255A1FCC7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336" name="CuadroTexto 1335">
          <a:extLst>
            <a:ext uri="{FF2B5EF4-FFF2-40B4-BE49-F238E27FC236}">
              <a16:creationId xmlns:a16="http://schemas.microsoft.com/office/drawing/2014/main" id="{4DA5346C-0241-4CB6-A371-C735939F421E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337" name="CuadroTexto 1336">
          <a:extLst>
            <a:ext uri="{FF2B5EF4-FFF2-40B4-BE49-F238E27FC236}">
              <a16:creationId xmlns:a16="http://schemas.microsoft.com/office/drawing/2014/main" id="{A21BC766-90E9-4D66-84AB-E9EB501A7C4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338" name="CuadroTexto 1337">
          <a:extLst>
            <a:ext uri="{FF2B5EF4-FFF2-40B4-BE49-F238E27FC236}">
              <a16:creationId xmlns:a16="http://schemas.microsoft.com/office/drawing/2014/main" id="{8C69D6F7-B469-4ACE-A5C5-822ED20727A6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339" name="CuadroTexto 1338">
          <a:extLst>
            <a:ext uri="{FF2B5EF4-FFF2-40B4-BE49-F238E27FC236}">
              <a16:creationId xmlns:a16="http://schemas.microsoft.com/office/drawing/2014/main" id="{D117160D-CD6F-4609-88DC-72EA189FC812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340" name="CuadroTexto 1339">
          <a:extLst>
            <a:ext uri="{FF2B5EF4-FFF2-40B4-BE49-F238E27FC236}">
              <a16:creationId xmlns:a16="http://schemas.microsoft.com/office/drawing/2014/main" id="{DC7E86F6-B698-407F-A6AF-5D63ED37C4D1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341" name="CuadroTexto 1340">
          <a:extLst>
            <a:ext uri="{FF2B5EF4-FFF2-40B4-BE49-F238E27FC236}">
              <a16:creationId xmlns:a16="http://schemas.microsoft.com/office/drawing/2014/main" id="{5F75EEB2-440B-45BE-969C-94DC255E86EB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342" name="CuadroTexto 1341">
          <a:extLst>
            <a:ext uri="{FF2B5EF4-FFF2-40B4-BE49-F238E27FC236}">
              <a16:creationId xmlns:a16="http://schemas.microsoft.com/office/drawing/2014/main" id="{CEDB6948-09F5-483F-B40D-F379688389FA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343" name="CuadroTexto 1342">
          <a:extLst>
            <a:ext uri="{FF2B5EF4-FFF2-40B4-BE49-F238E27FC236}">
              <a16:creationId xmlns:a16="http://schemas.microsoft.com/office/drawing/2014/main" id="{C24CC57C-D233-44DB-9382-6C8E5E548429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344" name="CuadroTexto 1343">
          <a:extLst>
            <a:ext uri="{FF2B5EF4-FFF2-40B4-BE49-F238E27FC236}">
              <a16:creationId xmlns:a16="http://schemas.microsoft.com/office/drawing/2014/main" id="{77CA2D7E-956E-4B20-B668-BAF3E79110BD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345" name="CuadroTexto 1344">
          <a:extLst>
            <a:ext uri="{FF2B5EF4-FFF2-40B4-BE49-F238E27FC236}">
              <a16:creationId xmlns:a16="http://schemas.microsoft.com/office/drawing/2014/main" id="{94C132C4-490E-45E7-83F1-9501D951D3AA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346" name="CuadroTexto 1345">
          <a:extLst>
            <a:ext uri="{FF2B5EF4-FFF2-40B4-BE49-F238E27FC236}">
              <a16:creationId xmlns:a16="http://schemas.microsoft.com/office/drawing/2014/main" id="{F842B2E2-BD7B-423D-8E2A-91E8F00F1F6A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347" name="CuadroTexto 1346">
          <a:extLst>
            <a:ext uri="{FF2B5EF4-FFF2-40B4-BE49-F238E27FC236}">
              <a16:creationId xmlns:a16="http://schemas.microsoft.com/office/drawing/2014/main" id="{ED97BF44-6C59-47AB-8937-13573FD7E8A2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348" name="CuadroTexto 1347">
          <a:extLst>
            <a:ext uri="{FF2B5EF4-FFF2-40B4-BE49-F238E27FC236}">
              <a16:creationId xmlns:a16="http://schemas.microsoft.com/office/drawing/2014/main" id="{FD391CFE-7E8D-4B68-9F63-63ED9223F393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349" name="CuadroTexto 1348">
          <a:extLst>
            <a:ext uri="{FF2B5EF4-FFF2-40B4-BE49-F238E27FC236}">
              <a16:creationId xmlns:a16="http://schemas.microsoft.com/office/drawing/2014/main" id="{6F710E3F-598D-44BF-96E2-B6FFEBF4954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350" name="CuadroTexto 1349">
          <a:extLst>
            <a:ext uri="{FF2B5EF4-FFF2-40B4-BE49-F238E27FC236}">
              <a16:creationId xmlns:a16="http://schemas.microsoft.com/office/drawing/2014/main" id="{1B491078-5C55-4C6B-9E16-C4725B4A1AA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351" name="CuadroTexto 1350">
          <a:extLst>
            <a:ext uri="{FF2B5EF4-FFF2-40B4-BE49-F238E27FC236}">
              <a16:creationId xmlns:a16="http://schemas.microsoft.com/office/drawing/2014/main" id="{6E95747C-C63A-451B-8D35-4110D506472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352" name="CuadroTexto 1351">
          <a:extLst>
            <a:ext uri="{FF2B5EF4-FFF2-40B4-BE49-F238E27FC236}">
              <a16:creationId xmlns:a16="http://schemas.microsoft.com/office/drawing/2014/main" id="{C97B8301-2F18-418F-BB33-4B330760E6B7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353" name="CuadroTexto 1352">
          <a:extLst>
            <a:ext uri="{FF2B5EF4-FFF2-40B4-BE49-F238E27FC236}">
              <a16:creationId xmlns:a16="http://schemas.microsoft.com/office/drawing/2014/main" id="{DCC6606E-CD22-4769-8023-29A0EB35EC63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354" name="CuadroTexto 1353">
          <a:extLst>
            <a:ext uri="{FF2B5EF4-FFF2-40B4-BE49-F238E27FC236}">
              <a16:creationId xmlns:a16="http://schemas.microsoft.com/office/drawing/2014/main" id="{A97E482F-98BB-4AEA-A5FB-572E4EDBFB0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355" name="CuadroTexto 1354">
          <a:extLst>
            <a:ext uri="{FF2B5EF4-FFF2-40B4-BE49-F238E27FC236}">
              <a16:creationId xmlns:a16="http://schemas.microsoft.com/office/drawing/2014/main" id="{2F4E4B68-047F-46BD-B262-1A23EF9EFCC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356" name="CuadroTexto 1355">
          <a:extLst>
            <a:ext uri="{FF2B5EF4-FFF2-40B4-BE49-F238E27FC236}">
              <a16:creationId xmlns:a16="http://schemas.microsoft.com/office/drawing/2014/main" id="{9044291D-B275-4CF7-8B48-9995BE9347F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357" name="CuadroTexto 1356">
          <a:extLst>
            <a:ext uri="{FF2B5EF4-FFF2-40B4-BE49-F238E27FC236}">
              <a16:creationId xmlns:a16="http://schemas.microsoft.com/office/drawing/2014/main" id="{1D993D61-7395-43B1-83FE-73DA3796D836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358" name="CuadroTexto 1357">
          <a:extLst>
            <a:ext uri="{FF2B5EF4-FFF2-40B4-BE49-F238E27FC236}">
              <a16:creationId xmlns:a16="http://schemas.microsoft.com/office/drawing/2014/main" id="{3E140EA4-764C-4083-8266-D7502922CF1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359" name="CuadroTexto 1358">
          <a:extLst>
            <a:ext uri="{FF2B5EF4-FFF2-40B4-BE49-F238E27FC236}">
              <a16:creationId xmlns:a16="http://schemas.microsoft.com/office/drawing/2014/main" id="{1BEC92F9-0A11-4132-83E7-F7A555D01A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60" name="CuadroTexto 1359">
          <a:extLst>
            <a:ext uri="{FF2B5EF4-FFF2-40B4-BE49-F238E27FC236}">
              <a16:creationId xmlns:a16="http://schemas.microsoft.com/office/drawing/2014/main" id="{3A0C4709-6C1D-42DE-BCC5-8629816DFC8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61" name="CuadroTexto 1360">
          <a:extLst>
            <a:ext uri="{FF2B5EF4-FFF2-40B4-BE49-F238E27FC236}">
              <a16:creationId xmlns:a16="http://schemas.microsoft.com/office/drawing/2014/main" id="{D3029C77-ABF9-4D6E-8495-6D46EA009B3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62" name="CuadroTexto 1361">
          <a:extLst>
            <a:ext uri="{FF2B5EF4-FFF2-40B4-BE49-F238E27FC236}">
              <a16:creationId xmlns:a16="http://schemas.microsoft.com/office/drawing/2014/main" id="{EB31387D-D0B8-495B-8675-33A339491A9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63" name="CuadroTexto 1362">
          <a:extLst>
            <a:ext uri="{FF2B5EF4-FFF2-40B4-BE49-F238E27FC236}">
              <a16:creationId xmlns:a16="http://schemas.microsoft.com/office/drawing/2014/main" id="{6D5BDAAD-DFE2-432B-80C0-E90CAD039E6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4" name="CuadroTexto 1363">
          <a:extLst>
            <a:ext uri="{FF2B5EF4-FFF2-40B4-BE49-F238E27FC236}">
              <a16:creationId xmlns:a16="http://schemas.microsoft.com/office/drawing/2014/main" id="{FBB4963A-07C8-49B8-873A-62736775D12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5" name="CuadroTexto 1364">
          <a:extLst>
            <a:ext uri="{FF2B5EF4-FFF2-40B4-BE49-F238E27FC236}">
              <a16:creationId xmlns:a16="http://schemas.microsoft.com/office/drawing/2014/main" id="{B7AFD755-AEFC-4D78-8F48-A2DB1BFD12D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6" name="CuadroTexto 1365">
          <a:extLst>
            <a:ext uri="{FF2B5EF4-FFF2-40B4-BE49-F238E27FC236}">
              <a16:creationId xmlns:a16="http://schemas.microsoft.com/office/drawing/2014/main" id="{A1F29B95-FA90-45EF-A362-ADDC568F4A7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7" name="CuadroTexto 1366">
          <a:extLst>
            <a:ext uri="{FF2B5EF4-FFF2-40B4-BE49-F238E27FC236}">
              <a16:creationId xmlns:a16="http://schemas.microsoft.com/office/drawing/2014/main" id="{72FFEDA3-3971-47C7-8FFB-845B65625CAF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8" name="CuadroTexto 1367">
          <a:extLst>
            <a:ext uri="{FF2B5EF4-FFF2-40B4-BE49-F238E27FC236}">
              <a16:creationId xmlns:a16="http://schemas.microsoft.com/office/drawing/2014/main" id="{0EFBCC20-352F-4E2D-BCE2-780848CB1278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9" name="CuadroTexto 1368">
          <a:extLst>
            <a:ext uri="{FF2B5EF4-FFF2-40B4-BE49-F238E27FC236}">
              <a16:creationId xmlns:a16="http://schemas.microsoft.com/office/drawing/2014/main" id="{00FE6C67-386C-4E69-92FE-8F43FB0EDDF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0" name="CuadroTexto 1369">
          <a:extLst>
            <a:ext uri="{FF2B5EF4-FFF2-40B4-BE49-F238E27FC236}">
              <a16:creationId xmlns:a16="http://schemas.microsoft.com/office/drawing/2014/main" id="{EED069A2-722F-4623-9643-F12BFBD511B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1" name="CuadroTexto 1370">
          <a:extLst>
            <a:ext uri="{FF2B5EF4-FFF2-40B4-BE49-F238E27FC236}">
              <a16:creationId xmlns:a16="http://schemas.microsoft.com/office/drawing/2014/main" id="{53997439-AEE4-46F4-8AC1-7013346E908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2" name="CuadroTexto 1371">
          <a:extLst>
            <a:ext uri="{FF2B5EF4-FFF2-40B4-BE49-F238E27FC236}">
              <a16:creationId xmlns:a16="http://schemas.microsoft.com/office/drawing/2014/main" id="{18523D1A-FF87-4ED5-9E06-F541F33FE14B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3" name="CuadroTexto 1372">
          <a:extLst>
            <a:ext uri="{FF2B5EF4-FFF2-40B4-BE49-F238E27FC236}">
              <a16:creationId xmlns:a16="http://schemas.microsoft.com/office/drawing/2014/main" id="{F69EAE89-6DA8-4E14-B6EE-AB71A0607B8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4" name="CuadroTexto 1373">
          <a:extLst>
            <a:ext uri="{FF2B5EF4-FFF2-40B4-BE49-F238E27FC236}">
              <a16:creationId xmlns:a16="http://schemas.microsoft.com/office/drawing/2014/main" id="{E73750ED-574B-4347-9BDD-DD6124B3B38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5" name="CuadroTexto 1374">
          <a:extLst>
            <a:ext uri="{FF2B5EF4-FFF2-40B4-BE49-F238E27FC236}">
              <a16:creationId xmlns:a16="http://schemas.microsoft.com/office/drawing/2014/main" id="{3710F4DB-06B0-404A-9470-56DBAC709E4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76" name="CuadroTexto 1375">
          <a:extLst>
            <a:ext uri="{FF2B5EF4-FFF2-40B4-BE49-F238E27FC236}">
              <a16:creationId xmlns:a16="http://schemas.microsoft.com/office/drawing/2014/main" id="{A39AD2CC-2BEA-4EF3-A3F4-5A4AF8B75DC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77" name="CuadroTexto 1376">
          <a:extLst>
            <a:ext uri="{FF2B5EF4-FFF2-40B4-BE49-F238E27FC236}">
              <a16:creationId xmlns:a16="http://schemas.microsoft.com/office/drawing/2014/main" id="{E9F3C891-4676-4968-BC46-7B3980F83843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78" name="CuadroTexto 1377">
          <a:extLst>
            <a:ext uri="{FF2B5EF4-FFF2-40B4-BE49-F238E27FC236}">
              <a16:creationId xmlns:a16="http://schemas.microsoft.com/office/drawing/2014/main" id="{F0E075F9-2773-401D-B1D9-17A3B56BAC4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79" name="CuadroTexto 1378">
          <a:extLst>
            <a:ext uri="{FF2B5EF4-FFF2-40B4-BE49-F238E27FC236}">
              <a16:creationId xmlns:a16="http://schemas.microsoft.com/office/drawing/2014/main" id="{75449FEE-96DD-484E-8FDF-41F6DFE496F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80" name="CuadroTexto 1379">
          <a:extLst>
            <a:ext uri="{FF2B5EF4-FFF2-40B4-BE49-F238E27FC236}">
              <a16:creationId xmlns:a16="http://schemas.microsoft.com/office/drawing/2014/main" id="{9C06815B-BC33-4B93-B990-085A0A4D1E2C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81" name="CuadroTexto 1380">
          <a:extLst>
            <a:ext uri="{FF2B5EF4-FFF2-40B4-BE49-F238E27FC236}">
              <a16:creationId xmlns:a16="http://schemas.microsoft.com/office/drawing/2014/main" id="{EA3C6B11-9A17-4E2F-A175-59C8924BE971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2" name="CuadroTexto 1381">
          <a:extLst>
            <a:ext uri="{FF2B5EF4-FFF2-40B4-BE49-F238E27FC236}">
              <a16:creationId xmlns:a16="http://schemas.microsoft.com/office/drawing/2014/main" id="{B0CFAC1A-FEB8-48FD-B672-F50936C87F31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3" name="CuadroTexto 1382">
          <a:extLst>
            <a:ext uri="{FF2B5EF4-FFF2-40B4-BE49-F238E27FC236}">
              <a16:creationId xmlns:a16="http://schemas.microsoft.com/office/drawing/2014/main" id="{B559A5FF-BDC1-4569-856A-02E0F70E6EC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4" name="CuadroTexto 1383">
          <a:extLst>
            <a:ext uri="{FF2B5EF4-FFF2-40B4-BE49-F238E27FC236}">
              <a16:creationId xmlns:a16="http://schemas.microsoft.com/office/drawing/2014/main" id="{8AD58090-F4D9-4503-9FF0-EDA8973D07E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5" name="CuadroTexto 1384">
          <a:extLst>
            <a:ext uri="{FF2B5EF4-FFF2-40B4-BE49-F238E27FC236}">
              <a16:creationId xmlns:a16="http://schemas.microsoft.com/office/drawing/2014/main" id="{C2E1AC50-EFCC-46FA-B29B-1ADA32856644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6" name="CuadroTexto 1385">
          <a:extLst>
            <a:ext uri="{FF2B5EF4-FFF2-40B4-BE49-F238E27FC236}">
              <a16:creationId xmlns:a16="http://schemas.microsoft.com/office/drawing/2014/main" id="{07F26D18-BCEF-4DD9-AE48-0508464F8DB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7" name="CuadroTexto 1386">
          <a:extLst>
            <a:ext uri="{FF2B5EF4-FFF2-40B4-BE49-F238E27FC236}">
              <a16:creationId xmlns:a16="http://schemas.microsoft.com/office/drawing/2014/main" id="{8E9D7E86-F175-4C1B-B76C-E36290A8EFFC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88" name="CuadroTexto 1387">
          <a:extLst>
            <a:ext uri="{FF2B5EF4-FFF2-40B4-BE49-F238E27FC236}">
              <a16:creationId xmlns:a16="http://schemas.microsoft.com/office/drawing/2014/main" id="{C1FAE4E3-703D-4458-8124-02E21F5DD02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89" name="CuadroTexto 1388">
          <a:extLst>
            <a:ext uri="{FF2B5EF4-FFF2-40B4-BE49-F238E27FC236}">
              <a16:creationId xmlns:a16="http://schemas.microsoft.com/office/drawing/2014/main" id="{3DE23462-332A-4826-AF01-84452EF86609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90" name="CuadroTexto 1389">
          <a:extLst>
            <a:ext uri="{FF2B5EF4-FFF2-40B4-BE49-F238E27FC236}">
              <a16:creationId xmlns:a16="http://schemas.microsoft.com/office/drawing/2014/main" id="{4D43BFF4-48E0-4DA1-99CB-60921CEFF3B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91" name="CuadroTexto 1390">
          <a:extLst>
            <a:ext uri="{FF2B5EF4-FFF2-40B4-BE49-F238E27FC236}">
              <a16:creationId xmlns:a16="http://schemas.microsoft.com/office/drawing/2014/main" id="{9C1AB157-FB14-47B0-9051-4C87F5BAACF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92" name="CuadroTexto 1391">
          <a:extLst>
            <a:ext uri="{FF2B5EF4-FFF2-40B4-BE49-F238E27FC236}">
              <a16:creationId xmlns:a16="http://schemas.microsoft.com/office/drawing/2014/main" id="{BE1EE703-0CA0-4C9E-BD91-0484B607F81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93" name="CuadroTexto 1392">
          <a:extLst>
            <a:ext uri="{FF2B5EF4-FFF2-40B4-BE49-F238E27FC236}">
              <a16:creationId xmlns:a16="http://schemas.microsoft.com/office/drawing/2014/main" id="{B859A01F-30E1-4D64-874A-60D79C112B1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4" name="CuadroTexto 1393">
          <a:extLst>
            <a:ext uri="{FF2B5EF4-FFF2-40B4-BE49-F238E27FC236}">
              <a16:creationId xmlns:a16="http://schemas.microsoft.com/office/drawing/2014/main" id="{ABF2A4C0-030A-46C6-88A4-D31FDB0BD63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5" name="CuadroTexto 1394">
          <a:extLst>
            <a:ext uri="{FF2B5EF4-FFF2-40B4-BE49-F238E27FC236}">
              <a16:creationId xmlns:a16="http://schemas.microsoft.com/office/drawing/2014/main" id="{7D8B6D29-574B-4C45-8E8E-586D0E14D26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6" name="CuadroTexto 1395">
          <a:extLst>
            <a:ext uri="{FF2B5EF4-FFF2-40B4-BE49-F238E27FC236}">
              <a16:creationId xmlns:a16="http://schemas.microsoft.com/office/drawing/2014/main" id="{14241DCE-D6D4-4409-9D6D-70A480A8F40B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7" name="CuadroTexto 1396">
          <a:extLst>
            <a:ext uri="{FF2B5EF4-FFF2-40B4-BE49-F238E27FC236}">
              <a16:creationId xmlns:a16="http://schemas.microsoft.com/office/drawing/2014/main" id="{1F7D5399-BAE9-4260-8E98-B8FDA987412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8" name="CuadroTexto 1397">
          <a:extLst>
            <a:ext uri="{FF2B5EF4-FFF2-40B4-BE49-F238E27FC236}">
              <a16:creationId xmlns:a16="http://schemas.microsoft.com/office/drawing/2014/main" id="{1FBCDAA8-C201-4815-A38D-BD2F7D49AC9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9" name="CuadroTexto 1398">
          <a:extLst>
            <a:ext uri="{FF2B5EF4-FFF2-40B4-BE49-F238E27FC236}">
              <a16:creationId xmlns:a16="http://schemas.microsoft.com/office/drawing/2014/main" id="{8BED4256-95E0-4970-AD6E-018A8D07690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0" name="CuadroTexto 1399">
          <a:extLst>
            <a:ext uri="{FF2B5EF4-FFF2-40B4-BE49-F238E27FC236}">
              <a16:creationId xmlns:a16="http://schemas.microsoft.com/office/drawing/2014/main" id="{ACF27EB8-F84C-4D86-A96E-BE2632FF1E8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1" name="CuadroTexto 1400">
          <a:extLst>
            <a:ext uri="{FF2B5EF4-FFF2-40B4-BE49-F238E27FC236}">
              <a16:creationId xmlns:a16="http://schemas.microsoft.com/office/drawing/2014/main" id="{0C48B80D-7511-4079-9A6B-FBA07B660CF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2" name="CuadroTexto 1401">
          <a:extLst>
            <a:ext uri="{FF2B5EF4-FFF2-40B4-BE49-F238E27FC236}">
              <a16:creationId xmlns:a16="http://schemas.microsoft.com/office/drawing/2014/main" id="{05804C3E-13CC-44A7-82F7-2BD048319D4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3" name="CuadroTexto 1402">
          <a:extLst>
            <a:ext uri="{FF2B5EF4-FFF2-40B4-BE49-F238E27FC236}">
              <a16:creationId xmlns:a16="http://schemas.microsoft.com/office/drawing/2014/main" id="{E9AEFE7A-1717-4A0D-B16E-0D1B5C6DBBE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4" name="CuadroTexto 1403">
          <a:extLst>
            <a:ext uri="{FF2B5EF4-FFF2-40B4-BE49-F238E27FC236}">
              <a16:creationId xmlns:a16="http://schemas.microsoft.com/office/drawing/2014/main" id="{E1FC1FC3-FD30-477E-B227-608EBBCF19A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5" name="CuadroTexto 1404">
          <a:extLst>
            <a:ext uri="{FF2B5EF4-FFF2-40B4-BE49-F238E27FC236}">
              <a16:creationId xmlns:a16="http://schemas.microsoft.com/office/drawing/2014/main" id="{11F61416-3AD0-45B5-9F59-C1ED3F2B9A3D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06" name="CuadroTexto 1405">
          <a:extLst>
            <a:ext uri="{FF2B5EF4-FFF2-40B4-BE49-F238E27FC236}">
              <a16:creationId xmlns:a16="http://schemas.microsoft.com/office/drawing/2014/main" id="{E31633C9-B14F-4800-A6D2-502066518E3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07" name="CuadroTexto 1406">
          <a:extLst>
            <a:ext uri="{FF2B5EF4-FFF2-40B4-BE49-F238E27FC236}">
              <a16:creationId xmlns:a16="http://schemas.microsoft.com/office/drawing/2014/main" id="{4E311BFD-1834-4718-BCF5-87ACDF88B9D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08" name="CuadroTexto 1407">
          <a:extLst>
            <a:ext uri="{FF2B5EF4-FFF2-40B4-BE49-F238E27FC236}">
              <a16:creationId xmlns:a16="http://schemas.microsoft.com/office/drawing/2014/main" id="{D0296058-B09B-44EC-ABF5-1CA941868AF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09" name="CuadroTexto 1408">
          <a:extLst>
            <a:ext uri="{FF2B5EF4-FFF2-40B4-BE49-F238E27FC236}">
              <a16:creationId xmlns:a16="http://schemas.microsoft.com/office/drawing/2014/main" id="{2A990878-EADE-4CAC-BA36-ADF3ECDC6B4A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10" name="CuadroTexto 1409">
          <a:extLst>
            <a:ext uri="{FF2B5EF4-FFF2-40B4-BE49-F238E27FC236}">
              <a16:creationId xmlns:a16="http://schemas.microsoft.com/office/drawing/2014/main" id="{507AF019-4ADF-4375-B08A-C82B94B358C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11" name="CuadroTexto 1410">
          <a:extLst>
            <a:ext uri="{FF2B5EF4-FFF2-40B4-BE49-F238E27FC236}">
              <a16:creationId xmlns:a16="http://schemas.microsoft.com/office/drawing/2014/main" id="{1ECD755E-FAA0-45C1-AF39-60885699228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2" name="CuadroTexto 1411">
          <a:extLst>
            <a:ext uri="{FF2B5EF4-FFF2-40B4-BE49-F238E27FC236}">
              <a16:creationId xmlns:a16="http://schemas.microsoft.com/office/drawing/2014/main" id="{CB56D6F8-8C9B-4EFE-B11A-F2B38996166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3" name="CuadroTexto 1412">
          <a:extLst>
            <a:ext uri="{FF2B5EF4-FFF2-40B4-BE49-F238E27FC236}">
              <a16:creationId xmlns:a16="http://schemas.microsoft.com/office/drawing/2014/main" id="{1A793A72-DEE9-4251-AD08-242246B42DE6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4" name="CuadroTexto 1413">
          <a:extLst>
            <a:ext uri="{FF2B5EF4-FFF2-40B4-BE49-F238E27FC236}">
              <a16:creationId xmlns:a16="http://schemas.microsoft.com/office/drawing/2014/main" id="{AC9983F6-E002-477B-AD35-19E87A019DA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5" name="CuadroTexto 1414">
          <a:extLst>
            <a:ext uri="{FF2B5EF4-FFF2-40B4-BE49-F238E27FC236}">
              <a16:creationId xmlns:a16="http://schemas.microsoft.com/office/drawing/2014/main" id="{B869C524-794F-4B01-BAF5-89277A308DB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6" name="CuadroTexto 1415">
          <a:extLst>
            <a:ext uri="{FF2B5EF4-FFF2-40B4-BE49-F238E27FC236}">
              <a16:creationId xmlns:a16="http://schemas.microsoft.com/office/drawing/2014/main" id="{6E2140D4-D5EC-48A3-AEE1-C8D6C97E4D0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7" name="CuadroTexto 1416">
          <a:extLst>
            <a:ext uri="{FF2B5EF4-FFF2-40B4-BE49-F238E27FC236}">
              <a16:creationId xmlns:a16="http://schemas.microsoft.com/office/drawing/2014/main" id="{6E7F7019-7966-4806-A379-BB5F3C880F72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18" name="CuadroTexto 1417">
          <a:extLst>
            <a:ext uri="{FF2B5EF4-FFF2-40B4-BE49-F238E27FC236}">
              <a16:creationId xmlns:a16="http://schemas.microsoft.com/office/drawing/2014/main" id="{16DC63E5-9CD1-424D-85FB-38B5EF03EC7E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19" name="CuadroTexto 1418">
          <a:extLst>
            <a:ext uri="{FF2B5EF4-FFF2-40B4-BE49-F238E27FC236}">
              <a16:creationId xmlns:a16="http://schemas.microsoft.com/office/drawing/2014/main" id="{9668705F-E9A1-48A2-AC68-3906CF201AA0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20" name="CuadroTexto 1419">
          <a:extLst>
            <a:ext uri="{FF2B5EF4-FFF2-40B4-BE49-F238E27FC236}">
              <a16:creationId xmlns:a16="http://schemas.microsoft.com/office/drawing/2014/main" id="{0BFE46B3-4099-4A9D-A66C-F089B62B000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21" name="CuadroTexto 1420">
          <a:extLst>
            <a:ext uri="{FF2B5EF4-FFF2-40B4-BE49-F238E27FC236}">
              <a16:creationId xmlns:a16="http://schemas.microsoft.com/office/drawing/2014/main" id="{2F592158-56F4-47DD-89BC-4F86F5DDE5F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22" name="CuadroTexto 1421">
          <a:extLst>
            <a:ext uri="{FF2B5EF4-FFF2-40B4-BE49-F238E27FC236}">
              <a16:creationId xmlns:a16="http://schemas.microsoft.com/office/drawing/2014/main" id="{BCF8C7D2-FFBA-4D22-9768-38E481336F2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23" name="CuadroTexto 1422">
          <a:extLst>
            <a:ext uri="{FF2B5EF4-FFF2-40B4-BE49-F238E27FC236}">
              <a16:creationId xmlns:a16="http://schemas.microsoft.com/office/drawing/2014/main" id="{0A0F643C-7CCD-47DF-BE13-CB7DB75FFD64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4" name="CuadroTexto 1423">
          <a:extLst>
            <a:ext uri="{FF2B5EF4-FFF2-40B4-BE49-F238E27FC236}">
              <a16:creationId xmlns:a16="http://schemas.microsoft.com/office/drawing/2014/main" id="{54A6D885-8F57-4D20-88B9-688C2E307CAC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5" name="CuadroTexto 1424">
          <a:extLst>
            <a:ext uri="{FF2B5EF4-FFF2-40B4-BE49-F238E27FC236}">
              <a16:creationId xmlns:a16="http://schemas.microsoft.com/office/drawing/2014/main" id="{8FDA2CB0-7050-4BA4-805F-0E8B949EDA19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6" name="CuadroTexto 1425">
          <a:extLst>
            <a:ext uri="{FF2B5EF4-FFF2-40B4-BE49-F238E27FC236}">
              <a16:creationId xmlns:a16="http://schemas.microsoft.com/office/drawing/2014/main" id="{C731AB37-9523-48E4-8FEA-EFB37B809A0A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7" name="CuadroTexto 1426">
          <a:extLst>
            <a:ext uri="{FF2B5EF4-FFF2-40B4-BE49-F238E27FC236}">
              <a16:creationId xmlns:a16="http://schemas.microsoft.com/office/drawing/2014/main" id="{3215CB70-5E02-4E15-9F09-7BC34FC4C0B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8" name="CuadroTexto 1427">
          <a:extLst>
            <a:ext uri="{FF2B5EF4-FFF2-40B4-BE49-F238E27FC236}">
              <a16:creationId xmlns:a16="http://schemas.microsoft.com/office/drawing/2014/main" id="{D0B496BB-76BD-418D-BD9A-78550F205A94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9" name="CuadroTexto 1428">
          <a:extLst>
            <a:ext uri="{FF2B5EF4-FFF2-40B4-BE49-F238E27FC236}">
              <a16:creationId xmlns:a16="http://schemas.microsoft.com/office/drawing/2014/main" id="{1461085D-FAB0-43BD-8E83-63EB37A3EF0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0" name="CuadroTexto 1429">
          <a:extLst>
            <a:ext uri="{FF2B5EF4-FFF2-40B4-BE49-F238E27FC236}">
              <a16:creationId xmlns:a16="http://schemas.microsoft.com/office/drawing/2014/main" id="{05906D3F-7063-49A1-A6BF-989C62D5724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1" name="CuadroTexto 1430">
          <a:extLst>
            <a:ext uri="{FF2B5EF4-FFF2-40B4-BE49-F238E27FC236}">
              <a16:creationId xmlns:a16="http://schemas.microsoft.com/office/drawing/2014/main" id="{2296CCD2-A6D7-46D5-93A4-553DB7062265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2" name="CuadroTexto 1431">
          <a:extLst>
            <a:ext uri="{FF2B5EF4-FFF2-40B4-BE49-F238E27FC236}">
              <a16:creationId xmlns:a16="http://schemas.microsoft.com/office/drawing/2014/main" id="{6450627E-22FA-4C4F-91CB-19DECD90430E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3" name="CuadroTexto 1432">
          <a:extLst>
            <a:ext uri="{FF2B5EF4-FFF2-40B4-BE49-F238E27FC236}">
              <a16:creationId xmlns:a16="http://schemas.microsoft.com/office/drawing/2014/main" id="{24C83CA7-D0F2-4622-A285-BF3C853113C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4" name="CuadroTexto 1433">
          <a:extLst>
            <a:ext uri="{FF2B5EF4-FFF2-40B4-BE49-F238E27FC236}">
              <a16:creationId xmlns:a16="http://schemas.microsoft.com/office/drawing/2014/main" id="{44A46F09-2C5A-42E9-8E85-47A35D74766A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5" name="CuadroTexto 1434">
          <a:extLst>
            <a:ext uri="{FF2B5EF4-FFF2-40B4-BE49-F238E27FC236}">
              <a16:creationId xmlns:a16="http://schemas.microsoft.com/office/drawing/2014/main" id="{21F2AB83-9608-41A3-B4B2-1DAFB70863AE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36" name="CuadroTexto 1435">
          <a:extLst>
            <a:ext uri="{FF2B5EF4-FFF2-40B4-BE49-F238E27FC236}">
              <a16:creationId xmlns:a16="http://schemas.microsoft.com/office/drawing/2014/main" id="{98C5BF88-B088-4DDF-A8A9-A99C2E3B1F3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37" name="CuadroTexto 1436">
          <a:extLst>
            <a:ext uri="{FF2B5EF4-FFF2-40B4-BE49-F238E27FC236}">
              <a16:creationId xmlns:a16="http://schemas.microsoft.com/office/drawing/2014/main" id="{88E87470-A9C1-445F-BA73-54B72DCCFAD5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38" name="CuadroTexto 1437">
          <a:extLst>
            <a:ext uri="{FF2B5EF4-FFF2-40B4-BE49-F238E27FC236}">
              <a16:creationId xmlns:a16="http://schemas.microsoft.com/office/drawing/2014/main" id="{794FDF51-2166-4F5A-8A01-398E78FE1549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39" name="CuadroTexto 1438">
          <a:extLst>
            <a:ext uri="{FF2B5EF4-FFF2-40B4-BE49-F238E27FC236}">
              <a16:creationId xmlns:a16="http://schemas.microsoft.com/office/drawing/2014/main" id="{4FB99214-41CD-431E-B2C6-8431413E594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40" name="CuadroTexto 1439">
          <a:extLst>
            <a:ext uri="{FF2B5EF4-FFF2-40B4-BE49-F238E27FC236}">
              <a16:creationId xmlns:a16="http://schemas.microsoft.com/office/drawing/2014/main" id="{BD305BCB-0D2A-442D-9F7E-B5238C8C628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41" name="CuadroTexto 1440">
          <a:extLst>
            <a:ext uri="{FF2B5EF4-FFF2-40B4-BE49-F238E27FC236}">
              <a16:creationId xmlns:a16="http://schemas.microsoft.com/office/drawing/2014/main" id="{8ACF464C-5E1A-43E2-A4A6-6A1343ABD240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2" name="CuadroTexto 1441">
          <a:extLst>
            <a:ext uri="{FF2B5EF4-FFF2-40B4-BE49-F238E27FC236}">
              <a16:creationId xmlns:a16="http://schemas.microsoft.com/office/drawing/2014/main" id="{B0F74253-C9F9-4F96-A347-E8A628410108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3" name="CuadroTexto 1442">
          <a:extLst>
            <a:ext uri="{FF2B5EF4-FFF2-40B4-BE49-F238E27FC236}">
              <a16:creationId xmlns:a16="http://schemas.microsoft.com/office/drawing/2014/main" id="{5617F297-54C1-4EAC-9ECC-484E77873EED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4" name="CuadroTexto 1443">
          <a:extLst>
            <a:ext uri="{FF2B5EF4-FFF2-40B4-BE49-F238E27FC236}">
              <a16:creationId xmlns:a16="http://schemas.microsoft.com/office/drawing/2014/main" id="{70C970E0-15C5-43F0-AC6F-6F1EAFD8E31E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5" name="CuadroTexto 1444">
          <a:extLst>
            <a:ext uri="{FF2B5EF4-FFF2-40B4-BE49-F238E27FC236}">
              <a16:creationId xmlns:a16="http://schemas.microsoft.com/office/drawing/2014/main" id="{D04D0487-8BD5-4C72-A7AA-F83660DF0435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6" name="CuadroTexto 1445">
          <a:extLst>
            <a:ext uri="{FF2B5EF4-FFF2-40B4-BE49-F238E27FC236}">
              <a16:creationId xmlns:a16="http://schemas.microsoft.com/office/drawing/2014/main" id="{406289BC-F54A-4AF2-A766-6296EE57FA5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7" name="CuadroTexto 1446">
          <a:extLst>
            <a:ext uri="{FF2B5EF4-FFF2-40B4-BE49-F238E27FC236}">
              <a16:creationId xmlns:a16="http://schemas.microsoft.com/office/drawing/2014/main" id="{7DF22BEF-09F6-4727-8D22-A6246831512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48" name="CuadroTexto 1447">
          <a:extLst>
            <a:ext uri="{FF2B5EF4-FFF2-40B4-BE49-F238E27FC236}">
              <a16:creationId xmlns:a16="http://schemas.microsoft.com/office/drawing/2014/main" id="{68668C20-F1B3-4A6B-99B5-C8DF920DFC34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49" name="CuadroTexto 1448">
          <a:extLst>
            <a:ext uri="{FF2B5EF4-FFF2-40B4-BE49-F238E27FC236}">
              <a16:creationId xmlns:a16="http://schemas.microsoft.com/office/drawing/2014/main" id="{EA658D66-6A61-449E-838A-4E1DA8C0F1C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50" name="CuadroTexto 1449">
          <a:extLst>
            <a:ext uri="{FF2B5EF4-FFF2-40B4-BE49-F238E27FC236}">
              <a16:creationId xmlns:a16="http://schemas.microsoft.com/office/drawing/2014/main" id="{3B0B093F-9E7F-45CD-B818-D93AB7C43CB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51" name="CuadroTexto 1450">
          <a:extLst>
            <a:ext uri="{FF2B5EF4-FFF2-40B4-BE49-F238E27FC236}">
              <a16:creationId xmlns:a16="http://schemas.microsoft.com/office/drawing/2014/main" id="{E7B63FF6-41CC-4EAD-9276-AC55268BF0D4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52" name="CuadroTexto 1451">
          <a:extLst>
            <a:ext uri="{FF2B5EF4-FFF2-40B4-BE49-F238E27FC236}">
              <a16:creationId xmlns:a16="http://schemas.microsoft.com/office/drawing/2014/main" id="{7005F25E-6C4C-4D8F-BD9C-D62E7A9B025C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53" name="CuadroTexto 1452">
          <a:extLst>
            <a:ext uri="{FF2B5EF4-FFF2-40B4-BE49-F238E27FC236}">
              <a16:creationId xmlns:a16="http://schemas.microsoft.com/office/drawing/2014/main" id="{08724736-202D-4934-A016-20D457EA28E6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4" name="CuadroTexto 1453">
          <a:extLst>
            <a:ext uri="{FF2B5EF4-FFF2-40B4-BE49-F238E27FC236}">
              <a16:creationId xmlns:a16="http://schemas.microsoft.com/office/drawing/2014/main" id="{FC361FED-137A-4E3E-B0CE-124BD8A0DBEF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5" name="CuadroTexto 1454">
          <a:extLst>
            <a:ext uri="{FF2B5EF4-FFF2-40B4-BE49-F238E27FC236}">
              <a16:creationId xmlns:a16="http://schemas.microsoft.com/office/drawing/2014/main" id="{8D0DDE9E-3EB8-412A-BDBE-99C6BFB3DD6B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6" name="CuadroTexto 1455">
          <a:extLst>
            <a:ext uri="{FF2B5EF4-FFF2-40B4-BE49-F238E27FC236}">
              <a16:creationId xmlns:a16="http://schemas.microsoft.com/office/drawing/2014/main" id="{3F22DCE1-E929-4EB9-AD1A-8D9FA474B42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7" name="CuadroTexto 1456">
          <a:extLst>
            <a:ext uri="{FF2B5EF4-FFF2-40B4-BE49-F238E27FC236}">
              <a16:creationId xmlns:a16="http://schemas.microsoft.com/office/drawing/2014/main" id="{7CE9F921-9551-4D8E-BC1A-F18F59EEF42D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8" name="CuadroTexto 1457">
          <a:extLst>
            <a:ext uri="{FF2B5EF4-FFF2-40B4-BE49-F238E27FC236}">
              <a16:creationId xmlns:a16="http://schemas.microsoft.com/office/drawing/2014/main" id="{02E2DAD0-757B-4663-BA39-737BCCA24BE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9" name="CuadroTexto 1458">
          <a:extLst>
            <a:ext uri="{FF2B5EF4-FFF2-40B4-BE49-F238E27FC236}">
              <a16:creationId xmlns:a16="http://schemas.microsoft.com/office/drawing/2014/main" id="{BE095A50-CE05-4442-B387-172E60241CB7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0" name="CuadroTexto 1459">
          <a:extLst>
            <a:ext uri="{FF2B5EF4-FFF2-40B4-BE49-F238E27FC236}">
              <a16:creationId xmlns:a16="http://schemas.microsoft.com/office/drawing/2014/main" id="{D268D109-4F61-4364-8DD9-3BA557127B2A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1" name="CuadroTexto 1460">
          <a:extLst>
            <a:ext uri="{FF2B5EF4-FFF2-40B4-BE49-F238E27FC236}">
              <a16:creationId xmlns:a16="http://schemas.microsoft.com/office/drawing/2014/main" id="{522AA079-5AE6-4598-88B2-006CBE103F0E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2" name="CuadroTexto 1461">
          <a:extLst>
            <a:ext uri="{FF2B5EF4-FFF2-40B4-BE49-F238E27FC236}">
              <a16:creationId xmlns:a16="http://schemas.microsoft.com/office/drawing/2014/main" id="{DD53BE66-9D5F-4D5B-A508-73B6F920AE9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3" name="CuadroTexto 1462">
          <a:extLst>
            <a:ext uri="{FF2B5EF4-FFF2-40B4-BE49-F238E27FC236}">
              <a16:creationId xmlns:a16="http://schemas.microsoft.com/office/drawing/2014/main" id="{1CB75D4C-7128-45E6-BCE1-795E9D3BE475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4" name="CuadroTexto 1463">
          <a:extLst>
            <a:ext uri="{FF2B5EF4-FFF2-40B4-BE49-F238E27FC236}">
              <a16:creationId xmlns:a16="http://schemas.microsoft.com/office/drawing/2014/main" id="{BA97FA26-C63E-4CD1-BB4D-37D8BCEA8F4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5" name="CuadroTexto 1464">
          <a:extLst>
            <a:ext uri="{FF2B5EF4-FFF2-40B4-BE49-F238E27FC236}">
              <a16:creationId xmlns:a16="http://schemas.microsoft.com/office/drawing/2014/main" id="{1313A5D0-4C50-4E67-89C3-5F911470805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66" name="CuadroTexto 1465">
          <a:extLst>
            <a:ext uri="{FF2B5EF4-FFF2-40B4-BE49-F238E27FC236}">
              <a16:creationId xmlns:a16="http://schemas.microsoft.com/office/drawing/2014/main" id="{E6E90456-ECF5-43ED-85E8-1199774BF76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67" name="CuadroTexto 1466">
          <a:extLst>
            <a:ext uri="{FF2B5EF4-FFF2-40B4-BE49-F238E27FC236}">
              <a16:creationId xmlns:a16="http://schemas.microsoft.com/office/drawing/2014/main" id="{994B6D31-4B2D-4B70-B32E-795169B94D2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68" name="CuadroTexto 1467">
          <a:extLst>
            <a:ext uri="{FF2B5EF4-FFF2-40B4-BE49-F238E27FC236}">
              <a16:creationId xmlns:a16="http://schemas.microsoft.com/office/drawing/2014/main" id="{7311DF6A-D6B6-4A58-8FB4-381378DA033B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69" name="CuadroTexto 1468">
          <a:extLst>
            <a:ext uri="{FF2B5EF4-FFF2-40B4-BE49-F238E27FC236}">
              <a16:creationId xmlns:a16="http://schemas.microsoft.com/office/drawing/2014/main" id="{1FB68209-052F-4AB2-82D9-5EDE06FF7605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70" name="CuadroTexto 1469">
          <a:extLst>
            <a:ext uri="{FF2B5EF4-FFF2-40B4-BE49-F238E27FC236}">
              <a16:creationId xmlns:a16="http://schemas.microsoft.com/office/drawing/2014/main" id="{29E48EBA-7735-4833-8951-1EDECD93FA0D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71" name="CuadroTexto 1470">
          <a:extLst>
            <a:ext uri="{FF2B5EF4-FFF2-40B4-BE49-F238E27FC236}">
              <a16:creationId xmlns:a16="http://schemas.microsoft.com/office/drawing/2014/main" id="{2778F647-09B3-4D88-A333-7E435A989C5B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2" name="CuadroTexto 1471">
          <a:extLst>
            <a:ext uri="{FF2B5EF4-FFF2-40B4-BE49-F238E27FC236}">
              <a16:creationId xmlns:a16="http://schemas.microsoft.com/office/drawing/2014/main" id="{3403100C-D8B3-4890-8C77-B0B289BF36B4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3" name="CuadroTexto 1472">
          <a:extLst>
            <a:ext uri="{FF2B5EF4-FFF2-40B4-BE49-F238E27FC236}">
              <a16:creationId xmlns:a16="http://schemas.microsoft.com/office/drawing/2014/main" id="{8D18206B-EBE7-4E3C-939E-2A85FD9DB307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4" name="CuadroTexto 1473">
          <a:extLst>
            <a:ext uri="{FF2B5EF4-FFF2-40B4-BE49-F238E27FC236}">
              <a16:creationId xmlns:a16="http://schemas.microsoft.com/office/drawing/2014/main" id="{1C3EA888-49BD-410A-9F7B-427861A858E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5" name="CuadroTexto 1474">
          <a:extLst>
            <a:ext uri="{FF2B5EF4-FFF2-40B4-BE49-F238E27FC236}">
              <a16:creationId xmlns:a16="http://schemas.microsoft.com/office/drawing/2014/main" id="{D44AD8EB-83C7-43D0-A4F1-5CF9F57DC1C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6" name="CuadroTexto 1475">
          <a:extLst>
            <a:ext uri="{FF2B5EF4-FFF2-40B4-BE49-F238E27FC236}">
              <a16:creationId xmlns:a16="http://schemas.microsoft.com/office/drawing/2014/main" id="{0671F4D9-B57E-4B6C-9714-99CF160D061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7" name="CuadroTexto 1476">
          <a:extLst>
            <a:ext uri="{FF2B5EF4-FFF2-40B4-BE49-F238E27FC236}">
              <a16:creationId xmlns:a16="http://schemas.microsoft.com/office/drawing/2014/main" id="{FBFC1295-B64B-4E01-8875-ED2574973DC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78" name="CuadroTexto 1477">
          <a:extLst>
            <a:ext uri="{FF2B5EF4-FFF2-40B4-BE49-F238E27FC236}">
              <a16:creationId xmlns:a16="http://schemas.microsoft.com/office/drawing/2014/main" id="{67EE5330-A563-4343-8EA3-BBEEB1D75B87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79" name="CuadroTexto 1478">
          <a:extLst>
            <a:ext uri="{FF2B5EF4-FFF2-40B4-BE49-F238E27FC236}">
              <a16:creationId xmlns:a16="http://schemas.microsoft.com/office/drawing/2014/main" id="{1944A01B-C195-43B9-B3F2-40F98E8F52A4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80" name="CuadroTexto 1479">
          <a:extLst>
            <a:ext uri="{FF2B5EF4-FFF2-40B4-BE49-F238E27FC236}">
              <a16:creationId xmlns:a16="http://schemas.microsoft.com/office/drawing/2014/main" id="{5ED7AB10-7947-442A-8ECE-8214AF8999AC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81" name="CuadroTexto 1480">
          <a:extLst>
            <a:ext uri="{FF2B5EF4-FFF2-40B4-BE49-F238E27FC236}">
              <a16:creationId xmlns:a16="http://schemas.microsoft.com/office/drawing/2014/main" id="{2BADC55B-1152-4881-921A-1464069EE6A1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82" name="CuadroTexto 1481">
          <a:extLst>
            <a:ext uri="{FF2B5EF4-FFF2-40B4-BE49-F238E27FC236}">
              <a16:creationId xmlns:a16="http://schemas.microsoft.com/office/drawing/2014/main" id="{AF728CC7-8361-4D1E-9B66-30B46C52E52F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83" name="CuadroTexto 1482">
          <a:extLst>
            <a:ext uri="{FF2B5EF4-FFF2-40B4-BE49-F238E27FC236}">
              <a16:creationId xmlns:a16="http://schemas.microsoft.com/office/drawing/2014/main" id="{E395AC01-7564-41D1-BA8F-B5E99B6008B6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84" name="CuadroTexto 1483">
          <a:extLst>
            <a:ext uri="{FF2B5EF4-FFF2-40B4-BE49-F238E27FC236}">
              <a16:creationId xmlns:a16="http://schemas.microsoft.com/office/drawing/2014/main" id="{C77F6622-1FB5-433F-863F-3A499D68778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85" name="CuadroTexto 1484">
          <a:extLst>
            <a:ext uri="{FF2B5EF4-FFF2-40B4-BE49-F238E27FC236}">
              <a16:creationId xmlns:a16="http://schemas.microsoft.com/office/drawing/2014/main" id="{376B808B-666D-4431-AF28-95608684B5FF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86" name="CuadroTexto 1485">
          <a:extLst>
            <a:ext uri="{FF2B5EF4-FFF2-40B4-BE49-F238E27FC236}">
              <a16:creationId xmlns:a16="http://schemas.microsoft.com/office/drawing/2014/main" id="{32265DF6-4DC1-4553-85F8-4FA6FB5BE02F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87" name="CuadroTexto 1486">
          <a:extLst>
            <a:ext uri="{FF2B5EF4-FFF2-40B4-BE49-F238E27FC236}">
              <a16:creationId xmlns:a16="http://schemas.microsoft.com/office/drawing/2014/main" id="{2742F46F-C38D-4BE2-8805-8DD68E793F8A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88" name="CuadroTexto 1487">
          <a:extLst>
            <a:ext uri="{FF2B5EF4-FFF2-40B4-BE49-F238E27FC236}">
              <a16:creationId xmlns:a16="http://schemas.microsoft.com/office/drawing/2014/main" id="{B14BC3AD-EC64-4199-8E22-D129EC402977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89" name="CuadroTexto 1488">
          <a:extLst>
            <a:ext uri="{FF2B5EF4-FFF2-40B4-BE49-F238E27FC236}">
              <a16:creationId xmlns:a16="http://schemas.microsoft.com/office/drawing/2014/main" id="{A6DE1D73-6CD5-4E6C-8E71-034F6E664FC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90" name="CuadroTexto 1489">
          <a:extLst>
            <a:ext uri="{FF2B5EF4-FFF2-40B4-BE49-F238E27FC236}">
              <a16:creationId xmlns:a16="http://schemas.microsoft.com/office/drawing/2014/main" id="{8E090609-DBB7-4001-97F0-283FE654B636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91" name="CuadroTexto 1490">
          <a:extLst>
            <a:ext uri="{FF2B5EF4-FFF2-40B4-BE49-F238E27FC236}">
              <a16:creationId xmlns:a16="http://schemas.microsoft.com/office/drawing/2014/main" id="{5EDA0DD1-6D95-4B87-9929-F6602CF6615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92" name="CuadroTexto 1491">
          <a:extLst>
            <a:ext uri="{FF2B5EF4-FFF2-40B4-BE49-F238E27FC236}">
              <a16:creationId xmlns:a16="http://schemas.microsoft.com/office/drawing/2014/main" id="{A6B2E8C8-7FDC-48AC-B7D9-851F7D254F2E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93" name="CuadroTexto 1492">
          <a:extLst>
            <a:ext uri="{FF2B5EF4-FFF2-40B4-BE49-F238E27FC236}">
              <a16:creationId xmlns:a16="http://schemas.microsoft.com/office/drawing/2014/main" id="{69CE3977-4E90-4DB3-95C8-C837A2DDEF03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94" name="CuadroTexto 1493">
          <a:extLst>
            <a:ext uri="{FF2B5EF4-FFF2-40B4-BE49-F238E27FC236}">
              <a16:creationId xmlns:a16="http://schemas.microsoft.com/office/drawing/2014/main" id="{A95D6D58-536A-49E3-AA27-04F5444A29E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95" name="CuadroTexto 1494">
          <a:extLst>
            <a:ext uri="{FF2B5EF4-FFF2-40B4-BE49-F238E27FC236}">
              <a16:creationId xmlns:a16="http://schemas.microsoft.com/office/drawing/2014/main" id="{44EAF3F7-CFF6-475F-A916-410A1E22F041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96" name="CuadroTexto 1495">
          <a:extLst>
            <a:ext uri="{FF2B5EF4-FFF2-40B4-BE49-F238E27FC236}">
              <a16:creationId xmlns:a16="http://schemas.microsoft.com/office/drawing/2014/main" id="{5A1CF81B-DFC9-4967-885A-A2097EEFA33C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97" name="CuadroTexto 1496">
          <a:extLst>
            <a:ext uri="{FF2B5EF4-FFF2-40B4-BE49-F238E27FC236}">
              <a16:creationId xmlns:a16="http://schemas.microsoft.com/office/drawing/2014/main" id="{476CB922-1C36-4605-9F64-DEE270A3723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98" name="CuadroTexto 1497">
          <a:extLst>
            <a:ext uri="{FF2B5EF4-FFF2-40B4-BE49-F238E27FC236}">
              <a16:creationId xmlns:a16="http://schemas.microsoft.com/office/drawing/2014/main" id="{AD68B9D6-E9CB-459D-AE6C-B08B166C41F7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99" name="CuadroTexto 1498">
          <a:extLst>
            <a:ext uri="{FF2B5EF4-FFF2-40B4-BE49-F238E27FC236}">
              <a16:creationId xmlns:a16="http://schemas.microsoft.com/office/drawing/2014/main" id="{035606C1-AB53-434B-88DB-5DC784AC726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500" name="CuadroTexto 1499">
          <a:extLst>
            <a:ext uri="{FF2B5EF4-FFF2-40B4-BE49-F238E27FC236}">
              <a16:creationId xmlns:a16="http://schemas.microsoft.com/office/drawing/2014/main" id="{08D90C42-BBDA-46C4-9399-524B577CFBC5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1" name="CuadroTexto 1500">
          <a:extLst>
            <a:ext uri="{FF2B5EF4-FFF2-40B4-BE49-F238E27FC236}">
              <a16:creationId xmlns:a16="http://schemas.microsoft.com/office/drawing/2014/main" id="{3F4B3A75-A645-4AD0-9B7F-AA8E3E2452EC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2" name="CuadroTexto 1501">
          <a:extLst>
            <a:ext uri="{FF2B5EF4-FFF2-40B4-BE49-F238E27FC236}">
              <a16:creationId xmlns:a16="http://schemas.microsoft.com/office/drawing/2014/main" id="{65E67FA6-49C1-4B70-812F-695F75BE2BD0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3" name="CuadroTexto 1502">
          <a:extLst>
            <a:ext uri="{FF2B5EF4-FFF2-40B4-BE49-F238E27FC236}">
              <a16:creationId xmlns:a16="http://schemas.microsoft.com/office/drawing/2014/main" id="{A5A56983-ED7E-46B4-9CC9-7FD894CEB9B9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4" name="CuadroTexto 1503">
          <a:extLst>
            <a:ext uri="{FF2B5EF4-FFF2-40B4-BE49-F238E27FC236}">
              <a16:creationId xmlns:a16="http://schemas.microsoft.com/office/drawing/2014/main" id="{4FBBADC3-74C5-4F3D-91AE-DB6A777E4C1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5" name="CuadroTexto 1504">
          <a:extLst>
            <a:ext uri="{FF2B5EF4-FFF2-40B4-BE49-F238E27FC236}">
              <a16:creationId xmlns:a16="http://schemas.microsoft.com/office/drawing/2014/main" id="{281689CF-1567-4C55-898C-96A3118BCF4E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6" name="CuadroTexto 1505">
          <a:extLst>
            <a:ext uri="{FF2B5EF4-FFF2-40B4-BE49-F238E27FC236}">
              <a16:creationId xmlns:a16="http://schemas.microsoft.com/office/drawing/2014/main" id="{1F314C90-94DA-4C01-A813-0E09CA86E6E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07" name="CuadroTexto 1506">
          <a:extLst>
            <a:ext uri="{FF2B5EF4-FFF2-40B4-BE49-F238E27FC236}">
              <a16:creationId xmlns:a16="http://schemas.microsoft.com/office/drawing/2014/main" id="{43C528AF-2416-4B35-B649-C8151A5B6974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08" name="CuadroTexto 1507">
          <a:extLst>
            <a:ext uri="{FF2B5EF4-FFF2-40B4-BE49-F238E27FC236}">
              <a16:creationId xmlns:a16="http://schemas.microsoft.com/office/drawing/2014/main" id="{3A11A63D-0E78-493A-827A-4D12D9FFE3B3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09" name="CuadroTexto 1508">
          <a:extLst>
            <a:ext uri="{FF2B5EF4-FFF2-40B4-BE49-F238E27FC236}">
              <a16:creationId xmlns:a16="http://schemas.microsoft.com/office/drawing/2014/main" id="{E6247986-BB5B-43E7-9DA5-338F80CE9A07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10" name="CuadroTexto 1509">
          <a:extLst>
            <a:ext uri="{FF2B5EF4-FFF2-40B4-BE49-F238E27FC236}">
              <a16:creationId xmlns:a16="http://schemas.microsoft.com/office/drawing/2014/main" id="{8F0AED4B-8657-494C-A4C6-F1DF4212BE4A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11" name="CuadroTexto 1510">
          <a:extLst>
            <a:ext uri="{FF2B5EF4-FFF2-40B4-BE49-F238E27FC236}">
              <a16:creationId xmlns:a16="http://schemas.microsoft.com/office/drawing/2014/main" id="{BE4D9B9B-8992-4A07-8410-F58A3ECFA2F5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12" name="CuadroTexto 1511">
          <a:extLst>
            <a:ext uri="{FF2B5EF4-FFF2-40B4-BE49-F238E27FC236}">
              <a16:creationId xmlns:a16="http://schemas.microsoft.com/office/drawing/2014/main" id="{FF5B0E7D-A8ED-4680-8634-0DB30239673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3" name="CuadroTexto 1512">
          <a:extLst>
            <a:ext uri="{FF2B5EF4-FFF2-40B4-BE49-F238E27FC236}">
              <a16:creationId xmlns:a16="http://schemas.microsoft.com/office/drawing/2014/main" id="{BB797914-7B29-47F3-94D7-FFD137615FAF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4" name="CuadroTexto 1513">
          <a:extLst>
            <a:ext uri="{FF2B5EF4-FFF2-40B4-BE49-F238E27FC236}">
              <a16:creationId xmlns:a16="http://schemas.microsoft.com/office/drawing/2014/main" id="{5A0D194B-A581-48A9-9E88-98AA53FAF7D5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5" name="CuadroTexto 1514">
          <a:extLst>
            <a:ext uri="{FF2B5EF4-FFF2-40B4-BE49-F238E27FC236}">
              <a16:creationId xmlns:a16="http://schemas.microsoft.com/office/drawing/2014/main" id="{200C6966-9950-4272-86CF-371185103BAF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6" name="CuadroTexto 1515">
          <a:extLst>
            <a:ext uri="{FF2B5EF4-FFF2-40B4-BE49-F238E27FC236}">
              <a16:creationId xmlns:a16="http://schemas.microsoft.com/office/drawing/2014/main" id="{42305EB4-5152-424B-9D20-FC6113A18B7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7" name="CuadroTexto 1516">
          <a:extLst>
            <a:ext uri="{FF2B5EF4-FFF2-40B4-BE49-F238E27FC236}">
              <a16:creationId xmlns:a16="http://schemas.microsoft.com/office/drawing/2014/main" id="{7BD7D863-B2DE-46CE-9F91-B9D6E656FC6F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8" name="CuadroTexto 1517">
          <a:extLst>
            <a:ext uri="{FF2B5EF4-FFF2-40B4-BE49-F238E27FC236}">
              <a16:creationId xmlns:a16="http://schemas.microsoft.com/office/drawing/2014/main" id="{09D630B4-B5EE-467E-8BE7-0F3732E41D7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19" name="CuadroTexto 1518">
          <a:extLst>
            <a:ext uri="{FF2B5EF4-FFF2-40B4-BE49-F238E27FC236}">
              <a16:creationId xmlns:a16="http://schemas.microsoft.com/office/drawing/2014/main" id="{8034AB9F-8848-42C3-96C8-E7BC475481A4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0" name="CuadroTexto 1519">
          <a:extLst>
            <a:ext uri="{FF2B5EF4-FFF2-40B4-BE49-F238E27FC236}">
              <a16:creationId xmlns:a16="http://schemas.microsoft.com/office/drawing/2014/main" id="{1FD5F12D-2351-4EAC-82BD-DD8669B98452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1" name="CuadroTexto 1520">
          <a:extLst>
            <a:ext uri="{FF2B5EF4-FFF2-40B4-BE49-F238E27FC236}">
              <a16:creationId xmlns:a16="http://schemas.microsoft.com/office/drawing/2014/main" id="{D95C7DEF-2F43-4380-A1A2-B8561EC00E0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2" name="CuadroTexto 1521">
          <a:extLst>
            <a:ext uri="{FF2B5EF4-FFF2-40B4-BE49-F238E27FC236}">
              <a16:creationId xmlns:a16="http://schemas.microsoft.com/office/drawing/2014/main" id="{4B28FE57-3B78-4C91-87FF-B0F1C6C07F9D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3" name="CuadroTexto 1522">
          <a:extLst>
            <a:ext uri="{FF2B5EF4-FFF2-40B4-BE49-F238E27FC236}">
              <a16:creationId xmlns:a16="http://schemas.microsoft.com/office/drawing/2014/main" id="{7FF0F251-64BE-4545-80A0-5031A6B907EC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4" name="CuadroTexto 1523">
          <a:extLst>
            <a:ext uri="{FF2B5EF4-FFF2-40B4-BE49-F238E27FC236}">
              <a16:creationId xmlns:a16="http://schemas.microsoft.com/office/drawing/2014/main" id="{87473D0E-1654-4C6A-9956-894C41ACD97F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5" name="CuadroTexto 1524">
          <a:extLst>
            <a:ext uri="{FF2B5EF4-FFF2-40B4-BE49-F238E27FC236}">
              <a16:creationId xmlns:a16="http://schemas.microsoft.com/office/drawing/2014/main" id="{F5DAC76C-0989-41A6-8BB4-0888742A657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6" name="CuadroTexto 1525">
          <a:extLst>
            <a:ext uri="{FF2B5EF4-FFF2-40B4-BE49-F238E27FC236}">
              <a16:creationId xmlns:a16="http://schemas.microsoft.com/office/drawing/2014/main" id="{1C76F3AB-FBA0-44E3-BA19-5E8BB401C825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7" name="CuadroTexto 1526">
          <a:extLst>
            <a:ext uri="{FF2B5EF4-FFF2-40B4-BE49-F238E27FC236}">
              <a16:creationId xmlns:a16="http://schemas.microsoft.com/office/drawing/2014/main" id="{B5438138-9981-4330-AD8D-BDD6B1ECC54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8" name="CuadroTexto 1527">
          <a:extLst>
            <a:ext uri="{FF2B5EF4-FFF2-40B4-BE49-F238E27FC236}">
              <a16:creationId xmlns:a16="http://schemas.microsoft.com/office/drawing/2014/main" id="{8D131A2D-519A-4C71-97DE-DA65A432E18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9" name="CuadroTexto 1528">
          <a:extLst>
            <a:ext uri="{FF2B5EF4-FFF2-40B4-BE49-F238E27FC236}">
              <a16:creationId xmlns:a16="http://schemas.microsoft.com/office/drawing/2014/main" id="{F635D5E2-3D5B-4FC8-AE38-972CC0EA8EBC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30" name="CuadroTexto 1529">
          <a:extLst>
            <a:ext uri="{FF2B5EF4-FFF2-40B4-BE49-F238E27FC236}">
              <a16:creationId xmlns:a16="http://schemas.microsoft.com/office/drawing/2014/main" id="{871F2E60-443E-4300-BF25-714F7530561D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1531" name="CuadroTexto 1530">
          <a:extLst>
            <a:ext uri="{FF2B5EF4-FFF2-40B4-BE49-F238E27FC236}">
              <a16:creationId xmlns:a16="http://schemas.microsoft.com/office/drawing/2014/main" id="{2728F87D-8089-43A2-9884-3453A8CB8A6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532" name="CuadroTexto 1531">
          <a:extLst>
            <a:ext uri="{FF2B5EF4-FFF2-40B4-BE49-F238E27FC236}">
              <a16:creationId xmlns:a16="http://schemas.microsoft.com/office/drawing/2014/main" id="{74772504-EB1A-4F1B-A4E9-F6D40B48E21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533" name="CuadroTexto 1532">
          <a:extLst>
            <a:ext uri="{FF2B5EF4-FFF2-40B4-BE49-F238E27FC236}">
              <a16:creationId xmlns:a16="http://schemas.microsoft.com/office/drawing/2014/main" id="{832104F8-5E5F-483A-9312-90DF554BE0E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534" name="CuadroTexto 1533">
          <a:extLst>
            <a:ext uri="{FF2B5EF4-FFF2-40B4-BE49-F238E27FC236}">
              <a16:creationId xmlns:a16="http://schemas.microsoft.com/office/drawing/2014/main" id="{0F8A6801-E6E3-4E57-AAC2-5E51DFAE2F5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535" name="CuadroTexto 1534">
          <a:extLst>
            <a:ext uri="{FF2B5EF4-FFF2-40B4-BE49-F238E27FC236}">
              <a16:creationId xmlns:a16="http://schemas.microsoft.com/office/drawing/2014/main" id="{DDE00503-7816-4A23-8768-FF92005EBB9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536" name="CuadroTexto 1535">
          <a:extLst>
            <a:ext uri="{FF2B5EF4-FFF2-40B4-BE49-F238E27FC236}">
              <a16:creationId xmlns:a16="http://schemas.microsoft.com/office/drawing/2014/main" id="{29D53B6F-7FA6-43D3-B522-89AA8C20CB1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537" name="CuadroTexto 1536">
          <a:extLst>
            <a:ext uri="{FF2B5EF4-FFF2-40B4-BE49-F238E27FC236}">
              <a16:creationId xmlns:a16="http://schemas.microsoft.com/office/drawing/2014/main" id="{5FF40D65-6764-4F0D-892E-EF812997122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538" name="CuadroTexto 1537">
          <a:extLst>
            <a:ext uri="{FF2B5EF4-FFF2-40B4-BE49-F238E27FC236}">
              <a16:creationId xmlns:a16="http://schemas.microsoft.com/office/drawing/2014/main" id="{F79685A1-D317-46D4-B479-05F036B7E1C5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539" name="CuadroTexto 1538">
          <a:extLst>
            <a:ext uri="{FF2B5EF4-FFF2-40B4-BE49-F238E27FC236}">
              <a16:creationId xmlns:a16="http://schemas.microsoft.com/office/drawing/2014/main" id="{C8600BE2-E666-4BF5-BD7C-930A60C8655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540" name="CuadroTexto 1539">
          <a:extLst>
            <a:ext uri="{FF2B5EF4-FFF2-40B4-BE49-F238E27FC236}">
              <a16:creationId xmlns:a16="http://schemas.microsoft.com/office/drawing/2014/main" id="{67F05EDB-9B04-4A0E-993E-985F6CE6907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541" name="CuadroTexto 1540">
          <a:extLst>
            <a:ext uri="{FF2B5EF4-FFF2-40B4-BE49-F238E27FC236}">
              <a16:creationId xmlns:a16="http://schemas.microsoft.com/office/drawing/2014/main" id="{F6F9F78B-4545-4900-B27F-71167D46A31A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542" name="CuadroTexto 1541">
          <a:extLst>
            <a:ext uri="{FF2B5EF4-FFF2-40B4-BE49-F238E27FC236}">
              <a16:creationId xmlns:a16="http://schemas.microsoft.com/office/drawing/2014/main" id="{4DBB06F6-2C92-4304-AA7A-B8E9958C7C2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543" name="CuadroTexto 1542">
          <a:extLst>
            <a:ext uri="{FF2B5EF4-FFF2-40B4-BE49-F238E27FC236}">
              <a16:creationId xmlns:a16="http://schemas.microsoft.com/office/drawing/2014/main" id="{E556C093-E9A7-40C9-96AA-CDC25B3D03F7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544" name="CuadroTexto 1543">
          <a:extLst>
            <a:ext uri="{FF2B5EF4-FFF2-40B4-BE49-F238E27FC236}">
              <a16:creationId xmlns:a16="http://schemas.microsoft.com/office/drawing/2014/main" id="{C923E68E-C9DA-4AD2-9E2B-DB5A53A156B8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545" name="CuadroTexto 1544">
          <a:extLst>
            <a:ext uri="{FF2B5EF4-FFF2-40B4-BE49-F238E27FC236}">
              <a16:creationId xmlns:a16="http://schemas.microsoft.com/office/drawing/2014/main" id="{B699B8D0-F3C1-4A0A-A496-C5360C9174F3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546" name="CuadroTexto 1545">
          <a:extLst>
            <a:ext uri="{FF2B5EF4-FFF2-40B4-BE49-F238E27FC236}">
              <a16:creationId xmlns:a16="http://schemas.microsoft.com/office/drawing/2014/main" id="{58C31EF4-9B2C-4F4C-B9CF-2B54EBFF8E00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547" name="CuadroTexto 1546">
          <a:extLst>
            <a:ext uri="{FF2B5EF4-FFF2-40B4-BE49-F238E27FC236}">
              <a16:creationId xmlns:a16="http://schemas.microsoft.com/office/drawing/2014/main" id="{BE603DE8-3D9A-45F4-BFBC-9FD45B5C5D48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48" name="CuadroTexto 1547">
          <a:extLst>
            <a:ext uri="{FF2B5EF4-FFF2-40B4-BE49-F238E27FC236}">
              <a16:creationId xmlns:a16="http://schemas.microsoft.com/office/drawing/2014/main" id="{7859E237-F5EC-4109-B99B-A82CB0A56814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49" name="CuadroTexto 1548">
          <a:extLst>
            <a:ext uri="{FF2B5EF4-FFF2-40B4-BE49-F238E27FC236}">
              <a16:creationId xmlns:a16="http://schemas.microsoft.com/office/drawing/2014/main" id="{01E2B008-F2CD-47A4-B5A3-A2981765242A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50" name="CuadroTexto 1549">
          <a:extLst>
            <a:ext uri="{FF2B5EF4-FFF2-40B4-BE49-F238E27FC236}">
              <a16:creationId xmlns:a16="http://schemas.microsoft.com/office/drawing/2014/main" id="{D3CC8C75-E814-45DE-84DB-A7CFE82B488A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51" name="CuadroTexto 1550">
          <a:extLst>
            <a:ext uri="{FF2B5EF4-FFF2-40B4-BE49-F238E27FC236}">
              <a16:creationId xmlns:a16="http://schemas.microsoft.com/office/drawing/2014/main" id="{344A2C34-81B2-4630-9D15-F46EB38305DF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52" name="CuadroTexto 1551">
          <a:extLst>
            <a:ext uri="{FF2B5EF4-FFF2-40B4-BE49-F238E27FC236}">
              <a16:creationId xmlns:a16="http://schemas.microsoft.com/office/drawing/2014/main" id="{8C45C5E6-943B-44BD-8E87-382A5B320545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1553" name="CuadroTexto 1552">
          <a:extLst>
            <a:ext uri="{FF2B5EF4-FFF2-40B4-BE49-F238E27FC236}">
              <a16:creationId xmlns:a16="http://schemas.microsoft.com/office/drawing/2014/main" id="{941F7668-6351-4052-AB12-D063A984CB18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1554" name="CuadroTexto 1553">
          <a:extLst>
            <a:ext uri="{FF2B5EF4-FFF2-40B4-BE49-F238E27FC236}">
              <a16:creationId xmlns:a16="http://schemas.microsoft.com/office/drawing/2014/main" id="{C4BA81DD-60C5-42D7-A80D-851B80ABBA9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1555" name="CuadroTexto 1554">
          <a:extLst>
            <a:ext uri="{FF2B5EF4-FFF2-40B4-BE49-F238E27FC236}">
              <a16:creationId xmlns:a16="http://schemas.microsoft.com/office/drawing/2014/main" id="{775FBF15-459D-42FC-A5CD-A5EF953E928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556" name="CuadroTexto 1555">
          <a:extLst>
            <a:ext uri="{FF2B5EF4-FFF2-40B4-BE49-F238E27FC236}">
              <a16:creationId xmlns:a16="http://schemas.microsoft.com/office/drawing/2014/main" id="{667B82CB-7378-460B-9EEE-3DA9CA24BDE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557" name="CuadroTexto 1556">
          <a:extLst>
            <a:ext uri="{FF2B5EF4-FFF2-40B4-BE49-F238E27FC236}">
              <a16:creationId xmlns:a16="http://schemas.microsoft.com/office/drawing/2014/main" id="{4194D4BA-4390-475A-AFFB-6117B7235E8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558" name="CuadroTexto 1557">
          <a:extLst>
            <a:ext uri="{FF2B5EF4-FFF2-40B4-BE49-F238E27FC236}">
              <a16:creationId xmlns:a16="http://schemas.microsoft.com/office/drawing/2014/main" id="{E00DA1D4-25CB-4974-93A2-0567F270865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559" name="CuadroTexto 1558">
          <a:extLst>
            <a:ext uri="{FF2B5EF4-FFF2-40B4-BE49-F238E27FC236}">
              <a16:creationId xmlns:a16="http://schemas.microsoft.com/office/drawing/2014/main" id="{F3CC261B-A525-4942-954F-71BBD07D9E6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560" name="CuadroTexto 1559">
          <a:extLst>
            <a:ext uri="{FF2B5EF4-FFF2-40B4-BE49-F238E27FC236}">
              <a16:creationId xmlns:a16="http://schemas.microsoft.com/office/drawing/2014/main" id="{F9817C15-2A93-410F-B3DA-186010918A8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561" name="CuadroTexto 1560">
          <a:extLst>
            <a:ext uri="{FF2B5EF4-FFF2-40B4-BE49-F238E27FC236}">
              <a16:creationId xmlns:a16="http://schemas.microsoft.com/office/drawing/2014/main" id="{B48351F0-9C2E-47D1-AC71-EAEFBB288C6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562" name="CuadroTexto 1561">
          <a:extLst>
            <a:ext uri="{FF2B5EF4-FFF2-40B4-BE49-F238E27FC236}">
              <a16:creationId xmlns:a16="http://schemas.microsoft.com/office/drawing/2014/main" id="{9C90381F-FD3A-4BE6-BAE6-29A18F77B021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563" name="CuadroTexto 1562">
          <a:extLst>
            <a:ext uri="{FF2B5EF4-FFF2-40B4-BE49-F238E27FC236}">
              <a16:creationId xmlns:a16="http://schemas.microsoft.com/office/drawing/2014/main" id="{7848F57A-B18E-47C3-B696-E673E6B8919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564" name="CuadroTexto 1563">
          <a:extLst>
            <a:ext uri="{FF2B5EF4-FFF2-40B4-BE49-F238E27FC236}">
              <a16:creationId xmlns:a16="http://schemas.microsoft.com/office/drawing/2014/main" id="{30369480-3C3C-4FEE-AF78-87048BC2B19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565" name="CuadroTexto 1564">
          <a:extLst>
            <a:ext uri="{FF2B5EF4-FFF2-40B4-BE49-F238E27FC236}">
              <a16:creationId xmlns:a16="http://schemas.microsoft.com/office/drawing/2014/main" id="{7282CB10-70E3-4ADC-96B1-8617119D242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566" name="CuadroTexto 1565">
          <a:extLst>
            <a:ext uri="{FF2B5EF4-FFF2-40B4-BE49-F238E27FC236}">
              <a16:creationId xmlns:a16="http://schemas.microsoft.com/office/drawing/2014/main" id="{D5312199-0A3B-4E98-8B10-31CBE549175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567" name="CuadroTexto 1566">
          <a:extLst>
            <a:ext uri="{FF2B5EF4-FFF2-40B4-BE49-F238E27FC236}">
              <a16:creationId xmlns:a16="http://schemas.microsoft.com/office/drawing/2014/main" id="{94FCAFA3-7268-4B5D-A7F7-B553D37589F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568" name="CuadroTexto 1567">
          <a:extLst>
            <a:ext uri="{FF2B5EF4-FFF2-40B4-BE49-F238E27FC236}">
              <a16:creationId xmlns:a16="http://schemas.microsoft.com/office/drawing/2014/main" id="{A1AB239F-034F-40DF-9DF9-414E6838B37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569" name="CuadroTexto 1568">
          <a:extLst>
            <a:ext uri="{FF2B5EF4-FFF2-40B4-BE49-F238E27FC236}">
              <a16:creationId xmlns:a16="http://schemas.microsoft.com/office/drawing/2014/main" id="{48E031DA-B4EC-4009-BACA-3C1EED7BE90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570" name="CuadroTexto 1569">
          <a:extLst>
            <a:ext uri="{FF2B5EF4-FFF2-40B4-BE49-F238E27FC236}">
              <a16:creationId xmlns:a16="http://schemas.microsoft.com/office/drawing/2014/main" id="{1EEFF97D-5672-47EE-8244-224C382E9BBD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571" name="CuadroTexto 1570">
          <a:extLst>
            <a:ext uri="{FF2B5EF4-FFF2-40B4-BE49-F238E27FC236}">
              <a16:creationId xmlns:a16="http://schemas.microsoft.com/office/drawing/2014/main" id="{259A1DE4-3B92-4BB6-A757-584D6DE66B8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572" name="CuadroTexto 1571">
          <a:extLst>
            <a:ext uri="{FF2B5EF4-FFF2-40B4-BE49-F238E27FC236}">
              <a16:creationId xmlns:a16="http://schemas.microsoft.com/office/drawing/2014/main" id="{2115B858-1C56-4159-987A-3B03CF38C9CF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573" name="CuadroTexto 1572">
          <a:extLst>
            <a:ext uri="{FF2B5EF4-FFF2-40B4-BE49-F238E27FC236}">
              <a16:creationId xmlns:a16="http://schemas.microsoft.com/office/drawing/2014/main" id="{BF2272E1-55A3-4F71-8A5B-0BD1E179EDB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574" name="CuadroTexto 1573">
          <a:extLst>
            <a:ext uri="{FF2B5EF4-FFF2-40B4-BE49-F238E27FC236}">
              <a16:creationId xmlns:a16="http://schemas.microsoft.com/office/drawing/2014/main" id="{11A09C8F-34CE-4B57-A76D-A5A4529D480E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575" name="CuadroTexto 1574">
          <a:extLst>
            <a:ext uri="{FF2B5EF4-FFF2-40B4-BE49-F238E27FC236}">
              <a16:creationId xmlns:a16="http://schemas.microsoft.com/office/drawing/2014/main" id="{0A8D1E86-F557-4921-ACCF-198A6B596F8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576" name="CuadroTexto 1575">
          <a:extLst>
            <a:ext uri="{FF2B5EF4-FFF2-40B4-BE49-F238E27FC236}">
              <a16:creationId xmlns:a16="http://schemas.microsoft.com/office/drawing/2014/main" id="{A58EF2A1-C2CE-45DA-ACBA-E240B6299EFB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577" name="CuadroTexto 1576">
          <a:extLst>
            <a:ext uri="{FF2B5EF4-FFF2-40B4-BE49-F238E27FC236}">
              <a16:creationId xmlns:a16="http://schemas.microsoft.com/office/drawing/2014/main" id="{94844F9A-5BF3-4AE8-A173-8DC6ECD50B85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578" name="CuadroTexto 1577">
          <a:extLst>
            <a:ext uri="{FF2B5EF4-FFF2-40B4-BE49-F238E27FC236}">
              <a16:creationId xmlns:a16="http://schemas.microsoft.com/office/drawing/2014/main" id="{2E7134D7-A437-4540-9369-481A1CC5D06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579" name="CuadroTexto 1578">
          <a:extLst>
            <a:ext uri="{FF2B5EF4-FFF2-40B4-BE49-F238E27FC236}">
              <a16:creationId xmlns:a16="http://schemas.microsoft.com/office/drawing/2014/main" id="{6FA6985A-B288-4D0D-98DB-DBE738B42AC8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580" name="CuadroTexto 1579">
          <a:extLst>
            <a:ext uri="{FF2B5EF4-FFF2-40B4-BE49-F238E27FC236}">
              <a16:creationId xmlns:a16="http://schemas.microsoft.com/office/drawing/2014/main" id="{7132156E-A4CC-445F-B001-6DC97D2D85BD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581" name="CuadroTexto 1580">
          <a:extLst>
            <a:ext uri="{FF2B5EF4-FFF2-40B4-BE49-F238E27FC236}">
              <a16:creationId xmlns:a16="http://schemas.microsoft.com/office/drawing/2014/main" id="{50ACE902-446C-4B75-899F-7116DAC99669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582" name="CuadroTexto 1581">
          <a:extLst>
            <a:ext uri="{FF2B5EF4-FFF2-40B4-BE49-F238E27FC236}">
              <a16:creationId xmlns:a16="http://schemas.microsoft.com/office/drawing/2014/main" id="{6B050B5D-2ED9-4677-A0CA-DCFCE4D600E1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583" name="CuadroTexto 1582">
          <a:extLst>
            <a:ext uri="{FF2B5EF4-FFF2-40B4-BE49-F238E27FC236}">
              <a16:creationId xmlns:a16="http://schemas.microsoft.com/office/drawing/2014/main" id="{E5A631AE-E573-4744-8BA4-1BA27606D87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584" name="CuadroTexto 1583">
          <a:extLst>
            <a:ext uri="{FF2B5EF4-FFF2-40B4-BE49-F238E27FC236}">
              <a16:creationId xmlns:a16="http://schemas.microsoft.com/office/drawing/2014/main" id="{E3105D01-4321-4867-BE7D-F3DD953AF368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585" name="CuadroTexto 1584">
          <a:extLst>
            <a:ext uri="{FF2B5EF4-FFF2-40B4-BE49-F238E27FC236}">
              <a16:creationId xmlns:a16="http://schemas.microsoft.com/office/drawing/2014/main" id="{BA251343-18C2-44A7-A352-B47F3F8860F3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586" name="CuadroTexto 1585">
          <a:extLst>
            <a:ext uri="{FF2B5EF4-FFF2-40B4-BE49-F238E27FC236}">
              <a16:creationId xmlns:a16="http://schemas.microsoft.com/office/drawing/2014/main" id="{6AC7D0F2-6EE6-436E-95F2-A3586D186149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587" name="CuadroTexto 1586">
          <a:extLst>
            <a:ext uri="{FF2B5EF4-FFF2-40B4-BE49-F238E27FC236}">
              <a16:creationId xmlns:a16="http://schemas.microsoft.com/office/drawing/2014/main" id="{81CDADA6-5B24-4FA0-9561-D2FF70151325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588" name="CuadroTexto 1587">
          <a:extLst>
            <a:ext uri="{FF2B5EF4-FFF2-40B4-BE49-F238E27FC236}">
              <a16:creationId xmlns:a16="http://schemas.microsoft.com/office/drawing/2014/main" id="{B5E40120-B295-43EA-A0FA-43566F664633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589" name="CuadroTexto 1588">
          <a:extLst>
            <a:ext uri="{FF2B5EF4-FFF2-40B4-BE49-F238E27FC236}">
              <a16:creationId xmlns:a16="http://schemas.microsoft.com/office/drawing/2014/main" id="{D91820DC-E785-4258-BB81-6148F2008C88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590" name="CuadroTexto 1589">
          <a:extLst>
            <a:ext uri="{FF2B5EF4-FFF2-40B4-BE49-F238E27FC236}">
              <a16:creationId xmlns:a16="http://schemas.microsoft.com/office/drawing/2014/main" id="{835FD38E-322D-4937-B9AC-5CF69F856C03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591" name="CuadroTexto 1590">
          <a:extLst>
            <a:ext uri="{FF2B5EF4-FFF2-40B4-BE49-F238E27FC236}">
              <a16:creationId xmlns:a16="http://schemas.microsoft.com/office/drawing/2014/main" id="{4CB31ADC-D26A-452A-9DB5-9110E27894F9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592" name="CuadroTexto 1591">
          <a:extLst>
            <a:ext uri="{FF2B5EF4-FFF2-40B4-BE49-F238E27FC236}">
              <a16:creationId xmlns:a16="http://schemas.microsoft.com/office/drawing/2014/main" id="{B4156DB2-CCE3-4199-A881-D7C8DF5F67F5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593" name="CuadroTexto 1592">
          <a:extLst>
            <a:ext uri="{FF2B5EF4-FFF2-40B4-BE49-F238E27FC236}">
              <a16:creationId xmlns:a16="http://schemas.microsoft.com/office/drawing/2014/main" id="{91DF51FE-47EA-4977-B10C-4A4A9D80C25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594" name="CuadroTexto 1593">
          <a:extLst>
            <a:ext uri="{FF2B5EF4-FFF2-40B4-BE49-F238E27FC236}">
              <a16:creationId xmlns:a16="http://schemas.microsoft.com/office/drawing/2014/main" id="{86575C10-871F-4339-B9A0-AC0D5B535B3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595" name="CuadroTexto 1594">
          <a:extLst>
            <a:ext uri="{FF2B5EF4-FFF2-40B4-BE49-F238E27FC236}">
              <a16:creationId xmlns:a16="http://schemas.microsoft.com/office/drawing/2014/main" id="{6ADE4107-9ECA-4F91-BB2E-8C0780144879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596" name="CuadroTexto 1595">
          <a:extLst>
            <a:ext uri="{FF2B5EF4-FFF2-40B4-BE49-F238E27FC236}">
              <a16:creationId xmlns:a16="http://schemas.microsoft.com/office/drawing/2014/main" id="{854EB1C9-6F66-404B-BCCF-FC9462406EBC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597" name="CuadroTexto 1596">
          <a:extLst>
            <a:ext uri="{FF2B5EF4-FFF2-40B4-BE49-F238E27FC236}">
              <a16:creationId xmlns:a16="http://schemas.microsoft.com/office/drawing/2014/main" id="{F329EFB9-E4B0-4360-99B9-90B4F6C4998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598" name="CuadroTexto 1597">
          <a:extLst>
            <a:ext uri="{FF2B5EF4-FFF2-40B4-BE49-F238E27FC236}">
              <a16:creationId xmlns:a16="http://schemas.microsoft.com/office/drawing/2014/main" id="{CF6D56E5-C764-4261-AB0A-26940194FE8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599" name="CuadroTexto 1598">
          <a:extLst>
            <a:ext uri="{FF2B5EF4-FFF2-40B4-BE49-F238E27FC236}">
              <a16:creationId xmlns:a16="http://schemas.microsoft.com/office/drawing/2014/main" id="{2C7A3C69-CFA6-4922-811F-798B79A2239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600" name="CuadroTexto 1599">
          <a:extLst>
            <a:ext uri="{FF2B5EF4-FFF2-40B4-BE49-F238E27FC236}">
              <a16:creationId xmlns:a16="http://schemas.microsoft.com/office/drawing/2014/main" id="{ECE64FA8-6712-43B3-8EF2-174FCC2349B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601" name="CuadroTexto 1600">
          <a:extLst>
            <a:ext uri="{FF2B5EF4-FFF2-40B4-BE49-F238E27FC236}">
              <a16:creationId xmlns:a16="http://schemas.microsoft.com/office/drawing/2014/main" id="{82FC309A-BC36-4065-9EEC-31B623025E9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602" name="CuadroTexto 1601">
          <a:extLst>
            <a:ext uri="{FF2B5EF4-FFF2-40B4-BE49-F238E27FC236}">
              <a16:creationId xmlns:a16="http://schemas.microsoft.com/office/drawing/2014/main" id="{A1798A01-567C-4164-8757-B348D286C50A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603" name="CuadroTexto 1602">
          <a:extLst>
            <a:ext uri="{FF2B5EF4-FFF2-40B4-BE49-F238E27FC236}">
              <a16:creationId xmlns:a16="http://schemas.microsoft.com/office/drawing/2014/main" id="{942D9F2A-312D-4B10-B7C6-D104042CCC8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4" name="CuadroTexto 1603">
          <a:extLst>
            <a:ext uri="{FF2B5EF4-FFF2-40B4-BE49-F238E27FC236}">
              <a16:creationId xmlns:a16="http://schemas.microsoft.com/office/drawing/2014/main" id="{E21D69FE-6335-4DDD-B217-1FB31D5E575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5" name="CuadroTexto 1604">
          <a:extLst>
            <a:ext uri="{FF2B5EF4-FFF2-40B4-BE49-F238E27FC236}">
              <a16:creationId xmlns:a16="http://schemas.microsoft.com/office/drawing/2014/main" id="{70C7F091-3C4F-4135-98EE-DAC6BE7009B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6" name="CuadroTexto 1605">
          <a:extLst>
            <a:ext uri="{FF2B5EF4-FFF2-40B4-BE49-F238E27FC236}">
              <a16:creationId xmlns:a16="http://schemas.microsoft.com/office/drawing/2014/main" id="{83CA273E-9BDA-4F4C-BB47-8771848E92F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7" name="CuadroTexto 1606">
          <a:extLst>
            <a:ext uri="{FF2B5EF4-FFF2-40B4-BE49-F238E27FC236}">
              <a16:creationId xmlns:a16="http://schemas.microsoft.com/office/drawing/2014/main" id="{3FFB1CC3-2667-460F-AF9A-D6C1A808E25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8" name="CuadroTexto 1607">
          <a:extLst>
            <a:ext uri="{FF2B5EF4-FFF2-40B4-BE49-F238E27FC236}">
              <a16:creationId xmlns:a16="http://schemas.microsoft.com/office/drawing/2014/main" id="{1DE02C5D-1C78-4242-BF44-07C3E049E47F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9" name="CuadroTexto 1608">
          <a:extLst>
            <a:ext uri="{FF2B5EF4-FFF2-40B4-BE49-F238E27FC236}">
              <a16:creationId xmlns:a16="http://schemas.microsoft.com/office/drawing/2014/main" id="{CDCD964D-88E8-451F-A6E7-450ABE153BAA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0" name="CuadroTexto 1609">
          <a:extLst>
            <a:ext uri="{FF2B5EF4-FFF2-40B4-BE49-F238E27FC236}">
              <a16:creationId xmlns:a16="http://schemas.microsoft.com/office/drawing/2014/main" id="{7157562F-8059-4264-A6A0-51C45DFCDFD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1" name="CuadroTexto 1610">
          <a:extLst>
            <a:ext uri="{FF2B5EF4-FFF2-40B4-BE49-F238E27FC236}">
              <a16:creationId xmlns:a16="http://schemas.microsoft.com/office/drawing/2014/main" id="{8A243E3D-D847-4E20-AEF7-C9F199A887D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2" name="CuadroTexto 1611">
          <a:extLst>
            <a:ext uri="{FF2B5EF4-FFF2-40B4-BE49-F238E27FC236}">
              <a16:creationId xmlns:a16="http://schemas.microsoft.com/office/drawing/2014/main" id="{24BDBCDA-8854-4A93-BBCE-AE0EE805480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3" name="CuadroTexto 1612">
          <a:extLst>
            <a:ext uri="{FF2B5EF4-FFF2-40B4-BE49-F238E27FC236}">
              <a16:creationId xmlns:a16="http://schemas.microsoft.com/office/drawing/2014/main" id="{CBCB47D3-1FBC-4501-B41A-C1E696BA0F24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4" name="CuadroTexto 1613">
          <a:extLst>
            <a:ext uri="{FF2B5EF4-FFF2-40B4-BE49-F238E27FC236}">
              <a16:creationId xmlns:a16="http://schemas.microsoft.com/office/drawing/2014/main" id="{7E4D24D9-C91E-495B-9062-69983FBF3321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5" name="CuadroTexto 1614">
          <a:extLst>
            <a:ext uri="{FF2B5EF4-FFF2-40B4-BE49-F238E27FC236}">
              <a16:creationId xmlns:a16="http://schemas.microsoft.com/office/drawing/2014/main" id="{C518B0B8-B9D4-4AE0-B388-73D2D6EC3159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16" name="CuadroTexto 1615">
          <a:extLst>
            <a:ext uri="{FF2B5EF4-FFF2-40B4-BE49-F238E27FC236}">
              <a16:creationId xmlns:a16="http://schemas.microsoft.com/office/drawing/2014/main" id="{94A6A782-767D-402B-8A5D-91EBFBD1FA4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17" name="CuadroTexto 1616">
          <a:extLst>
            <a:ext uri="{FF2B5EF4-FFF2-40B4-BE49-F238E27FC236}">
              <a16:creationId xmlns:a16="http://schemas.microsoft.com/office/drawing/2014/main" id="{20CDE7BA-98F0-4B92-9AE3-432FB6FD3064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18" name="CuadroTexto 1617">
          <a:extLst>
            <a:ext uri="{FF2B5EF4-FFF2-40B4-BE49-F238E27FC236}">
              <a16:creationId xmlns:a16="http://schemas.microsoft.com/office/drawing/2014/main" id="{C5AB09CE-B8EF-4262-AE8A-7685C4C96291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19" name="CuadroTexto 1618">
          <a:extLst>
            <a:ext uri="{FF2B5EF4-FFF2-40B4-BE49-F238E27FC236}">
              <a16:creationId xmlns:a16="http://schemas.microsoft.com/office/drawing/2014/main" id="{4A8EEE87-22A6-47C5-978C-D8F8D1781A60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20" name="CuadroTexto 1619">
          <a:extLst>
            <a:ext uri="{FF2B5EF4-FFF2-40B4-BE49-F238E27FC236}">
              <a16:creationId xmlns:a16="http://schemas.microsoft.com/office/drawing/2014/main" id="{3B281022-5616-4C11-94D8-7AEAA49EC420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21" name="CuadroTexto 1620">
          <a:extLst>
            <a:ext uri="{FF2B5EF4-FFF2-40B4-BE49-F238E27FC236}">
              <a16:creationId xmlns:a16="http://schemas.microsoft.com/office/drawing/2014/main" id="{8FC1A53F-31D3-4096-BEE8-B48565EE6CC7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2" name="CuadroTexto 1621">
          <a:extLst>
            <a:ext uri="{FF2B5EF4-FFF2-40B4-BE49-F238E27FC236}">
              <a16:creationId xmlns:a16="http://schemas.microsoft.com/office/drawing/2014/main" id="{C67D0262-700E-4405-9027-F9D418A8182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3" name="CuadroTexto 1622">
          <a:extLst>
            <a:ext uri="{FF2B5EF4-FFF2-40B4-BE49-F238E27FC236}">
              <a16:creationId xmlns:a16="http://schemas.microsoft.com/office/drawing/2014/main" id="{7A394E4C-D901-4A8E-950F-A0C02264413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4" name="CuadroTexto 1623">
          <a:extLst>
            <a:ext uri="{FF2B5EF4-FFF2-40B4-BE49-F238E27FC236}">
              <a16:creationId xmlns:a16="http://schemas.microsoft.com/office/drawing/2014/main" id="{D60E39CC-29AB-4230-A981-ED209440010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5" name="CuadroTexto 1624">
          <a:extLst>
            <a:ext uri="{FF2B5EF4-FFF2-40B4-BE49-F238E27FC236}">
              <a16:creationId xmlns:a16="http://schemas.microsoft.com/office/drawing/2014/main" id="{95D7D865-9E31-4201-838C-F5DBFEC5225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6" name="CuadroTexto 1625">
          <a:extLst>
            <a:ext uri="{FF2B5EF4-FFF2-40B4-BE49-F238E27FC236}">
              <a16:creationId xmlns:a16="http://schemas.microsoft.com/office/drawing/2014/main" id="{EE771053-21C6-4E97-AAFB-9BD6B925F1B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7" name="CuadroTexto 1626">
          <a:extLst>
            <a:ext uri="{FF2B5EF4-FFF2-40B4-BE49-F238E27FC236}">
              <a16:creationId xmlns:a16="http://schemas.microsoft.com/office/drawing/2014/main" id="{2D1A8E9F-0024-4372-B907-1FE4567B2C9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28" name="CuadroTexto 1627">
          <a:extLst>
            <a:ext uri="{FF2B5EF4-FFF2-40B4-BE49-F238E27FC236}">
              <a16:creationId xmlns:a16="http://schemas.microsoft.com/office/drawing/2014/main" id="{5E0CBF8A-0828-441E-A840-F2F86DD1C135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29" name="CuadroTexto 1628">
          <a:extLst>
            <a:ext uri="{FF2B5EF4-FFF2-40B4-BE49-F238E27FC236}">
              <a16:creationId xmlns:a16="http://schemas.microsoft.com/office/drawing/2014/main" id="{41F1FD69-A04E-49E0-99C5-9D2695DC68F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30" name="CuadroTexto 1629">
          <a:extLst>
            <a:ext uri="{FF2B5EF4-FFF2-40B4-BE49-F238E27FC236}">
              <a16:creationId xmlns:a16="http://schemas.microsoft.com/office/drawing/2014/main" id="{D370A3FD-164E-4C66-94F1-D3FC9ADEDCFA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31" name="CuadroTexto 1630">
          <a:extLst>
            <a:ext uri="{FF2B5EF4-FFF2-40B4-BE49-F238E27FC236}">
              <a16:creationId xmlns:a16="http://schemas.microsoft.com/office/drawing/2014/main" id="{961FE054-914B-49AE-9A96-60317064CA2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32" name="CuadroTexto 1631">
          <a:extLst>
            <a:ext uri="{FF2B5EF4-FFF2-40B4-BE49-F238E27FC236}">
              <a16:creationId xmlns:a16="http://schemas.microsoft.com/office/drawing/2014/main" id="{C8E07171-2EFF-41EE-B040-59748D3549E4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33" name="CuadroTexto 1632">
          <a:extLst>
            <a:ext uri="{FF2B5EF4-FFF2-40B4-BE49-F238E27FC236}">
              <a16:creationId xmlns:a16="http://schemas.microsoft.com/office/drawing/2014/main" id="{B506440C-A694-4C18-B04A-7E81B6959A2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4" name="CuadroTexto 1633">
          <a:extLst>
            <a:ext uri="{FF2B5EF4-FFF2-40B4-BE49-F238E27FC236}">
              <a16:creationId xmlns:a16="http://schemas.microsoft.com/office/drawing/2014/main" id="{573973E8-0FE2-493B-98F1-5A4ABACA1E01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5" name="CuadroTexto 1634">
          <a:extLst>
            <a:ext uri="{FF2B5EF4-FFF2-40B4-BE49-F238E27FC236}">
              <a16:creationId xmlns:a16="http://schemas.microsoft.com/office/drawing/2014/main" id="{EB0CE7A9-D213-454F-A048-ABBA66DFC97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6" name="CuadroTexto 1635">
          <a:extLst>
            <a:ext uri="{FF2B5EF4-FFF2-40B4-BE49-F238E27FC236}">
              <a16:creationId xmlns:a16="http://schemas.microsoft.com/office/drawing/2014/main" id="{92651836-23E4-472B-B724-A1167F9560FE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7" name="CuadroTexto 1636">
          <a:extLst>
            <a:ext uri="{FF2B5EF4-FFF2-40B4-BE49-F238E27FC236}">
              <a16:creationId xmlns:a16="http://schemas.microsoft.com/office/drawing/2014/main" id="{232DED85-B207-4FB3-9670-07A2290D4917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8" name="CuadroTexto 1637">
          <a:extLst>
            <a:ext uri="{FF2B5EF4-FFF2-40B4-BE49-F238E27FC236}">
              <a16:creationId xmlns:a16="http://schemas.microsoft.com/office/drawing/2014/main" id="{D4EEF775-2401-4F29-83AD-EFE1F7E4DCE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9" name="CuadroTexto 1638">
          <a:extLst>
            <a:ext uri="{FF2B5EF4-FFF2-40B4-BE49-F238E27FC236}">
              <a16:creationId xmlns:a16="http://schemas.microsoft.com/office/drawing/2014/main" id="{B68233C1-E7A0-4940-B823-FDD3EBC702B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0" name="CuadroTexto 1639">
          <a:extLst>
            <a:ext uri="{FF2B5EF4-FFF2-40B4-BE49-F238E27FC236}">
              <a16:creationId xmlns:a16="http://schemas.microsoft.com/office/drawing/2014/main" id="{74DD36A1-9870-4A7E-9BA2-3D30A146F922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1" name="CuadroTexto 1640">
          <a:extLst>
            <a:ext uri="{FF2B5EF4-FFF2-40B4-BE49-F238E27FC236}">
              <a16:creationId xmlns:a16="http://schemas.microsoft.com/office/drawing/2014/main" id="{DC9A59F6-FC33-432E-BDFD-3B7D2AAE04F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2" name="CuadroTexto 1641">
          <a:extLst>
            <a:ext uri="{FF2B5EF4-FFF2-40B4-BE49-F238E27FC236}">
              <a16:creationId xmlns:a16="http://schemas.microsoft.com/office/drawing/2014/main" id="{4D9A120D-ACDB-458B-B89E-697C0EA0BA55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3" name="CuadroTexto 1642">
          <a:extLst>
            <a:ext uri="{FF2B5EF4-FFF2-40B4-BE49-F238E27FC236}">
              <a16:creationId xmlns:a16="http://schemas.microsoft.com/office/drawing/2014/main" id="{48564F34-3714-4CDF-9391-FD7E50CD83C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4" name="CuadroTexto 1643">
          <a:extLst>
            <a:ext uri="{FF2B5EF4-FFF2-40B4-BE49-F238E27FC236}">
              <a16:creationId xmlns:a16="http://schemas.microsoft.com/office/drawing/2014/main" id="{7E928CB2-2894-4735-81A4-F443495E273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5" name="CuadroTexto 1644">
          <a:extLst>
            <a:ext uri="{FF2B5EF4-FFF2-40B4-BE49-F238E27FC236}">
              <a16:creationId xmlns:a16="http://schemas.microsoft.com/office/drawing/2014/main" id="{8210CCEC-3032-4A03-9998-6975546A76E3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46" name="CuadroTexto 1645">
          <a:extLst>
            <a:ext uri="{FF2B5EF4-FFF2-40B4-BE49-F238E27FC236}">
              <a16:creationId xmlns:a16="http://schemas.microsoft.com/office/drawing/2014/main" id="{6C280AFB-F8EF-4B2F-AC0E-121147E86E2A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47" name="CuadroTexto 1646">
          <a:extLst>
            <a:ext uri="{FF2B5EF4-FFF2-40B4-BE49-F238E27FC236}">
              <a16:creationId xmlns:a16="http://schemas.microsoft.com/office/drawing/2014/main" id="{0DF2AA60-13AC-4AB9-B752-58593F6D793F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48" name="CuadroTexto 1647">
          <a:extLst>
            <a:ext uri="{FF2B5EF4-FFF2-40B4-BE49-F238E27FC236}">
              <a16:creationId xmlns:a16="http://schemas.microsoft.com/office/drawing/2014/main" id="{51D1C8A7-ABB5-464F-91CB-BB0C1A05F56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49" name="CuadroTexto 1648">
          <a:extLst>
            <a:ext uri="{FF2B5EF4-FFF2-40B4-BE49-F238E27FC236}">
              <a16:creationId xmlns:a16="http://schemas.microsoft.com/office/drawing/2014/main" id="{EDF1CF5E-CF2D-4435-943D-FF954EC1BCA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50" name="CuadroTexto 1649">
          <a:extLst>
            <a:ext uri="{FF2B5EF4-FFF2-40B4-BE49-F238E27FC236}">
              <a16:creationId xmlns:a16="http://schemas.microsoft.com/office/drawing/2014/main" id="{B59E3E38-7C5E-49A9-8CCC-85F37724DF8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51" name="CuadroTexto 1650">
          <a:extLst>
            <a:ext uri="{FF2B5EF4-FFF2-40B4-BE49-F238E27FC236}">
              <a16:creationId xmlns:a16="http://schemas.microsoft.com/office/drawing/2014/main" id="{467398C6-BC35-42A6-8AEF-11A855B97B7F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2" name="CuadroTexto 1651">
          <a:extLst>
            <a:ext uri="{FF2B5EF4-FFF2-40B4-BE49-F238E27FC236}">
              <a16:creationId xmlns:a16="http://schemas.microsoft.com/office/drawing/2014/main" id="{42644204-7554-44E8-8A14-862AD40A6A8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3" name="CuadroTexto 1652">
          <a:extLst>
            <a:ext uri="{FF2B5EF4-FFF2-40B4-BE49-F238E27FC236}">
              <a16:creationId xmlns:a16="http://schemas.microsoft.com/office/drawing/2014/main" id="{2CF9ED58-9859-4224-B5BB-358DE049DCC7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4" name="CuadroTexto 1653">
          <a:extLst>
            <a:ext uri="{FF2B5EF4-FFF2-40B4-BE49-F238E27FC236}">
              <a16:creationId xmlns:a16="http://schemas.microsoft.com/office/drawing/2014/main" id="{2FF297D6-1890-490A-84D4-919E0DB1E56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5" name="CuadroTexto 1654">
          <a:extLst>
            <a:ext uri="{FF2B5EF4-FFF2-40B4-BE49-F238E27FC236}">
              <a16:creationId xmlns:a16="http://schemas.microsoft.com/office/drawing/2014/main" id="{D10B5DE6-FF0C-4F50-A6A9-28405084FD50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6" name="CuadroTexto 1655">
          <a:extLst>
            <a:ext uri="{FF2B5EF4-FFF2-40B4-BE49-F238E27FC236}">
              <a16:creationId xmlns:a16="http://schemas.microsoft.com/office/drawing/2014/main" id="{5EBD49E3-B714-41E5-8FAC-248C5B8A0F73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7" name="CuadroTexto 1656">
          <a:extLst>
            <a:ext uri="{FF2B5EF4-FFF2-40B4-BE49-F238E27FC236}">
              <a16:creationId xmlns:a16="http://schemas.microsoft.com/office/drawing/2014/main" id="{523C81EA-4902-4A3E-85CA-2E53DBCC0CF6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58" name="CuadroTexto 1657">
          <a:extLst>
            <a:ext uri="{FF2B5EF4-FFF2-40B4-BE49-F238E27FC236}">
              <a16:creationId xmlns:a16="http://schemas.microsoft.com/office/drawing/2014/main" id="{0C27A95C-E990-4429-9360-3917BF12DF4C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59" name="CuadroTexto 1658">
          <a:extLst>
            <a:ext uri="{FF2B5EF4-FFF2-40B4-BE49-F238E27FC236}">
              <a16:creationId xmlns:a16="http://schemas.microsoft.com/office/drawing/2014/main" id="{0D88AB47-6FA8-4A6C-BFE5-EAA5300B8019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60" name="CuadroTexto 1659">
          <a:extLst>
            <a:ext uri="{FF2B5EF4-FFF2-40B4-BE49-F238E27FC236}">
              <a16:creationId xmlns:a16="http://schemas.microsoft.com/office/drawing/2014/main" id="{C99C42A7-9CD6-4308-8A73-E058D91BCCBB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61" name="CuadroTexto 1660">
          <a:extLst>
            <a:ext uri="{FF2B5EF4-FFF2-40B4-BE49-F238E27FC236}">
              <a16:creationId xmlns:a16="http://schemas.microsoft.com/office/drawing/2014/main" id="{5BC7EA7F-5E0A-4FA4-A957-15BF4F17FB86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62" name="CuadroTexto 1661">
          <a:extLst>
            <a:ext uri="{FF2B5EF4-FFF2-40B4-BE49-F238E27FC236}">
              <a16:creationId xmlns:a16="http://schemas.microsoft.com/office/drawing/2014/main" id="{74666394-F66E-4684-A01D-77D261C3EE1C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63" name="CuadroTexto 1662">
          <a:extLst>
            <a:ext uri="{FF2B5EF4-FFF2-40B4-BE49-F238E27FC236}">
              <a16:creationId xmlns:a16="http://schemas.microsoft.com/office/drawing/2014/main" id="{C979E78A-51F5-488D-BF51-2BF00768A429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4" name="CuadroTexto 1663">
          <a:extLst>
            <a:ext uri="{FF2B5EF4-FFF2-40B4-BE49-F238E27FC236}">
              <a16:creationId xmlns:a16="http://schemas.microsoft.com/office/drawing/2014/main" id="{1D7B989D-C53B-4E2A-A3D6-92178AB9B3F3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5" name="CuadroTexto 1664">
          <a:extLst>
            <a:ext uri="{FF2B5EF4-FFF2-40B4-BE49-F238E27FC236}">
              <a16:creationId xmlns:a16="http://schemas.microsoft.com/office/drawing/2014/main" id="{99A0A481-D4C8-49E0-BFAA-2AF57697588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6" name="CuadroTexto 1665">
          <a:extLst>
            <a:ext uri="{FF2B5EF4-FFF2-40B4-BE49-F238E27FC236}">
              <a16:creationId xmlns:a16="http://schemas.microsoft.com/office/drawing/2014/main" id="{9739D1F3-23E4-4F8E-9795-54B62DCFA60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7" name="CuadroTexto 1666">
          <a:extLst>
            <a:ext uri="{FF2B5EF4-FFF2-40B4-BE49-F238E27FC236}">
              <a16:creationId xmlns:a16="http://schemas.microsoft.com/office/drawing/2014/main" id="{BA6425C5-C8FA-43BA-A017-C560E457EC90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8" name="CuadroTexto 1667">
          <a:extLst>
            <a:ext uri="{FF2B5EF4-FFF2-40B4-BE49-F238E27FC236}">
              <a16:creationId xmlns:a16="http://schemas.microsoft.com/office/drawing/2014/main" id="{B5D909C3-75E9-4362-AA31-D47241E84F43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9" name="CuadroTexto 1668">
          <a:extLst>
            <a:ext uri="{FF2B5EF4-FFF2-40B4-BE49-F238E27FC236}">
              <a16:creationId xmlns:a16="http://schemas.microsoft.com/office/drawing/2014/main" id="{D9262E1E-5BB2-4C5E-9591-DEBBB321F25E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0" name="CuadroTexto 1669">
          <a:extLst>
            <a:ext uri="{FF2B5EF4-FFF2-40B4-BE49-F238E27FC236}">
              <a16:creationId xmlns:a16="http://schemas.microsoft.com/office/drawing/2014/main" id="{4CB5D51B-6452-4A63-AD98-AE172A76FEDC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1" name="CuadroTexto 1670">
          <a:extLst>
            <a:ext uri="{FF2B5EF4-FFF2-40B4-BE49-F238E27FC236}">
              <a16:creationId xmlns:a16="http://schemas.microsoft.com/office/drawing/2014/main" id="{C40E0A60-9FC7-4047-A3A9-582FD2D01AFB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2" name="CuadroTexto 1671">
          <a:extLst>
            <a:ext uri="{FF2B5EF4-FFF2-40B4-BE49-F238E27FC236}">
              <a16:creationId xmlns:a16="http://schemas.microsoft.com/office/drawing/2014/main" id="{6D6716A3-0685-4901-8271-E7165C431D11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3" name="CuadroTexto 1672">
          <a:extLst>
            <a:ext uri="{FF2B5EF4-FFF2-40B4-BE49-F238E27FC236}">
              <a16:creationId xmlns:a16="http://schemas.microsoft.com/office/drawing/2014/main" id="{F58DCB15-DB83-48B2-B4BF-68E49B2124BB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4" name="CuadroTexto 1673">
          <a:extLst>
            <a:ext uri="{FF2B5EF4-FFF2-40B4-BE49-F238E27FC236}">
              <a16:creationId xmlns:a16="http://schemas.microsoft.com/office/drawing/2014/main" id="{B2417EBD-9568-4BDF-942A-86EA1CB78A36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5" name="CuadroTexto 1674">
          <a:extLst>
            <a:ext uri="{FF2B5EF4-FFF2-40B4-BE49-F238E27FC236}">
              <a16:creationId xmlns:a16="http://schemas.microsoft.com/office/drawing/2014/main" id="{EDC69C44-B878-4B5E-94E8-25348D95FBB4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76" name="CuadroTexto 1675">
          <a:extLst>
            <a:ext uri="{FF2B5EF4-FFF2-40B4-BE49-F238E27FC236}">
              <a16:creationId xmlns:a16="http://schemas.microsoft.com/office/drawing/2014/main" id="{B9737D4B-804E-4ED4-81DB-D6160E2B17B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77" name="CuadroTexto 1676">
          <a:extLst>
            <a:ext uri="{FF2B5EF4-FFF2-40B4-BE49-F238E27FC236}">
              <a16:creationId xmlns:a16="http://schemas.microsoft.com/office/drawing/2014/main" id="{43823FED-F76A-4A5C-9BE3-4A3234A0FB8F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78" name="CuadroTexto 1677">
          <a:extLst>
            <a:ext uri="{FF2B5EF4-FFF2-40B4-BE49-F238E27FC236}">
              <a16:creationId xmlns:a16="http://schemas.microsoft.com/office/drawing/2014/main" id="{D03A78A2-661D-4FA0-8D00-62DBEA516A0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79" name="CuadroTexto 1678">
          <a:extLst>
            <a:ext uri="{FF2B5EF4-FFF2-40B4-BE49-F238E27FC236}">
              <a16:creationId xmlns:a16="http://schemas.microsoft.com/office/drawing/2014/main" id="{30AD468E-F2DB-4858-89C2-04896071011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80" name="CuadroTexto 1679">
          <a:extLst>
            <a:ext uri="{FF2B5EF4-FFF2-40B4-BE49-F238E27FC236}">
              <a16:creationId xmlns:a16="http://schemas.microsoft.com/office/drawing/2014/main" id="{1A33A120-723A-4CEE-A1F3-FDF20C06D6D0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81" name="CuadroTexto 1680">
          <a:extLst>
            <a:ext uri="{FF2B5EF4-FFF2-40B4-BE49-F238E27FC236}">
              <a16:creationId xmlns:a16="http://schemas.microsoft.com/office/drawing/2014/main" id="{8DAAD399-C4B0-4E35-928B-7DF4D199F27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2" name="CuadroTexto 1681">
          <a:extLst>
            <a:ext uri="{FF2B5EF4-FFF2-40B4-BE49-F238E27FC236}">
              <a16:creationId xmlns:a16="http://schemas.microsoft.com/office/drawing/2014/main" id="{9B9365F1-A447-41E3-B46D-E92A80A6881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3" name="CuadroTexto 1682">
          <a:extLst>
            <a:ext uri="{FF2B5EF4-FFF2-40B4-BE49-F238E27FC236}">
              <a16:creationId xmlns:a16="http://schemas.microsoft.com/office/drawing/2014/main" id="{B61B919A-F6CB-4925-8E92-7D525261F0C8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4" name="CuadroTexto 1683">
          <a:extLst>
            <a:ext uri="{FF2B5EF4-FFF2-40B4-BE49-F238E27FC236}">
              <a16:creationId xmlns:a16="http://schemas.microsoft.com/office/drawing/2014/main" id="{DE8B334D-A1E4-45D9-A027-E44EF92154D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5" name="CuadroTexto 1684">
          <a:extLst>
            <a:ext uri="{FF2B5EF4-FFF2-40B4-BE49-F238E27FC236}">
              <a16:creationId xmlns:a16="http://schemas.microsoft.com/office/drawing/2014/main" id="{A8A5B490-0DB9-49F2-AF19-945B0463706A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6" name="CuadroTexto 1685">
          <a:extLst>
            <a:ext uri="{FF2B5EF4-FFF2-40B4-BE49-F238E27FC236}">
              <a16:creationId xmlns:a16="http://schemas.microsoft.com/office/drawing/2014/main" id="{CC9CB747-ECB1-4701-96E2-10331F71F5B8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7" name="CuadroTexto 1686">
          <a:extLst>
            <a:ext uri="{FF2B5EF4-FFF2-40B4-BE49-F238E27FC236}">
              <a16:creationId xmlns:a16="http://schemas.microsoft.com/office/drawing/2014/main" id="{8FD2EC48-6EBD-442A-B658-9DB251A8B151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88" name="CuadroTexto 1687">
          <a:extLst>
            <a:ext uri="{FF2B5EF4-FFF2-40B4-BE49-F238E27FC236}">
              <a16:creationId xmlns:a16="http://schemas.microsoft.com/office/drawing/2014/main" id="{476F4316-2AB0-4007-9DFB-B182505D1239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89" name="CuadroTexto 1688">
          <a:extLst>
            <a:ext uri="{FF2B5EF4-FFF2-40B4-BE49-F238E27FC236}">
              <a16:creationId xmlns:a16="http://schemas.microsoft.com/office/drawing/2014/main" id="{63E5A0B8-0CEA-47F1-914B-13D6488F218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90" name="CuadroTexto 1689">
          <a:extLst>
            <a:ext uri="{FF2B5EF4-FFF2-40B4-BE49-F238E27FC236}">
              <a16:creationId xmlns:a16="http://schemas.microsoft.com/office/drawing/2014/main" id="{2AE38103-A556-4D5A-8EE9-8A9E594B11A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91" name="CuadroTexto 1690">
          <a:extLst>
            <a:ext uri="{FF2B5EF4-FFF2-40B4-BE49-F238E27FC236}">
              <a16:creationId xmlns:a16="http://schemas.microsoft.com/office/drawing/2014/main" id="{5E1F6191-EEA0-478A-8B8B-484D5C5A7EE8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92" name="CuadroTexto 1691">
          <a:extLst>
            <a:ext uri="{FF2B5EF4-FFF2-40B4-BE49-F238E27FC236}">
              <a16:creationId xmlns:a16="http://schemas.microsoft.com/office/drawing/2014/main" id="{8FF780BF-1902-4926-85CA-BAEC79830BDB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93" name="CuadroTexto 1692">
          <a:extLst>
            <a:ext uri="{FF2B5EF4-FFF2-40B4-BE49-F238E27FC236}">
              <a16:creationId xmlns:a16="http://schemas.microsoft.com/office/drawing/2014/main" id="{7BD202D3-304F-4BE2-A958-47C5DF4E008B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4" name="CuadroTexto 1693">
          <a:extLst>
            <a:ext uri="{FF2B5EF4-FFF2-40B4-BE49-F238E27FC236}">
              <a16:creationId xmlns:a16="http://schemas.microsoft.com/office/drawing/2014/main" id="{6B861E5C-AFF7-47E4-9C08-BED526A055E8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5" name="CuadroTexto 1694">
          <a:extLst>
            <a:ext uri="{FF2B5EF4-FFF2-40B4-BE49-F238E27FC236}">
              <a16:creationId xmlns:a16="http://schemas.microsoft.com/office/drawing/2014/main" id="{00ABFAB5-AB84-47EC-A862-BB8DC81298CC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6" name="CuadroTexto 1695">
          <a:extLst>
            <a:ext uri="{FF2B5EF4-FFF2-40B4-BE49-F238E27FC236}">
              <a16:creationId xmlns:a16="http://schemas.microsoft.com/office/drawing/2014/main" id="{9F3FB87B-0E84-4D9C-A221-9308369EF5B1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7" name="CuadroTexto 1696">
          <a:extLst>
            <a:ext uri="{FF2B5EF4-FFF2-40B4-BE49-F238E27FC236}">
              <a16:creationId xmlns:a16="http://schemas.microsoft.com/office/drawing/2014/main" id="{8CF53D4D-D605-433A-852F-030EDA6243C5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8" name="CuadroTexto 1697">
          <a:extLst>
            <a:ext uri="{FF2B5EF4-FFF2-40B4-BE49-F238E27FC236}">
              <a16:creationId xmlns:a16="http://schemas.microsoft.com/office/drawing/2014/main" id="{08C91576-4C3E-4D78-9A77-7CEB69AE1BA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9" name="CuadroTexto 1698">
          <a:extLst>
            <a:ext uri="{FF2B5EF4-FFF2-40B4-BE49-F238E27FC236}">
              <a16:creationId xmlns:a16="http://schemas.microsoft.com/office/drawing/2014/main" id="{F3917272-CAFE-453D-8204-4014FEDBCB7C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0" name="CuadroTexto 1699">
          <a:extLst>
            <a:ext uri="{FF2B5EF4-FFF2-40B4-BE49-F238E27FC236}">
              <a16:creationId xmlns:a16="http://schemas.microsoft.com/office/drawing/2014/main" id="{483DA4DC-A130-4BD2-B31F-EC66B6538E9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1" name="CuadroTexto 1700">
          <a:extLst>
            <a:ext uri="{FF2B5EF4-FFF2-40B4-BE49-F238E27FC236}">
              <a16:creationId xmlns:a16="http://schemas.microsoft.com/office/drawing/2014/main" id="{7E43EC53-B042-4A8C-967B-958108AF7FE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2" name="CuadroTexto 1701">
          <a:extLst>
            <a:ext uri="{FF2B5EF4-FFF2-40B4-BE49-F238E27FC236}">
              <a16:creationId xmlns:a16="http://schemas.microsoft.com/office/drawing/2014/main" id="{1B6C98A7-7030-4851-8BC7-EFBD483D8702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3" name="CuadroTexto 1702">
          <a:extLst>
            <a:ext uri="{FF2B5EF4-FFF2-40B4-BE49-F238E27FC236}">
              <a16:creationId xmlns:a16="http://schemas.microsoft.com/office/drawing/2014/main" id="{F2201992-F7E0-46C1-A126-B1119FCA8067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4" name="CuadroTexto 1703">
          <a:extLst>
            <a:ext uri="{FF2B5EF4-FFF2-40B4-BE49-F238E27FC236}">
              <a16:creationId xmlns:a16="http://schemas.microsoft.com/office/drawing/2014/main" id="{F557BE38-5E3F-4AEB-B5A8-013A0C8560D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5" name="CuadroTexto 1704">
          <a:extLst>
            <a:ext uri="{FF2B5EF4-FFF2-40B4-BE49-F238E27FC236}">
              <a16:creationId xmlns:a16="http://schemas.microsoft.com/office/drawing/2014/main" id="{D6C79749-90B8-416F-910A-3256FE9F411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06" name="CuadroTexto 1705">
          <a:extLst>
            <a:ext uri="{FF2B5EF4-FFF2-40B4-BE49-F238E27FC236}">
              <a16:creationId xmlns:a16="http://schemas.microsoft.com/office/drawing/2014/main" id="{C437F164-B31E-4DE8-803B-3AF38BC3A2B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07" name="CuadroTexto 1706">
          <a:extLst>
            <a:ext uri="{FF2B5EF4-FFF2-40B4-BE49-F238E27FC236}">
              <a16:creationId xmlns:a16="http://schemas.microsoft.com/office/drawing/2014/main" id="{20B8839C-31D3-4A9E-BF10-390ADEA52A2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08" name="CuadroTexto 1707">
          <a:extLst>
            <a:ext uri="{FF2B5EF4-FFF2-40B4-BE49-F238E27FC236}">
              <a16:creationId xmlns:a16="http://schemas.microsoft.com/office/drawing/2014/main" id="{9CCF1C45-9BAA-4228-A1A0-ED3DE48293E6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09" name="CuadroTexto 1708">
          <a:extLst>
            <a:ext uri="{FF2B5EF4-FFF2-40B4-BE49-F238E27FC236}">
              <a16:creationId xmlns:a16="http://schemas.microsoft.com/office/drawing/2014/main" id="{4FC27286-549A-4BDA-92D4-DF64281087B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10" name="CuadroTexto 1709">
          <a:extLst>
            <a:ext uri="{FF2B5EF4-FFF2-40B4-BE49-F238E27FC236}">
              <a16:creationId xmlns:a16="http://schemas.microsoft.com/office/drawing/2014/main" id="{7A3F2A3E-4DB9-4350-8C46-0BC4B45E31B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11" name="CuadroTexto 1710">
          <a:extLst>
            <a:ext uri="{FF2B5EF4-FFF2-40B4-BE49-F238E27FC236}">
              <a16:creationId xmlns:a16="http://schemas.microsoft.com/office/drawing/2014/main" id="{25298EF9-563C-4AC4-BCA1-9A331C26E526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2" name="CuadroTexto 1711">
          <a:extLst>
            <a:ext uri="{FF2B5EF4-FFF2-40B4-BE49-F238E27FC236}">
              <a16:creationId xmlns:a16="http://schemas.microsoft.com/office/drawing/2014/main" id="{B5EE532C-E08D-4EC3-B652-52127D38B273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3" name="CuadroTexto 1712">
          <a:extLst>
            <a:ext uri="{FF2B5EF4-FFF2-40B4-BE49-F238E27FC236}">
              <a16:creationId xmlns:a16="http://schemas.microsoft.com/office/drawing/2014/main" id="{C73377BC-70C0-465C-B6F6-8B4DA9703462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4" name="CuadroTexto 1713">
          <a:extLst>
            <a:ext uri="{FF2B5EF4-FFF2-40B4-BE49-F238E27FC236}">
              <a16:creationId xmlns:a16="http://schemas.microsoft.com/office/drawing/2014/main" id="{0BF6D5BC-9717-4621-BD43-4E83C6F0565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5" name="CuadroTexto 1714">
          <a:extLst>
            <a:ext uri="{FF2B5EF4-FFF2-40B4-BE49-F238E27FC236}">
              <a16:creationId xmlns:a16="http://schemas.microsoft.com/office/drawing/2014/main" id="{D3DE1824-9602-4292-9F91-686AA391266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6" name="CuadroTexto 1715">
          <a:extLst>
            <a:ext uri="{FF2B5EF4-FFF2-40B4-BE49-F238E27FC236}">
              <a16:creationId xmlns:a16="http://schemas.microsoft.com/office/drawing/2014/main" id="{9C43F5CF-2699-45FF-B592-99D65605191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7" name="CuadroTexto 1716">
          <a:extLst>
            <a:ext uri="{FF2B5EF4-FFF2-40B4-BE49-F238E27FC236}">
              <a16:creationId xmlns:a16="http://schemas.microsoft.com/office/drawing/2014/main" id="{6AEDC559-9D20-4878-B35E-07553D26B054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718" name="CuadroTexto 1717">
          <a:extLst>
            <a:ext uri="{FF2B5EF4-FFF2-40B4-BE49-F238E27FC236}">
              <a16:creationId xmlns:a16="http://schemas.microsoft.com/office/drawing/2014/main" id="{FBF9D26E-2ADB-4427-968D-2DBBDDC7E65A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719" name="CuadroTexto 1718">
          <a:extLst>
            <a:ext uri="{FF2B5EF4-FFF2-40B4-BE49-F238E27FC236}">
              <a16:creationId xmlns:a16="http://schemas.microsoft.com/office/drawing/2014/main" id="{3CA6E0EC-7C10-47DD-91BD-4EB58D6839D1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720" name="CuadroTexto 1719">
          <a:extLst>
            <a:ext uri="{FF2B5EF4-FFF2-40B4-BE49-F238E27FC236}">
              <a16:creationId xmlns:a16="http://schemas.microsoft.com/office/drawing/2014/main" id="{3F67B42D-5EBD-4DB1-A2EB-184E081653D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21" name="CuadroTexto 1720">
          <a:extLst>
            <a:ext uri="{FF2B5EF4-FFF2-40B4-BE49-F238E27FC236}">
              <a16:creationId xmlns:a16="http://schemas.microsoft.com/office/drawing/2014/main" id="{75594316-7766-41FD-9C1F-5F250E945CBA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22" name="CuadroTexto 1721">
          <a:extLst>
            <a:ext uri="{FF2B5EF4-FFF2-40B4-BE49-F238E27FC236}">
              <a16:creationId xmlns:a16="http://schemas.microsoft.com/office/drawing/2014/main" id="{B73A8B18-D4C2-495D-9F34-2F8BE43446C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23" name="CuadroTexto 1722">
          <a:extLst>
            <a:ext uri="{FF2B5EF4-FFF2-40B4-BE49-F238E27FC236}">
              <a16:creationId xmlns:a16="http://schemas.microsoft.com/office/drawing/2014/main" id="{38A7B78D-4FC9-46C2-8406-1A019FDBEC52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24" name="CuadroTexto 1723">
          <a:extLst>
            <a:ext uri="{FF2B5EF4-FFF2-40B4-BE49-F238E27FC236}">
              <a16:creationId xmlns:a16="http://schemas.microsoft.com/office/drawing/2014/main" id="{32EC3AA9-3818-4927-9A92-5A13BF1943F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25" name="CuadroTexto 1724">
          <a:extLst>
            <a:ext uri="{FF2B5EF4-FFF2-40B4-BE49-F238E27FC236}">
              <a16:creationId xmlns:a16="http://schemas.microsoft.com/office/drawing/2014/main" id="{A3643470-E0D4-4204-AC2D-D44A53F57000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26" name="CuadroTexto 1725">
          <a:extLst>
            <a:ext uri="{FF2B5EF4-FFF2-40B4-BE49-F238E27FC236}">
              <a16:creationId xmlns:a16="http://schemas.microsoft.com/office/drawing/2014/main" id="{66FEFEBD-FD78-47A3-8B7E-2B5DA72A5825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27" name="CuadroTexto 1726">
          <a:extLst>
            <a:ext uri="{FF2B5EF4-FFF2-40B4-BE49-F238E27FC236}">
              <a16:creationId xmlns:a16="http://schemas.microsoft.com/office/drawing/2014/main" id="{800193A8-00BA-42AC-AE27-B916E038DB31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28" name="CuadroTexto 1727">
          <a:extLst>
            <a:ext uri="{FF2B5EF4-FFF2-40B4-BE49-F238E27FC236}">
              <a16:creationId xmlns:a16="http://schemas.microsoft.com/office/drawing/2014/main" id="{6C275247-2AB5-4705-ACA4-EF0EA2B9AE7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29" name="CuadroTexto 1728">
          <a:extLst>
            <a:ext uri="{FF2B5EF4-FFF2-40B4-BE49-F238E27FC236}">
              <a16:creationId xmlns:a16="http://schemas.microsoft.com/office/drawing/2014/main" id="{CFDDB5A8-0D72-4B10-9B5C-B7B2AA00FF09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30" name="CuadroTexto 1729">
          <a:extLst>
            <a:ext uri="{FF2B5EF4-FFF2-40B4-BE49-F238E27FC236}">
              <a16:creationId xmlns:a16="http://schemas.microsoft.com/office/drawing/2014/main" id="{305DD8C2-A9D7-47FD-A5E3-FD7263DA981F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31" name="CuadroTexto 1730">
          <a:extLst>
            <a:ext uri="{FF2B5EF4-FFF2-40B4-BE49-F238E27FC236}">
              <a16:creationId xmlns:a16="http://schemas.microsoft.com/office/drawing/2014/main" id="{454247C7-1CBB-4F9D-8BEE-BB43B5F4D61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32" name="CuadroTexto 1731">
          <a:extLst>
            <a:ext uri="{FF2B5EF4-FFF2-40B4-BE49-F238E27FC236}">
              <a16:creationId xmlns:a16="http://schemas.microsoft.com/office/drawing/2014/main" id="{94404D8C-6F98-4BCA-A677-87FBE332995E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33" name="CuadroTexto 1732">
          <a:extLst>
            <a:ext uri="{FF2B5EF4-FFF2-40B4-BE49-F238E27FC236}">
              <a16:creationId xmlns:a16="http://schemas.microsoft.com/office/drawing/2014/main" id="{A086F2FE-730B-44C1-B87C-756BD14603EB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34" name="CuadroTexto 1733">
          <a:extLst>
            <a:ext uri="{FF2B5EF4-FFF2-40B4-BE49-F238E27FC236}">
              <a16:creationId xmlns:a16="http://schemas.microsoft.com/office/drawing/2014/main" id="{02210928-765F-4890-8B04-C9400B670295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35" name="CuadroTexto 1734">
          <a:extLst>
            <a:ext uri="{FF2B5EF4-FFF2-40B4-BE49-F238E27FC236}">
              <a16:creationId xmlns:a16="http://schemas.microsoft.com/office/drawing/2014/main" id="{F6F52EE4-5C54-43C8-95CA-6056E252B154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36" name="CuadroTexto 1735">
          <a:extLst>
            <a:ext uri="{FF2B5EF4-FFF2-40B4-BE49-F238E27FC236}">
              <a16:creationId xmlns:a16="http://schemas.microsoft.com/office/drawing/2014/main" id="{65B2E3CC-9F7D-4142-9642-71D188F9FEAF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37" name="CuadroTexto 1736">
          <a:extLst>
            <a:ext uri="{FF2B5EF4-FFF2-40B4-BE49-F238E27FC236}">
              <a16:creationId xmlns:a16="http://schemas.microsoft.com/office/drawing/2014/main" id="{72CE712F-24CA-4536-909C-A90D28640E8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38" name="CuadroTexto 1737">
          <a:extLst>
            <a:ext uri="{FF2B5EF4-FFF2-40B4-BE49-F238E27FC236}">
              <a16:creationId xmlns:a16="http://schemas.microsoft.com/office/drawing/2014/main" id="{5CA5F9BA-909F-454A-A991-8D40DD1E208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39" name="CuadroTexto 1738">
          <a:extLst>
            <a:ext uri="{FF2B5EF4-FFF2-40B4-BE49-F238E27FC236}">
              <a16:creationId xmlns:a16="http://schemas.microsoft.com/office/drawing/2014/main" id="{B1A1270E-B687-4ACE-BB29-2889C308446B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40" name="CuadroTexto 1739">
          <a:extLst>
            <a:ext uri="{FF2B5EF4-FFF2-40B4-BE49-F238E27FC236}">
              <a16:creationId xmlns:a16="http://schemas.microsoft.com/office/drawing/2014/main" id="{B24731E1-F93B-400A-A033-05FC873F727E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1" name="CuadroTexto 1740">
          <a:extLst>
            <a:ext uri="{FF2B5EF4-FFF2-40B4-BE49-F238E27FC236}">
              <a16:creationId xmlns:a16="http://schemas.microsoft.com/office/drawing/2014/main" id="{0014E3D2-24C5-40F9-A20F-670CE153133D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2" name="CuadroTexto 1741">
          <a:extLst>
            <a:ext uri="{FF2B5EF4-FFF2-40B4-BE49-F238E27FC236}">
              <a16:creationId xmlns:a16="http://schemas.microsoft.com/office/drawing/2014/main" id="{4058AD20-2E5F-44AD-B55E-08CE8782A37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3" name="CuadroTexto 1742">
          <a:extLst>
            <a:ext uri="{FF2B5EF4-FFF2-40B4-BE49-F238E27FC236}">
              <a16:creationId xmlns:a16="http://schemas.microsoft.com/office/drawing/2014/main" id="{6F8F04A8-4E71-4955-9969-62D2EBBF7849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4" name="CuadroTexto 1743">
          <a:extLst>
            <a:ext uri="{FF2B5EF4-FFF2-40B4-BE49-F238E27FC236}">
              <a16:creationId xmlns:a16="http://schemas.microsoft.com/office/drawing/2014/main" id="{B6F25E0F-BED9-49DA-9DB6-D248CB0E786C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5" name="CuadroTexto 1744">
          <a:extLst>
            <a:ext uri="{FF2B5EF4-FFF2-40B4-BE49-F238E27FC236}">
              <a16:creationId xmlns:a16="http://schemas.microsoft.com/office/drawing/2014/main" id="{24766473-5DE3-43CD-9A26-F42E72EA07B6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6" name="CuadroTexto 1745">
          <a:extLst>
            <a:ext uri="{FF2B5EF4-FFF2-40B4-BE49-F238E27FC236}">
              <a16:creationId xmlns:a16="http://schemas.microsoft.com/office/drawing/2014/main" id="{752E40AA-F85F-420C-AA28-8DD6D15DC386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47" name="CuadroTexto 1746">
          <a:extLst>
            <a:ext uri="{FF2B5EF4-FFF2-40B4-BE49-F238E27FC236}">
              <a16:creationId xmlns:a16="http://schemas.microsoft.com/office/drawing/2014/main" id="{46EDF065-CAA6-4E4D-9CFF-82926FB6A066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48" name="CuadroTexto 1747">
          <a:extLst>
            <a:ext uri="{FF2B5EF4-FFF2-40B4-BE49-F238E27FC236}">
              <a16:creationId xmlns:a16="http://schemas.microsoft.com/office/drawing/2014/main" id="{D8AB43C0-6CA9-47E5-984E-0AAED9850D50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49" name="CuadroTexto 1748">
          <a:extLst>
            <a:ext uri="{FF2B5EF4-FFF2-40B4-BE49-F238E27FC236}">
              <a16:creationId xmlns:a16="http://schemas.microsoft.com/office/drawing/2014/main" id="{D1A6558B-A623-4855-B87E-F3718EF409C8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50" name="CuadroTexto 1749">
          <a:extLst>
            <a:ext uri="{FF2B5EF4-FFF2-40B4-BE49-F238E27FC236}">
              <a16:creationId xmlns:a16="http://schemas.microsoft.com/office/drawing/2014/main" id="{3DDF8A3F-39BB-482C-8D10-B33ADBADB073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51" name="CuadroTexto 1750">
          <a:extLst>
            <a:ext uri="{FF2B5EF4-FFF2-40B4-BE49-F238E27FC236}">
              <a16:creationId xmlns:a16="http://schemas.microsoft.com/office/drawing/2014/main" id="{6D5EAE73-17CC-4462-A336-9B86D758C8D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52" name="CuadroTexto 1751">
          <a:extLst>
            <a:ext uri="{FF2B5EF4-FFF2-40B4-BE49-F238E27FC236}">
              <a16:creationId xmlns:a16="http://schemas.microsoft.com/office/drawing/2014/main" id="{0B7A30A5-CD4A-40DE-A66A-141FBDD515B1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3" name="CuadroTexto 1752">
          <a:extLst>
            <a:ext uri="{FF2B5EF4-FFF2-40B4-BE49-F238E27FC236}">
              <a16:creationId xmlns:a16="http://schemas.microsoft.com/office/drawing/2014/main" id="{C6732D8E-8DC3-4CAD-B49A-81C4FC3D7FA9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4" name="CuadroTexto 1753">
          <a:extLst>
            <a:ext uri="{FF2B5EF4-FFF2-40B4-BE49-F238E27FC236}">
              <a16:creationId xmlns:a16="http://schemas.microsoft.com/office/drawing/2014/main" id="{79734821-0F31-4725-ABDA-F6C4774C4B78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5" name="CuadroTexto 1754">
          <a:extLst>
            <a:ext uri="{FF2B5EF4-FFF2-40B4-BE49-F238E27FC236}">
              <a16:creationId xmlns:a16="http://schemas.microsoft.com/office/drawing/2014/main" id="{F0F6478A-5658-4EF0-A060-22D3AA5165F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6" name="CuadroTexto 1755">
          <a:extLst>
            <a:ext uri="{FF2B5EF4-FFF2-40B4-BE49-F238E27FC236}">
              <a16:creationId xmlns:a16="http://schemas.microsoft.com/office/drawing/2014/main" id="{579C0844-B0F6-4826-870B-C8D2BA998B6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7" name="CuadroTexto 1756">
          <a:extLst>
            <a:ext uri="{FF2B5EF4-FFF2-40B4-BE49-F238E27FC236}">
              <a16:creationId xmlns:a16="http://schemas.microsoft.com/office/drawing/2014/main" id="{0AAD8326-04D4-4930-B785-57A0D4DB6DA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8" name="CuadroTexto 1757">
          <a:extLst>
            <a:ext uri="{FF2B5EF4-FFF2-40B4-BE49-F238E27FC236}">
              <a16:creationId xmlns:a16="http://schemas.microsoft.com/office/drawing/2014/main" id="{EE03EEEC-8693-4C04-A228-4AD812FE808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59" name="CuadroTexto 1758">
          <a:extLst>
            <a:ext uri="{FF2B5EF4-FFF2-40B4-BE49-F238E27FC236}">
              <a16:creationId xmlns:a16="http://schemas.microsoft.com/office/drawing/2014/main" id="{2CF5F502-C931-4E53-A4E7-3079E5A2975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0" name="CuadroTexto 1759">
          <a:extLst>
            <a:ext uri="{FF2B5EF4-FFF2-40B4-BE49-F238E27FC236}">
              <a16:creationId xmlns:a16="http://schemas.microsoft.com/office/drawing/2014/main" id="{78C70C0A-FF81-4836-AC8F-6B62C52D5A1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1" name="CuadroTexto 1760">
          <a:extLst>
            <a:ext uri="{FF2B5EF4-FFF2-40B4-BE49-F238E27FC236}">
              <a16:creationId xmlns:a16="http://schemas.microsoft.com/office/drawing/2014/main" id="{83AB59D1-8EE9-42D6-BD50-08AD1B015DE5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2" name="CuadroTexto 1761">
          <a:extLst>
            <a:ext uri="{FF2B5EF4-FFF2-40B4-BE49-F238E27FC236}">
              <a16:creationId xmlns:a16="http://schemas.microsoft.com/office/drawing/2014/main" id="{AB03C12C-370E-409E-8185-AD0E9415DB1A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3" name="CuadroTexto 1762">
          <a:extLst>
            <a:ext uri="{FF2B5EF4-FFF2-40B4-BE49-F238E27FC236}">
              <a16:creationId xmlns:a16="http://schemas.microsoft.com/office/drawing/2014/main" id="{AD4AD801-1849-44AD-899A-6457EED713AA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4" name="CuadroTexto 1763">
          <a:extLst>
            <a:ext uri="{FF2B5EF4-FFF2-40B4-BE49-F238E27FC236}">
              <a16:creationId xmlns:a16="http://schemas.microsoft.com/office/drawing/2014/main" id="{B9D0897A-CA56-48EC-BC57-BC768AE452CF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5" name="CuadroTexto 1764">
          <a:extLst>
            <a:ext uri="{FF2B5EF4-FFF2-40B4-BE49-F238E27FC236}">
              <a16:creationId xmlns:a16="http://schemas.microsoft.com/office/drawing/2014/main" id="{1FC72F03-6969-41DE-9289-FA19F30E6C9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6" name="CuadroTexto 1765">
          <a:extLst>
            <a:ext uri="{FF2B5EF4-FFF2-40B4-BE49-F238E27FC236}">
              <a16:creationId xmlns:a16="http://schemas.microsoft.com/office/drawing/2014/main" id="{425572EB-3D29-4B12-8A0F-31F015B02850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7" name="CuadroTexto 1766">
          <a:extLst>
            <a:ext uri="{FF2B5EF4-FFF2-40B4-BE49-F238E27FC236}">
              <a16:creationId xmlns:a16="http://schemas.microsoft.com/office/drawing/2014/main" id="{9BBAA457-A835-4465-B9A3-3DD44EFC254A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8" name="CuadroTexto 1767">
          <a:extLst>
            <a:ext uri="{FF2B5EF4-FFF2-40B4-BE49-F238E27FC236}">
              <a16:creationId xmlns:a16="http://schemas.microsoft.com/office/drawing/2014/main" id="{65B06704-B29B-4C7A-9804-E419806DBCA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9" name="CuadroTexto 1768">
          <a:extLst>
            <a:ext uri="{FF2B5EF4-FFF2-40B4-BE49-F238E27FC236}">
              <a16:creationId xmlns:a16="http://schemas.microsoft.com/office/drawing/2014/main" id="{31F18D5C-A3FD-4BE6-979E-DDC440547F0A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70" name="CuadroTexto 1769">
          <a:extLst>
            <a:ext uri="{FF2B5EF4-FFF2-40B4-BE49-F238E27FC236}">
              <a16:creationId xmlns:a16="http://schemas.microsoft.com/office/drawing/2014/main" id="{AEEB1E4A-47D2-438D-8265-15AF59FA1C83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1771" name="CuadroTexto 1770">
          <a:extLst>
            <a:ext uri="{FF2B5EF4-FFF2-40B4-BE49-F238E27FC236}">
              <a16:creationId xmlns:a16="http://schemas.microsoft.com/office/drawing/2014/main" id="{DC238D64-748B-40A9-8576-439CED365D1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772" name="CuadroTexto 1771">
          <a:extLst>
            <a:ext uri="{FF2B5EF4-FFF2-40B4-BE49-F238E27FC236}">
              <a16:creationId xmlns:a16="http://schemas.microsoft.com/office/drawing/2014/main" id="{709357AE-76C2-4832-9A66-AB5B3CD6113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773" name="CuadroTexto 1772">
          <a:extLst>
            <a:ext uri="{FF2B5EF4-FFF2-40B4-BE49-F238E27FC236}">
              <a16:creationId xmlns:a16="http://schemas.microsoft.com/office/drawing/2014/main" id="{5EC3E016-C860-46F4-8F5F-33228E1B87E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774" name="CuadroTexto 1773">
          <a:extLst>
            <a:ext uri="{FF2B5EF4-FFF2-40B4-BE49-F238E27FC236}">
              <a16:creationId xmlns:a16="http://schemas.microsoft.com/office/drawing/2014/main" id="{790F8C66-6750-4F16-BEBE-BB268AC1227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775" name="CuadroTexto 1774">
          <a:extLst>
            <a:ext uri="{FF2B5EF4-FFF2-40B4-BE49-F238E27FC236}">
              <a16:creationId xmlns:a16="http://schemas.microsoft.com/office/drawing/2014/main" id="{86522629-0CC5-4465-8DE1-110448716F3E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776" name="CuadroTexto 1775">
          <a:extLst>
            <a:ext uri="{FF2B5EF4-FFF2-40B4-BE49-F238E27FC236}">
              <a16:creationId xmlns:a16="http://schemas.microsoft.com/office/drawing/2014/main" id="{C40BE684-D231-44EF-B0D4-1A690241C92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777" name="CuadroTexto 1776">
          <a:extLst>
            <a:ext uri="{FF2B5EF4-FFF2-40B4-BE49-F238E27FC236}">
              <a16:creationId xmlns:a16="http://schemas.microsoft.com/office/drawing/2014/main" id="{A4E49EF3-910C-4322-8BB6-90A1E3BDD95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778" name="CuadroTexto 1777">
          <a:extLst>
            <a:ext uri="{FF2B5EF4-FFF2-40B4-BE49-F238E27FC236}">
              <a16:creationId xmlns:a16="http://schemas.microsoft.com/office/drawing/2014/main" id="{529AAE8D-6A3E-4C35-9ECE-20A2DAAB7382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779" name="CuadroTexto 1778">
          <a:extLst>
            <a:ext uri="{FF2B5EF4-FFF2-40B4-BE49-F238E27FC236}">
              <a16:creationId xmlns:a16="http://schemas.microsoft.com/office/drawing/2014/main" id="{51A799CD-C089-4F30-94C1-8121723D7F9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780" name="CuadroTexto 1779">
          <a:extLst>
            <a:ext uri="{FF2B5EF4-FFF2-40B4-BE49-F238E27FC236}">
              <a16:creationId xmlns:a16="http://schemas.microsoft.com/office/drawing/2014/main" id="{0E5EC941-BD58-49C6-9C7C-C75DE87BDDF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781" name="CuadroTexto 1780">
          <a:extLst>
            <a:ext uri="{FF2B5EF4-FFF2-40B4-BE49-F238E27FC236}">
              <a16:creationId xmlns:a16="http://schemas.microsoft.com/office/drawing/2014/main" id="{217B2101-2738-47FA-BC63-85EB576297FE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782" name="CuadroTexto 1781">
          <a:extLst>
            <a:ext uri="{FF2B5EF4-FFF2-40B4-BE49-F238E27FC236}">
              <a16:creationId xmlns:a16="http://schemas.microsoft.com/office/drawing/2014/main" id="{17B57FEE-00A7-4161-8DFF-3CC2F0700B2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783" name="CuadroTexto 1782">
          <a:extLst>
            <a:ext uri="{FF2B5EF4-FFF2-40B4-BE49-F238E27FC236}">
              <a16:creationId xmlns:a16="http://schemas.microsoft.com/office/drawing/2014/main" id="{5014B222-AFEE-4C7B-99C7-A5966281E683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784" name="CuadroTexto 1783">
          <a:extLst>
            <a:ext uri="{FF2B5EF4-FFF2-40B4-BE49-F238E27FC236}">
              <a16:creationId xmlns:a16="http://schemas.microsoft.com/office/drawing/2014/main" id="{4F4CB965-A2DD-48B2-9616-B09BF7E2A4D0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785" name="CuadroTexto 1784">
          <a:extLst>
            <a:ext uri="{FF2B5EF4-FFF2-40B4-BE49-F238E27FC236}">
              <a16:creationId xmlns:a16="http://schemas.microsoft.com/office/drawing/2014/main" id="{E8A97D08-063D-4D9B-9935-94DE9580BF5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86" name="CuadroTexto 1785">
          <a:extLst>
            <a:ext uri="{FF2B5EF4-FFF2-40B4-BE49-F238E27FC236}">
              <a16:creationId xmlns:a16="http://schemas.microsoft.com/office/drawing/2014/main" id="{D21072DC-D11A-4981-AEB8-EB87F90A3177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87" name="CuadroTexto 1786">
          <a:extLst>
            <a:ext uri="{FF2B5EF4-FFF2-40B4-BE49-F238E27FC236}">
              <a16:creationId xmlns:a16="http://schemas.microsoft.com/office/drawing/2014/main" id="{DD93FDCC-88AC-4626-9375-C41E43498EB4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88" name="CuadroTexto 1787">
          <a:extLst>
            <a:ext uri="{FF2B5EF4-FFF2-40B4-BE49-F238E27FC236}">
              <a16:creationId xmlns:a16="http://schemas.microsoft.com/office/drawing/2014/main" id="{E0DF44D9-4AE1-4140-829E-B7E16D79163B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89" name="CuadroTexto 1788">
          <a:extLst>
            <a:ext uri="{FF2B5EF4-FFF2-40B4-BE49-F238E27FC236}">
              <a16:creationId xmlns:a16="http://schemas.microsoft.com/office/drawing/2014/main" id="{CE0245E5-CDE7-477F-BDB4-4172E3FCB4FA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90" name="CuadroTexto 1789">
          <a:extLst>
            <a:ext uri="{FF2B5EF4-FFF2-40B4-BE49-F238E27FC236}">
              <a16:creationId xmlns:a16="http://schemas.microsoft.com/office/drawing/2014/main" id="{D14025B3-FA79-49D2-8C0A-B3695A9786BA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91" name="CuadroTexto 1790">
          <a:extLst>
            <a:ext uri="{FF2B5EF4-FFF2-40B4-BE49-F238E27FC236}">
              <a16:creationId xmlns:a16="http://schemas.microsoft.com/office/drawing/2014/main" id="{D641CCFB-91F1-4731-BC5D-168C31F51AF9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92" name="CuadroTexto 1791">
          <a:extLst>
            <a:ext uri="{FF2B5EF4-FFF2-40B4-BE49-F238E27FC236}">
              <a16:creationId xmlns:a16="http://schemas.microsoft.com/office/drawing/2014/main" id="{A7ABB4FE-9688-41A3-85E8-FD1395A9BC73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1793" name="CuadroTexto 1792">
          <a:extLst>
            <a:ext uri="{FF2B5EF4-FFF2-40B4-BE49-F238E27FC236}">
              <a16:creationId xmlns:a16="http://schemas.microsoft.com/office/drawing/2014/main" id="{1ACE1824-01E9-4F17-846F-4576F1C6D64A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794" name="CuadroTexto 1793">
          <a:extLst>
            <a:ext uri="{FF2B5EF4-FFF2-40B4-BE49-F238E27FC236}">
              <a16:creationId xmlns:a16="http://schemas.microsoft.com/office/drawing/2014/main" id="{9F9BCD5A-E630-482E-A44E-47AE5BE76D0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795" name="CuadroTexto 1794">
          <a:extLst>
            <a:ext uri="{FF2B5EF4-FFF2-40B4-BE49-F238E27FC236}">
              <a16:creationId xmlns:a16="http://schemas.microsoft.com/office/drawing/2014/main" id="{98ACDC1B-9454-442F-A381-AD569D0FE72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796" name="CuadroTexto 1795">
          <a:extLst>
            <a:ext uri="{FF2B5EF4-FFF2-40B4-BE49-F238E27FC236}">
              <a16:creationId xmlns:a16="http://schemas.microsoft.com/office/drawing/2014/main" id="{F7F9C2F6-8430-4137-9937-41EFBC23894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797" name="CuadroTexto 1796">
          <a:extLst>
            <a:ext uri="{FF2B5EF4-FFF2-40B4-BE49-F238E27FC236}">
              <a16:creationId xmlns:a16="http://schemas.microsoft.com/office/drawing/2014/main" id="{A71E4DAD-7B25-43FD-AFE9-FF8625CEDA9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798" name="CuadroTexto 1797">
          <a:extLst>
            <a:ext uri="{FF2B5EF4-FFF2-40B4-BE49-F238E27FC236}">
              <a16:creationId xmlns:a16="http://schemas.microsoft.com/office/drawing/2014/main" id="{ECEEB2DB-1901-41C1-97AD-F15E058C57E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799" name="CuadroTexto 1798">
          <a:extLst>
            <a:ext uri="{FF2B5EF4-FFF2-40B4-BE49-F238E27FC236}">
              <a16:creationId xmlns:a16="http://schemas.microsoft.com/office/drawing/2014/main" id="{DF64E45A-2927-4F77-BBF1-2DC2097930E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00" name="CuadroTexto 1799">
          <a:extLst>
            <a:ext uri="{FF2B5EF4-FFF2-40B4-BE49-F238E27FC236}">
              <a16:creationId xmlns:a16="http://schemas.microsoft.com/office/drawing/2014/main" id="{19D74F2C-9FAD-45BB-8099-A93A27AAE1C8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01" name="CuadroTexto 1800">
          <a:extLst>
            <a:ext uri="{FF2B5EF4-FFF2-40B4-BE49-F238E27FC236}">
              <a16:creationId xmlns:a16="http://schemas.microsoft.com/office/drawing/2014/main" id="{9982157E-123A-48EB-80F2-2EFE6A05035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02" name="CuadroTexto 1801">
          <a:extLst>
            <a:ext uri="{FF2B5EF4-FFF2-40B4-BE49-F238E27FC236}">
              <a16:creationId xmlns:a16="http://schemas.microsoft.com/office/drawing/2014/main" id="{E5A8636E-3030-479C-9612-FC6EDEBFACF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03" name="CuadroTexto 1802">
          <a:extLst>
            <a:ext uri="{FF2B5EF4-FFF2-40B4-BE49-F238E27FC236}">
              <a16:creationId xmlns:a16="http://schemas.microsoft.com/office/drawing/2014/main" id="{F84B9EA7-631C-4257-9EAE-372115C4B1A1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04" name="CuadroTexto 1803">
          <a:extLst>
            <a:ext uri="{FF2B5EF4-FFF2-40B4-BE49-F238E27FC236}">
              <a16:creationId xmlns:a16="http://schemas.microsoft.com/office/drawing/2014/main" id="{5E9F33E2-7755-44F1-AD9B-35C37B53CA6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05" name="CuadroTexto 1804">
          <a:extLst>
            <a:ext uri="{FF2B5EF4-FFF2-40B4-BE49-F238E27FC236}">
              <a16:creationId xmlns:a16="http://schemas.microsoft.com/office/drawing/2014/main" id="{344AAF18-B8A6-4169-BCCD-A7DD4DE866F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06" name="CuadroTexto 1805">
          <a:extLst>
            <a:ext uri="{FF2B5EF4-FFF2-40B4-BE49-F238E27FC236}">
              <a16:creationId xmlns:a16="http://schemas.microsoft.com/office/drawing/2014/main" id="{D5D515F3-68E5-422D-8440-E277D56DA75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07" name="CuadroTexto 1806">
          <a:extLst>
            <a:ext uri="{FF2B5EF4-FFF2-40B4-BE49-F238E27FC236}">
              <a16:creationId xmlns:a16="http://schemas.microsoft.com/office/drawing/2014/main" id="{440C605F-4AF2-41B4-A6F1-23D0DFDF738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08" name="CuadroTexto 1807">
          <a:extLst>
            <a:ext uri="{FF2B5EF4-FFF2-40B4-BE49-F238E27FC236}">
              <a16:creationId xmlns:a16="http://schemas.microsoft.com/office/drawing/2014/main" id="{CA0CB3A0-54DB-4B1B-9C45-5CB63F5CDA2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09" name="CuadroTexto 1808">
          <a:extLst>
            <a:ext uri="{FF2B5EF4-FFF2-40B4-BE49-F238E27FC236}">
              <a16:creationId xmlns:a16="http://schemas.microsoft.com/office/drawing/2014/main" id="{CFD46E7D-24F6-4C90-8ED1-4916C766693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10" name="CuadroTexto 1809">
          <a:extLst>
            <a:ext uri="{FF2B5EF4-FFF2-40B4-BE49-F238E27FC236}">
              <a16:creationId xmlns:a16="http://schemas.microsoft.com/office/drawing/2014/main" id="{83AD509D-36B5-4E08-B395-4F1B85DF70E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11" name="CuadroTexto 1810">
          <a:extLst>
            <a:ext uri="{FF2B5EF4-FFF2-40B4-BE49-F238E27FC236}">
              <a16:creationId xmlns:a16="http://schemas.microsoft.com/office/drawing/2014/main" id="{B8A47772-C356-4075-871F-5DC6FE35120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12" name="CuadroTexto 1811">
          <a:extLst>
            <a:ext uri="{FF2B5EF4-FFF2-40B4-BE49-F238E27FC236}">
              <a16:creationId xmlns:a16="http://schemas.microsoft.com/office/drawing/2014/main" id="{15B4A8FC-4DF7-4BAF-920D-4EDC48254456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13" name="CuadroTexto 1812">
          <a:extLst>
            <a:ext uri="{FF2B5EF4-FFF2-40B4-BE49-F238E27FC236}">
              <a16:creationId xmlns:a16="http://schemas.microsoft.com/office/drawing/2014/main" id="{8BDEB757-CED3-49BF-8429-C91376037E9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14" name="CuadroTexto 1813">
          <a:extLst>
            <a:ext uri="{FF2B5EF4-FFF2-40B4-BE49-F238E27FC236}">
              <a16:creationId xmlns:a16="http://schemas.microsoft.com/office/drawing/2014/main" id="{D442B031-2179-4B39-A4DA-9944EF47E23E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15" name="CuadroTexto 1814">
          <a:extLst>
            <a:ext uri="{FF2B5EF4-FFF2-40B4-BE49-F238E27FC236}">
              <a16:creationId xmlns:a16="http://schemas.microsoft.com/office/drawing/2014/main" id="{63DAC869-E6E7-48D9-9918-8966E695415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16" name="CuadroTexto 1815">
          <a:extLst>
            <a:ext uri="{FF2B5EF4-FFF2-40B4-BE49-F238E27FC236}">
              <a16:creationId xmlns:a16="http://schemas.microsoft.com/office/drawing/2014/main" id="{8AB35CE7-7325-4B3B-BF0E-F86CFCC539E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17" name="CuadroTexto 1816">
          <a:extLst>
            <a:ext uri="{FF2B5EF4-FFF2-40B4-BE49-F238E27FC236}">
              <a16:creationId xmlns:a16="http://schemas.microsoft.com/office/drawing/2014/main" id="{F81E6857-DC17-475F-873A-950209C6A8D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818" name="CuadroTexto 1817">
          <a:extLst>
            <a:ext uri="{FF2B5EF4-FFF2-40B4-BE49-F238E27FC236}">
              <a16:creationId xmlns:a16="http://schemas.microsoft.com/office/drawing/2014/main" id="{2D3D1BD3-AD0A-4C27-914B-5493A9892204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819" name="CuadroTexto 1818">
          <a:extLst>
            <a:ext uri="{FF2B5EF4-FFF2-40B4-BE49-F238E27FC236}">
              <a16:creationId xmlns:a16="http://schemas.microsoft.com/office/drawing/2014/main" id="{0B8C30ED-B446-4C05-8F75-F3C8879BCB29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820" name="CuadroTexto 1819">
          <a:extLst>
            <a:ext uri="{FF2B5EF4-FFF2-40B4-BE49-F238E27FC236}">
              <a16:creationId xmlns:a16="http://schemas.microsoft.com/office/drawing/2014/main" id="{2758178E-D705-49B3-A96D-E61523A62894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821" name="CuadroTexto 1820">
          <a:extLst>
            <a:ext uri="{FF2B5EF4-FFF2-40B4-BE49-F238E27FC236}">
              <a16:creationId xmlns:a16="http://schemas.microsoft.com/office/drawing/2014/main" id="{A9F66954-E2D2-4069-9187-5EA3DBF3CACD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822" name="CuadroTexto 1821">
          <a:extLst>
            <a:ext uri="{FF2B5EF4-FFF2-40B4-BE49-F238E27FC236}">
              <a16:creationId xmlns:a16="http://schemas.microsoft.com/office/drawing/2014/main" id="{046361AF-3982-45CF-92EC-2E210D7240A9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823" name="CuadroTexto 1822">
          <a:extLst>
            <a:ext uri="{FF2B5EF4-FFF2-40B4-BE49-F238E27FC236}">
              <a16:creationId xmlns:a16="http://schemas.microsoft.com/office/drawing/2014/main" id="{4477D0AC-E1DD-4F4B-BC33-E5219C92CAF7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824" name="CuadroTexto 1823">
          <a:extLst>
            <a:ext uri="{FF2B5EF4-FFF2-40B4-BE49-F238E27FC236}">
              <a16:creationId xmlns:a16="http://schemas.microsoft.com/office/drawing/2014/main" id="{22123012-233B-4FF8-994D-A72049E639C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825" name="CuadroTexto 1824">
          <a:extLst>
            <a:ext uri="{FF2B5EF4-FFF2-40B4-BE49-F238E27FC236}">
              <a16:creationId xmlns:a16="http://schemas.microsoft.com/office/drawing/2014/main" id="{5DA84020-4B4D-43EB-A829-225B5CFC2A49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826" name="CuadroTexto 1825">
          <a:extLst>
            <a:ext uri="{FF2B5EF4-FFF2-40B4-BE49-F238E27FC236}">
              <a16:creationId xmlns:a16="http://schemas.microsoft.com/office/drawing/2014/main" id="{8FA24F49-840F-4091-BCAB-BD535D83C186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827" name="CuadroTexto 1826">
          <a:extLst>
            <a:ext uri="{FF2B5EF4-FFF2-40B4-BE49-F238E27FC236}">
              <a16:creationId xmlns:a16="http://schemas.microsoft.com/office/drawing/2014/main" id="{A5431230-7604-436B-9796-72C268A74091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828" name="CuadroTexto 1827">
          <a:extLst>
            <a:ext uri="{FF2B5EF4-FFF2-40B4-BE49-F238E27FC236}">
              <a16:creationId xmlns:a16="http://schemas.microsoft.com/office/drawing/2014/main" id="{9485CA6B-BE4E-49E4-B769-B69FC4102EC2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829" name="CuadroTexto 1828">
          <a:extLst>
            <a:ext uri="{FF2B5EF4-FFF2-40B4-BE49-F238E27FC236}">
              <a16:creationId xmlns:a16="http://schemas.microsoft.com/office/drawing/2014/main" id="{8A3B1818-8503-4EFC-BA18-636225647B99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830" name="CuadroTexto 1829">
          <a:extLst>
            <a:ext uri="{FF2B5EF4-FFF2-40B4-BE49-F238E27FC236}">
              <a16:creationId xmlns:a16="http://schemas.microsoft.com/office/drawing/2014/main" id="{2257DFF1-92AF-4EFD-A058-C38EB1998816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831" name="CuadroTexto 1830">
          <a:extLst>
            <a:ext uri="{FF2B5EF4-FFF2-40B4-BE49-F238E27FC236}">
              <a16:creationId xmlns:a16="http://schemas.microsoft.com/office/drawing/2014/main" id="{9EA1E258-A1C2-4010-8E99-A902FA136003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832" name="CuadroTexto 1831">
          <a:extLst>
            <a:ext uri="{FF2B5EF4-FFF2-40B4-BE49-F238E27FC236}">
              <a16:creationId xmlns:a16="http://schemas.microsoft.com/office/drawing/2014/main" id="{313DBF75-5AE3-4A55-AC3E-4653E346168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833" name="CuadroTexto 1832">
          <a:extLst>
            <a:ext uri="{FF2B5EF4-FFF2-40B4-BE49-F238E27FC236}">
              <a16:creationId xmlns:a16="http://schemas.microsoft.com/office/drawing/2014/main" id="{5A181D58-A442-4A86-90A1-B9E48C9C0BF2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834" name="CuadroTexto 1833">
          <a:extLst>
            <a:ext uri="{FF2B5EF4-FFF2-40B4-BE49-F238E27FC236}">
              <a16:creationId xmlns:a16="http://schemas.microsoft.com/office/drawing/2014/main" id="{51656418-47B1-46AA-B989-EC6A2133F4F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835" name="CuadroTexto 1834">
          <a:extLst>
            <a:ext uri="{FF2B5EF4-FFF2-40B4-BE49-F238E27FC236}">
              <a16:creationId xmlns:a16="http://schemas.microsoft.com/office/drawing/2014/main" id="{35E774CF-0187-487B-B185-149725DBF96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836" name="CuadroTexto 1835">
          <a:extLst>
            <a:ext uri="{FF2B5EF4-FFF2-40B4-BE49-F238E27FC236}">
              <a16:creationId xmlns:a16="http://schemas.microsoft.com/office/drawing/2014/main" id="{8E38419A-8AE4-47D0-827D-26C65DCC8504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837" name="CuadroTexto 1836">
          <a:extLst>
            <a:ext uri="{FF2B5EF4-FFF2-40B4-BE49-F238E27FC236}">
              <a16:creationId xmlns:a16="http://schemas.microsoft.com/office/drawing/2014/main" id="{650D82E2-99AD-464E-8144-E8A0B613DC5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838" name="CuadroTexto 1837">
          <a:extLst>
            <a:ext uri="{FF2B5EF4-FFF2-40B4-BE49-F238E27FC236}">
              <a16:creationId xmlns:a16="http://schemas.microsoft.com/office/drawing/2014/main" id="{CAA82922-FD73-4876-B177-A5B64D3BE58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839" name="CuadroTexto 1838">
          <a:extLst>
            <a:ext uri="{FF2B5EF4-FFF2-40B4-BE49-F238E27FC236}">
              <a16:creationId xmlns:a16="http://schemas.microsoft.com/office/drawing/2014/main" id="{8C2EAF9C-C802-477F-BD69-82C265B3204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840" name="CuadroTexto 1839">
          <a:extLst>
            <a:ext uri="{FF2B5EF4-FFF2-40B4-BE49-F238E27FC236}">
              <a16:creationId xmlns:a16="http://schemas.microsoft.com/office/drawing/2014/main" id="{82147A6B-23EF-49A4-AE36-B2C04484B99E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841" name="CuadroTexto 1840">
          <a:extLst>
            <a:ext uri="{FF2B5EF4-FFF2-40B4-BE49-F238E27FC236}">
              <a16:creationId xmlns:a16="http://schemas.microsoft.com/office/drawing/2014/main" id="{B65D80F4-FCAA-4EC9-ACC7-7C89B457B7BF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842" name="CuadroTexto 1841">
          <a:extLst>
            <a:ext uri="{FF2B5EF4-FFF2-40B4-BE49-F238E27FC236}">
              <a16:creationId xmlns:a16="http://schemas.microsoft.com/office/drawing/2014/main" id="{D9C0E071-A47A-441C-97A8-C91B0E7F470A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843" name="CuadroTexto 1842">
          <a:extLst>
            <a:ext uri="{FF2B5EF4-FFF2-40B4-BE49-F238E27FC236}">
              <a16:creationId xmlns:a16="http://schemas.microsoft.com/office/drawing/2014/main" id="{7F8D52F1-EA5B-47CD-A988-5C7F57706D21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4" name="CuadroTexto 1843">
          <a:extLst>
            <a:ext uri="{FF2B5EF4-FFF2-40B4-BE49-F238E27FC236}">
              <a16:creationId xmlns:a16="http://schemas.microsoft.com/office/drawing/2014/main" id="{60ED67F8-9D6F-472C-AE27-CEB440716A7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5" name="CuadroTexto 1844">
          <a:extLst>
            <a:ext uri="{FF2B5EF4-FFF2-40B4-BE49-F238E27FC236}">
              <a16:creationId xmlns:a16="http://schemas.microsoft.com/office/drawing/2014/main" id="{DDA38F48-3D3A-4873-9F63-D1355045FFAA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6" name="CuadroTexto 1845">
          <a:extLst>
            <a:ext uri="{FF2B5EF4-FFF2-40B4-BE49-F238E27FC236}">
              <a16:creationId xmlns:a16="http://schemas.microsoft.com/office/drawing/2014/main" id="{E5B2B884-7513-49BF-A8FF-46E5D354749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7" name="CuadroTexto 1846">
          <a:extLst>
            <a:ext uri="{FF2B5EF4-FFF2-40B4-BE49-F238E27FC236}">
              <a16:creationId xmlns:a16="http://schemas.microsoft.com/office/drawing/2014/main" id="{AA839F96-C06B-47BF-AE84-D39AACB658A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8" name="CuadroTexto 1847">
          <a:extLst>
            <a:ext uri="{FF2B5EF4-FFF2-40B4-BE49-F238E27FC236}">
              <a16:creationId xmlns:a16="http://schemas.microsoft.com/office/drawing/2014/main" id="{50F279D5-FD6B-4980-8160-EBA78890723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9" name="CuadroTexto 1848">
          <a:extLst>
            <a:ext uri="{FF2B5EF4-FFF2-40B4-BE49-F238E27FC236}">
              <a16:creationId xmlns:a16="http://schemas.microsoft.com/office/drawing/2014/main" id="{12EF3DCC-74F4-4C5E-A724-EF8CF6F92FB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0" name="CuadroTexto 1849">
          <a:extLst>
            <a:ext uri="{FF2B5EF4-FFF2-40B4-BE49-F238E27FC236}">
              <a16:creationId xmlns:a16="http://schemas.microsoft.com/office/drawing/2014/main" id="{1D85FB58-0EEC-402E-907F-C978E5C8435B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1" name="CuadroTexto 1850">
          <a:extLst>
            <a:ext uri="{FF2B5EF4-FFF2-40B4-BE49-F238E27FC236}">
              <a16:creationId xmlns:a16="http://schemas.microsoft.com/office/drawing/2014/main" id="{A8D7FEE7-2A69-4911-B59A-7CBCBB59309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2" name="CuadroTexto 1851">
          <a:extLst>
            <a:ext uri="{FF2B5EF4-FFF2-40B4-BE49-F238E27FC236}">
              <a16:creationId xmlns:a16="http://schemas.microsoft.com/office/drawing/2014/main" id="{9693133E-6CEF-4EC5-9518-2A69F2F4686F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3" name="CuadroTexto 1852">
          <a:extLst>
            <a:ext uri="{FF2B5EF4-FFF2-40B4-BE49-F238E27FC236}">
              <a16:creationId xmlns:a16="http://schemas.microsoft.com/office/drawing/2014/main" id="{C3F8C766-B831-47FA-94D0-A912F95133E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4" name="CuadroTexto 1853">
          <a:extLst>
            <a:ext uri="{FF2B5EF4-FFF2-40B4-BE49-F238E27FC236}">
              <a16:creationId xmlns:a16="http://schemas.microsoft.com/office/drawing/2014/main" id="{DC3A09A2-14DC-46AB-A743-5157F79C632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5" name="CuadroTexto 1854">
          <a:extLst>
            <a:ext uri="{FF2B5EF4-FFF2-40B4-BE49-F238E27FC236}">
              <a16:creationId xmlns:a16="http://schemas.microsoft.com/office/drawing/2014/main" id="{7A53F6C9-6569-4D26-B1DF-E24EE79ABCB6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56" name="CuadroTexto 1855">
          <a:extLst>
            <a:ext uri="{FF2B5EF4-FFF2-40B4-BE49-F238E27FC236}">
              <a16:creationId xmlns:a16="http://schemas.microsoft.com/office/drawing/2014/main" id="{F0282063-3AFB-472F-A2E1-4C34451C39A1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57" name="CuadroTexto 1856">
          <a:extLst>
            <a:ext uri="{FF2B5EF4-FFF2-40B4-BE49-F238E27FC236}">
              <a16:creationId xmlns:a16="http://schemas.microsoft.com/office/drawing/2014/main" id="{EE3D1D87-1007-4AE6-A32E-95A60FA9B04C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58" name="CuadroTexto 1857">
          <a:extLst>
            <a:ext uri="{FF2B5EF4-FFF2-40B4-BE49-F238E27FC236}">
              <a16:creationId xmlns:a16="http://schemas.microsoft.com/office/drawing/2014/main" id="{5670C02F-0F3F-42CF-9C71-02FBA1C58AC7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59" name="CuadroTexto 1858">
          <a:extLst>
            <a:ext uri="{FF2B5EF4-FFF2-40B4-BE49-F238E27FC236}">
              <a16:creationId xmlns:a16="http://schemas.microsoft.com/office/drawing/2014/main" id="{1CCCFFF7-5DB6-4CCD-89D0-A9ED6C93AF18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60" name="CuadroTexto 1859">
          <a:extLst>
            <a:ext uri="{FF2B5EF4-FFF2-40B4-BE49-F238E27FC236}">
              <a16:creationId xmlns:a16="http://schemas.microsoft.com/office/drawing/2014/main" id="{8B040989-BC32-4A71-BDF8-246884EEE940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61" name="CuadroTexto 1860">
          <a:extLst>
            <a:ext uri="{FF2B5EF4-FFF2-40B4-BE49-F238E27FC236}">
              <a16:creationId xmlns:a16="http://schemas.microsoft.com/office/drawing/2014/main" id="{7DE82454-1DF8-42D3-988C-315305C5CF9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2" name="CuadroTexto 1861">
          <a:extLst>
            <a:ext uri="{FF2B5EF4-FFF2-40B4-BE49-F238E27FC236}">
              <a16:creationId xmlns:a16="http://schemas.microsoft.com/office/drawing/2014/main" id="{18BC6EA3-D43B-4B69-899D-67F0003E49A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3" name="CuadroTexto 1862">
          <a:extLst>
            <a:ext uri="{FF2B5EF4-FFF2-40B4-BE49-F238E27FC236}">
              <a16:creationId xmlns:a16="http://schemas.microsoft.com/office/drawing/2014/main" id="{964F3DE1-7142-4544-A659-74802C4B9EF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4" name="CuadroTexto 1863">
          <a:extLst>
            <a:ext uri="{FF2B5EF4-FFF2-40B4-BE49-F238E27FC236}">
              <a16:creationId xmlns:a16="http://schemas.microsoft.com/office/drawing/2014/main" id="{3ADCD0B2-5D6A-4C2C-ACE5-B79EF46B5E64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5" name="CuadroTexto 1864">
          <a:extLst>
            <a:ext uri="{FF2B5EF4-FFF2-40B4-BE49-F238E27FC236}">
              <a16:creationId xmlns:a16="http://schemas.microsoft.com/office/drawing/2014/main" id="{0237A90F-CB91-449F-A494-29914BC6682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6" name="CuadroTexto 1865">
          <a:extLst>
            <a:ext uri="{FF2B5EF4-FFF2-40B4-BE49-F238E27FC236}">
              <a16:creationId xmlns:a16="http://schemas.microsoft.com/office/drawing/2014/main" id="{9A13DE89-5A40-4644-99B7-39955346470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7" name="CuadroTexto 1866">
          <a:extLst>
            <a:ext uri="{FF2B5EF4-FFF2-40B4-BE49-F238E27FC236}">
              <a16:creationId xmlns:a16="http://schemas.microsoft.com/office/drawing/2014/main" id="{3E45A77E-D3C9-4522-9564-32229B6B726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68" name="CuadroTexto 1867">
          <a:extLst>
            <a:ext uri="{FF2B5EF4-FFF2-40B4-BE49-F238E27FC236}">
              <a16:creationId xmlns:a16="http://schemas.microsoft.com/office/drawing/2014/main" id="{3313BEFE-B931-4197-A864-088C5A01D94A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69" name="CuadroTexto 1868">
          <a:extLst>
            <a:ext uri="{FF2B5EF4-FFF2-40B4-BE49-F238E27FC236}">
              <a16:creationId xmlns:a16="http://schemas.microsoft.com/office/drawing/2014/main" id="{DC3A7946-6FCB-44A1-9567-B674459BABE7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70" name="CuadroTexto 1869">
          <a:extLst>
            <a:ext uri="{FF2B5EF4-FFF2-40B4-BE49-F238E27FC236}">
              <a16:creationId xmlns:a16="http://schemas.microsoft.com/office/drawing/2014/main" id="{B17D1066-D446-4EF8-A2E2-AA0CADDDE71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71" name="CuadroTexto 1870">
          <a:extLst>
            <a:ext uri="{FF2B5EF4-FFF2-40B4-BE49-F238E27FC236}">
              <a16:creationId xmlns:a16="http://schemas.microsoft.com/office/drawing/2014/main" id="{2B6D6568-5CC4-4389-8A65-FC490D68814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72" name="CuadroTexto 1871">
          <a:extLst>
            <a:ext uri="{FF2B5EF4-FFF2-40B4-BE49-F238E27FC236}">
              <a16:creationId xmlns:a16="http://schemas.microsoft.com/office/drawing/2014/main" id="{EFD37A22-63E5-474E-9BAB-87695DA9B00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73" name="CuadroTexto 1872">
          <a:extLst>
            <a:ext uri="{FF2B5EF4-FFF2-40B4-BE49-F238E27FC236}">
              <a16:creationId xmlns:a16="http://schemas.microsoft.com/office/drawing/2014/main" id="{562988F3-4BD4-4663-8E67-DDD7D1D15E2A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4" name="CuadroTexto 1873">
          <a:extLst>
            <a:ext uri="{FF2B5EF4-FFF2-40B4-BE49-F238E27FC236}">
              <a16:creationId xmlns:a16="http://schemas.microsoft.com/office/drawing/2014/main" id="{F17F0D40-8D19-4B51-9876-15284452DACE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5" name="CuadroTexto 1874">
          <a:extLst>
            <a:ext uri="{FF2B5EF4-FFF2-40B4-BE49-F238E27FC236}">
              <a16:creationId xmlns:a16="http://schemas.microsoft.com/office/drawing/2014/main" id="{13F1B5FB-81A0-48E5-AD06-787E37DB8EE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6" name="CuadroTexto 1875">
          <a:extLst>
            <a:ext uri="{FF2B5EF4-FFF2-40B4-BE49-F238E27FC236}">
              <a16:creationId xmlns:a16="http://schemas.microsoft.com/office/drawing/2014/main" id="{F2312A2F-CC66-45A1-981B-F6E1694F2F2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7" name="CuadroTexto 1876">
          <a:extLst>
            <a:ext uri="{FF2B5EF4-FFF2-40B4-BE49-F238E27FC236}">
              <a16:creationId xmlns:a16="http://schemas.microsoft.com/office/drawing/2014/main" id="{87931934-18E0-44C1-B652-9D2684B4336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8" name="CuadroTexto 1877">
          <a:extLst>
            <a:ext uri="{FF2B5EF4-FFF2-40B4-BE49-F238E27FC236}">
              <a16:creationId xmlns:a16="http://schemas.microsoft.com/office/drawing/2014/main" id="{84F446D1-C873-4991-B225-EA944F18218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9" name="CuadroTexto 1878">
          <a:extLst>
            <a:ext uri="{FF2B5EF4-FFF2-40B4-BE49-F238E27FC236}">
              <a16:creationId xmlns:a16="http://schemas.microsoft.com/office/drawing/2014/main" id="{ADA63CA7-90C6-448C-8BE7-ED78A4E58D7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0" name="CuadroTexto 1879">
          <a:extLst>
            <a:ext uri="{FF2B5EF4-FFF2-40B4-BE49-F238E27FC236}">
              <a16:creationId xmlns:a16="http://schemas.microsoft.com/office/drawing/2014/main" id="{C531933D-CF93-4818-9677-89056DC6B5CE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1" name="CuadroTexto 1880">
          <a:extLst>
            <a:ext uri="{FF2B5EF4-FFF2-40B4-BE49-F238E27FC236}">
              <a16:creationId xmlns:a16="http://schemas.microsoft.com/office/drawing/2014/main" id="{A094C17E-BA92-4CF6-B259-C47741E923FE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2" name="CuadroTexto 1881">
          <a:extLst>
            <a:ext uri="{FF2B5EF4-FFF2-40B4-BE49-F238E27FC236}">
              <a16:creationId xmlns:a16="http://schemas.microsoft.com/office/drawing/2014/main" id="{876B5CF4-00EE-4595-B696-F372070AD54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3" name="CuadroTexto 1882">
          <a:extLst>
            <a:ext uri="{FF2B5EF4-FFF2-40B4-BE49-F238E27FC236}">
              <a16:creationId xmlns:a16="http://schemas.microsoft.com/office/drawing/2014/main" id="{40887A17-3A89-4191-9BD6-67BD98B33026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4" name="CuadroTexto 1883">
          <a:extLst>
            <a:ext uri="{FF2B5EF4-FFF2-40B4-BE49-F238E27FC236}">
              <a16:creationId xmlns:a16="http://schemas.microsoft.com/office/drawing/2014/main" id="{E6642728-4C71-4E26-9981-1B686603CEDF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5" name="CuadroTexto 1884">
          <a:extLst>
            <a:ext uri="{FF2B5EF4-FFF2-40B4-BE49-F238E27FC236}">
              <a16:creationId xmlns:a16="http://schemas.microsoft.com/office/drawing/2014/main" id="{2FF7F5FA-A8E8-4C18-9E37-8FC06873BB3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86" name="CuadroTexto 1885">
          <a:extLst>
            <a:ext uri="{FF2B5EF4-FFF2-40B4-BE49-F238E27FC236}">
              <a16:creationId xmlns:a16="http://schemas.microsoft.com/office/drawing/2014/main" id="{8615D7E6-A611-49CE-8971-3B003658A3C1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87" name="CuadroTexto 1886">
          <a:extLst>
            <a:ext uri="{FF2B5EF4-FFF2-40B4-BE49-F238E27FC236}">
              <a16:creationId xmlns:a16="http://schemas.microsoft.com/office/drawing/2014/main" id="{E92C4EA1-5826-42A5-AF30-A75BBDB6AF3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88" name="CuadroTexto 1887">
          <a:extLst>
            <a:ext uri="{FF2B5EF4-FFF2-40B4-BE49-F238E27FC236}">
              <a16:creationId xmlns:a16="http://schemas.microsoft.com/office/drawing/2014/main" id="{DA25BEE3-7263-4D1B-9B20-F24D7338433D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89" name="CuadroTexto 1888">
          <a:extLst>
            <a:ext uri="{FF2B5EF4-FFF2-40B4-BE49-F238E27FC236}">
              <a16:creationId xmlns:a16="http://schemas.microsoft.com/office/drawing/2014/main" id="{33040744-0CA1-4B2D-96B2-6DE66948033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90" name="CuadroTexto 1889">
          <a:extLst>
            <a:ext uri="{FF2B5EF4-FFF2-40B4-BE49-F238E27FC236}">
              <a16:creationId xmlns:a16="http://schemas.microsoft.com/office/drawing/2014/main" id="{102C9E37-F650-43EB-9FC1-4F0F25AA409D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91" name="CuadroTexto 1890">
          <a:extLst>
            <a:ext uri="{FF2B5EF4-FFF2-40B4-BE49-F238E27FC236}">
              <a16:creationId xmlns:a16="http://schemas.microsoft.com/office/drawing/2014/main" id="{FB28C27A-66CC-433E-8BE6-E1E1C73AD361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2" name="CuadroTexto 1891">
          <a:extLst>
            <a:ext uri="{FF2B5EF4-FFF2-40B4-BE49-F238E27FC236}">
              <a16:creationId xmlns:a16="http://schemas.microsoft.com/office/drawing/2014/main" id="{25BC3082-226E-4F63-B863-2A0A8D8666A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3" name="CuadroTexto 1892">
          <a:extLst>
            <a:ext uri="{FF2B5EF4-FFF2-40B4-BE49-F238E27FC236}">
              <a16:creationId xmlns:a16="http://schemas.microsoft.com/office/drawing/2014/main" id="{C9FC6D09-13E6-4AC1-B10B-6C4D36D7C704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4" name="CuadroTexto 1893">
          <a:extLst>
            <a:ext uri="{FF2B5EF4-FFF2-40B4-BE49-F238E27FC236}">
              <a16:creationId xmlns:a16="http://schemas.microsoft.com/office/drawing/2014/main" id="{06DF4D40-DEEE-4388-BC8B-4ED5A6C3B23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5" name="CuadroTexto 1894">
          <a:extLst>
            <a:ext uri="{FF2B5EF4-FFF2-40B4-BE49-F238E27FC236}">
              <a16:creationId xmlns:a16="http://schemas.microsoft.com/office/drawing/2014/main" id="{FB6B7886-3B00-4456-A2DB-C206B1C484EB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6" name="CuadroTexto 1895">
          <a:extLst>
            <a:ext uri="{FF2B5EF4-FFF2-40B4-BE49-F238E27FC236}">
              <a16:creationId xmlns:a16="http://schemas.microsoft.com/office/drawing/2014/main" id="{102818DD-1C8C-442C-8796-033D6D13DF3E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7" name="CuadroTexto 1896">
          <a:extLst>
            <a:ext uri="{FF2B5EF4-FFF2-40B4-BE49-F238E27FC236}">
              <a16:creationId xmlns:a16="http://schemas.microsoft.com/office/drawing/2014/main" id="{3F6A59A2-7CBD-439C-8F84-4332A8F38AF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898" name="CuadroTexto 1897">
          <a:extLst>
            <a:ext uri="{FF2B5EF4-FFF2-40B4-BE49-F238E27FC236}">
              <a16:creationId xmlns:a16="http://schemas.microsoft.com/office/drawing/2014/main" id="{F485DC93-B2EC-4B9E-B424-3154921768FE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899" name="CuadroTexto 1898">
          <a:extLst>
            <a:ext uri="{FF2B5EF4-FFF2-40B4-BE49-F238E27FC236}">
              <a16:creationId xmlns:a16="http://schemas.microsoft.com/office/drawing/2014/main" id="{E61101B2-4762-4FE7-9C18-F7AD3E3265C7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900" name="CuadroTexto 1899">
          <a:extLst>
            <a:ext uri="{FF2B5EF4-FFF2-40B4-BE49-F238E27FC236}">
              <a16:creationId xmlns:a16="http://schemas.microsoft.com/office/drawing/2014/main" id="{BF518ED3-6B0D-4B13-A016-13B62E233E82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901" name="CuadroTexto 1900">
          <a:extLst>
            <a:ext uri="{FF2B5EF4-FFF2-40B4-BE49-F238E27FC236}">
              <a16:creationId xmlns:a16="http://schemas.microsoft.com/office/drawing/2014/main" id="{A73A422D-2961-4320-955B-FEE67640C4D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902" name="CuadroTexto 1901">
          <a:extLst>
            <a:ext uri="{FF2B5EF4-FFF2-40B4-BE49-F238E27FC236}">
              <a16:creationId xmlns:a16="http://schemas.microsoft.com/office/drawing/2014/main" id="{C3ACC6BC-4A2B-4BC0-B0C5-404E7BED2876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903" name="CuadroTexto 1902">
          <a:extLst>
            <a:ext uri="{FF2B5EF4-FFF2-40B4-BE49-F238E27FC236}">
              <a16:creationId xmlns:a16="http://schemas.microsoft.com/office/drawing/2014/main" id="{85AC5301-E711-4A6F-B7E4-A254865B78DF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4" name="CuadroTexto 1903">
          <a:extLst>
            <a:ext uri="{FF2B5EF4-FFF2-40B4-BE49-F238E27FC236}">
              <a16:creationId xmlns:a16="http://schemas.microsoft.com/office/drawing/2014/main" id="{20B05EDA-126D-4CA7-95D6-D667EB349C13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5" name="CuadroTexto 1904">
          <a:extLst>
            <a:ext uri="{FF2B5EF4-FFF2-40B4-BE49-F238E27FC236}">
              <a16:creationId xmlns:a16="http://schemas.microsoft.com/office/drawing/2014/main" id="{7BE2ACBD-9B8E-44F6-83E7-EFA75CE17639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6" name="CuadroTexto 1905">
          <a:extLst>
            <a:ext uri="{FF2B5EF4-FFF2-40B4-BE49-F238E27FC236}">
              <a16:creationId xmlns:a16="http://schemas.microsoft.com/office/drawing/2014/main" id="{5A06ED0A-9850-4AF6-95F5-E8323DC98741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7" name="CuadroTexto 1906">
          <a:extLst>
            <a:ext uri="{FF2B5EF4-FFF2-40B4-BE49-F238E27FC236}">
              <a16:creationId xmlns:a16="http://schemas.microsoft.com/office/drawing/2014/main" id="{DE2BDA2D-DACE-4152-BEA2-94CAF737C900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8" name="CuadroTexto 1907">
          <a:extLst>
            <a:ext uri="{FF2B5EF4-FFF2-40B4-BE49-F238E27FC236}">
              <a16:creationId xmlns:a16="http://schemas.microsoft.com/office/drawing/2014/main" id="{D3BC6881-51DA-4A33-8EA6-89A7695ED0F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9" name="CuadroTexto 1908">
          <a:extLst>
            <a:ext uri="{FF2B5EF4-FFF2-40B4-BE49-F238E27FC236}">
              <a16:creationId xmlns:a16="http://schemas.microsoft.com/office/drawing/2014/main" id="{E5762D9D-04DF-4896-9A20-85A8C6C0AA98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0" name="CuadroTexto 1909">
          <a:extLst>
            <a:ext uri="{FF2B5EF4-FFF2-40B4-BE49-F238E27FC236}">
              <a16:creationId xmlns:a16="http://schemas.microsoft.com/office/drawing/2014/main" id="{74110F6B-EE91-47EF-8E1C-4E21432A74CA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1" name="CuadroTexto 1910">
          <a:extLst>
            <a:ext uri="{FF2B5EF4-FFF2-40B4-BE49-F238E27FC236}">
              <a16:creationId xmlns:a16="http://schemas.microsoft.com/office/drawing/2014/main" id="{5DB6B011-8274-475A-9D2A-D01696EE4C8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2" name="CuadroTexto 1911">
          <a:extLst>
            <a:ext uri="{FF2B5EF4-FFF2-40B4-BE49-F238E27FC236}">
              <a16:creationId xmlns:a16="http://schemas.microsoft.com/office/drawing/2014/main" id="{2A350CB4-6EA2-4B5E-B76C-D8DB1262976E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3" name="CuadroTexto 1912">
          <a:extLst>
            <a:ext uri="{FF2B5EF4-FFF2-40B4-BE49-F238E27FC236}">
              <a16:creationId xmlns:a16="http://schemas.microsoft.com/office/drawing/2014/main" id="{39866C2E-32E1-47A7-9C4C-9D75FDAF6843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4" name="CuadroTexto 1913">
          <a:extLst>
            <a:ext uri="{FF2B5EF4-FFF2-40B4-BE49-F238E27FC236}">
              <a16:creationId xmlns:a16="http://schemas.microsoft.com/office/drawing/2014/main" id="{F5679BAB-40A7-4B1D-BF81-A1E4C77A9BBD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5" name="CuadroTexto 1914">
          <a:extLst>
            <a:ext uri="{FF2B5EF4-FFF2-40B4-BE49-F238E27FC236}">
              <a16:creationId xmlns:a16="http://schemas.microsoft.com/office/drawing/2014/main" id="{307851CF-87EF-42E1-9C10-59E4E7FC7395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16" name="CuadroTexto 1915">
          <a:extLst>
            <a:ext uri="{FF2B5EF4-FFF2-40B4-BE49-F238E27FC236}">
              <a16:creationId xmlns:a16="http://schemas.microsoft.com/office/drawing/2014/main" id="{CA54F19F-AF6B-4114-AE4F-DC945F209778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17" name="CuadroTexto 1916">
          <a:extLst>
            <a:ext uri="{FF2B5EF4-FFF2-40B4-BE49-F238E27FC236}">
              <a16:creationId xmlns:a16="http://schemas.microsoft.com/office/drawing/2014/main" id="{66994312-E357-4152-A63E-9DC2DD719736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18" name="CuadroTexto 1917">
          <a:extLst>
            <a:ext uri="{FF2B5EF4-FFF2-40B4-BE49-F238E27FC236}">
              <a16:creationId xmlns:a16="http://schemas.microsoft.com/office/drawing/2014/main" id="{99203692-F868-4693-8D2D-C9AF5AA26562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19" name="CuadroTexto 1918">
          <a:extLst>
            <a:ext uri="{FF2B5EF4-FFF2-40B4-BE49-F238E27FC236}">
              <a16:creationId xmlns:a16="http://schemas.microsoft.com/office/drawing/2014/main" id="{254BA263-A77D-49BF-BD44-33AD64B19D0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20" name="CuadroTexto 1919">
          <a:extLst>
            <a:ext uri="{FF2B5EF4-FFF2-40B4-BE49-F238E27FC236}">
              <a16:creationId xmlns:a16="http://schemas.microsoft.com/office/drawing/2014/main" id="{3CC9AE2F-1248-4898-A61A-C70774EA6576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21" name="CuadroTexto 1920">
          <a:extLst>
            <a:ext uri="{FF2B5EF4-FFF2-40B4-BE49-F238E27FC236}">
              <a16:creationId xmlns:a16="http://schemas.microsoft.com/office/drawing/2014/main" id="{36206FC9-494C-49DA-BFBE-CB170C06422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2" name="CuadroTexto 1921">
          <a:extLst>
            <a:ext uri="{FF2B5EF4-FFF2-40B4-BE49-F238E27FC236}">
              <a16:creationId xmlns:a16="http://schemas.microsoft.com/office/drawing/2014/main" id="{567384B4-986D-47A7-B8C1-AAB0E039DDB9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3" name="CuadroTexto 1922">
          <a:extLst>
            <a:ext uri="{FF2B5EF4-FFF2-40B4-BE49-F238E27FC236}">
              <a16:creationId xmlns:a16="http://schemas.microsoft.com/office/drawing/2014/main" id="{9E718926-BC7B-4B80-936F-BC1E81CF12C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4" name="CuadroTexto 1923">
          <a:extLst>
            <a:ext uri="{FF2B5EF4-FFF2-40B4-BE49-F238E27FC236}">
              <a16:creationId xmlns:a16="http://schemas.microsoft.com/office/drawing/2014/main" id="{C44B5483-025D-4F87-8234-1E9AE20F05F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5" name="CuadroTexto 1924">
          <a:extLst>
            <a:ext uri="{FF2B5EF4-FFF2-40B4-BE49-F238E27FC236}">
              <a16:creationId xmlns:a16="http://schemas.microsoft.com/office/drawing/2014/main" id="{8FDC09E7-A881-436E-B88B-0141FF80B33C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6" name="CuadroTexto 1925">
          <a:extLst>
            <a:ext uri="{FF2B5EF4-FFF2-40B4-BE49-F238E27FC236}">
              <a16:creationId xmlns:a16="http://schemas.microsoft.com/office/drawing/2014/main" id="{13ACB7F8-8F40-4892-AA80-24105E66FCC5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7" name="CuadroTexto 1926">
          <a:extLst>
            <a:ext uri="{FF2B5EF4-FFF2-40B4-BE49-F238E27FC236}">
              <a16:creationId xmlns:a16="http://schemas.microsoft.com/office/drawing/2014/main" id="{50BF1A9F-4358-4C36-88DC-8775ED9879A2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28" name="CuadroTexto 1927">
          <a:extLst>
            <a:ext uri="{FF2B5EF4-FFF2-40B4-BE49-F238E27FC236}">
              <a16:creationId xmlns:a16="http://schemas.microsoft.com/office/drawing/2014/main" id="{4E884CE0-B6E2-4074-B150-08883D31149A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29" name="CuadroTexto 1928">
          <a:extLst>
            <a:ext uri="{FF2B5EF4-FFF2-40B4-BE49-F238E27FC236}">
              <a16:creationId xmlns:a16="http://schemas.microsoft.com/office/drawing/2014/main" id="{A26BBF0F-694B-4268-A5CB-1C0EB22BE86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30" name="CuadroTexto 1929">
          <a:extLst>
            <a:ext uri="{FF2B5EF4-FFF2-40B4-BE49-F238E27FC236}">
              <a16:creationId xmlns:a16="http://schemas.microsoft.com/office/drawing/2014/main" id="{964CA43C-3972-4D6F-B323-78C7C298A9E0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31" name="CuadroTexto 1930">
          <a:extLst>
            <a:ext uri="{FF2B5EF4-FFF2-40B4-BE49-F238E27FC236}">
              <a16:creationId xmlns:a16="http://schemas.microsoft.com/office/drawing/2014/main" id="{E224DDAC-CDB6-4E63-87F1-FD8241E0BB9E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32" name="CuadroTexto 1931">
          <a:extLst>
            <a:ext uri="{FF2B5EF4-FFF2-40B4-BE49-F238E27FC236}">
              <a16:creationId xmlns:a16="http://schemas.microsoft.com/office/drawing/2014/main" id="{F6CA7A20-5A74-40C4-BB03-0ED0F5165045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33" name="CuadroTexto 1932">
          <a:extLst>
            <a:ext uri="{FF2B5EF4-FFF2-40B4-BE49-F238E27FC236}">
              <a16:creationId xmlns:a16="http://schemas.microsoft.com/office/drawing/2014/main" id="{13DD6D35-3058-47E7-90D1-EE494DF9D650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4" name="CuadroTexto 1933">
          <a:extLst>
            <a:ext uri="{FF2B5EF4-FFF2-40B4-BE49-F238E27FC236}">
              <a16:creationId xmlns:a16="http://schemas.microsoft.com/office/drawing/2014/main" id="{E6C120C1-7EA8-4F40-B07C-9C141C0E238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5" name="CuadroTexto 1934">
          <a:extLst>
            <a:ext uri="{FF2B5EF4-FFF2-40B4-BE49-F238E27FC236}">
              <a16:creationId xmlns:a16="http://schemas.microsoft.com/office/drawing/2014/main" id="{5C5AA333-518D-4051-B309-E00C025B76FB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6" name="CuadroTexto 1935">
          <a:extLst>
            <a:ext uri="{FF2B5EF4-FFF2-40B4-BE49-F238E27FC236}">
              <a16:creationId xmlns:a16="http://schemas.microsoft.com/office/drawing/2014/main" id="{D87F4A23-BF23-42F5-9A8E-6ABBC0D64BA7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7" name="CuadroTexto 1936">
          <a:extLst>
            <a:ext uri="{FF2B5EF4-FFF2-40B4-BE49-F238E27FC236}">
              <a16:creationId xmlns:a16="http://schemas.microsoft.com/office/drawing/2014/main" id="{5E4EF173-08C7-4CB4-A6D1-85D3F60AABBB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8" name="CuadroTexto 1937">
          <a:extLst>
            <a:ext uri="{FF2B5EF4-FFF2-40B4-BE49-F238E27FC236}">
              <a16:creationId xmlns:a16="http://schemas.microsoft.com/office/drawing/2014/main" id="{E411F727-A7E3-4BC2-BF4D-48884A916875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9" name="CuadroTexto 1938">
          <a:extLst>
            <a:ext uri="{FF2B5EF4-FFF2-40B4-BE49-F238E27FC236}">
              <a16:creationId xmlns:a16="http://schemas.microsoft.com/office/drawing/2014/main" id="{8BDBBE3E-206D-4AEB-BBC9-DAD09BD71F5F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0" name="CuadroTexto 1939">
          <a:extLst>
            <a:ext uri="{FF2B5EF4-FFF2-40B4-BE49-F238E27FC236}">
              <a16:creationId xmlns:a16="http://schemas.microsoft.com/office/drawing/2014/main" id="{64D1282F-4830-46DB-9104-615C208930E8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1" name="CuadroTexto 1940">
          <a:extLst>
            <a:ext uri="{FF2B5EF4-FFF2-40B4-BE49-F238E27FC236}">
              <a16:creationId xmlns:a16="http://schemas.microsoft.com/office/drawing/2014/main" id="{C4E4B63D-9886-46E2-956F-5AA3FD661DF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2" name="CuadroTexto 1941">
          <a:extLst>
            <a:ext uri="{FF2B5EF4-FFF2-40B4-BE49-F238E27FC236}">
              <a16:creationId xmlns:a16="http://schemas.microsoft.com/office/drawing/2014/main" id="{DACD4A5F-4579-4E4B-994F-2D018288D1A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3" name="CuadroTexto 1942">
          <a:extLst>
            <a:ext uri="{FF2B5EF4-FFF2-40B4-BE49-F238E27FC236}">
              <a16:creationId xmlns:a16="http://schemas.microsoft.com/office/drawing/2014/main" id="{4042F88B-D309-41DD-ADE4-71D44D2D1C85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4" name="CuadroTexto 1943">
          <a:extLst>
            <a:ext uri="{FF2B5EF4-FFF2-40B4-BE49-F238E27FC236}">
              <a16:creationId xmlns:a16="http://schemas.microsoft.com/office/drawing/2014/main" id="{CA4DB14D-CEB0-48BD-A683-469315DDE3D7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5" name="CuadroTexto 1944">
          <a:extLst>
            <a:ext uri="{FF2B5EF4-FFF2-40B4-BE49-F238E27FC236}">
              <a16:creationId xmlns:a16="http://schemas.microsoft.com/office/drawing/2014/main" id="{71A0FD8C-F786-4FD0-BEAE-B0C40741D43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46" name="CuadroTexto 1945">
          <a:extLst>
            <a:ext uri="{FF2B5EF4-FFF2-40B4-BE49-F238E27FC236}">
              <a16:creationId xmlns:a16="http://schemas.microsoft.com/office/drawing/2014/main" id="{2F990A06-04EE-4DF4-AB15-8835B4C4D695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47" name="CuadroTexto 1946">
          <a:extLst>
            <a:ext uri="{FF2B5EF4-FFF2-40B4-BE49-F238E27FC236}">
              <a16:creationId xmlns:a16="http://schemas.microsoft.com/office/drawing/2014/main" id="{F6908EBB-09FF-4F96-9374-869E2FBBAE0B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48" name="CuadroTexto 1947">
          <a:extLst>
            <a:ext uri="{FF2B5EF4-FFF2-40B4-BE49-F238E27FC236}">
              <a16:creationId xmlns:a16="http://schemas.microsoft.com/office/drawing/2014/main" id="{BAF48E9C-30B5-4C36-B9AE-E679D046A785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49" name="CuadroTexto 1948">
          <a:extLst>
            <a:ext uri="{FF2B5EF4-FFF2-40B4-BE49-F238E27FC236}">
              <a16:creationId xmlns:a16="http://schemas.microsoft.com/office/drawing/2014/main" id="{F65F45D5-1B56-4DDB-A6CF-334E067312B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50" name="CuadroTexto 1949">
          <a:extLst>
            <a:ext uri="{FF2B5EF4-FFF2-40B4-BE49-F238E27FC236}">
              <a16:creationId xmlns:a16="http://schemas.microsoft.com/office/drawing/2014/main" id="{84158915-67F2-4642-8C33-CA450EE6087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51" name="CuadroTexto 1950">
          <a:extLst>
            <a:ext uri="{FF2B5EF4-FFF2-40B4-BE49-F238E27FC236}">
              <a16:creationId xmlns:a16="http://schemas.microsoft.com/office/drawing/2014/main" id="{A0487919-6F94-4EBC-8A55-3115DF0BA5C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2" name="CuadroTexto 1951">
          <a:extLst>
            <a:ext uri="{FF2B5EF4-FFF2-40B4-BE49-F238E27FC236}">
              <a16:creationId xmlns:a16="http://schemas.microsoft.com/office/drawing/2014/main" id="{69E1F3DB-8E7B-4DDE-BB1F-EBF8F446AEA4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3" name="CuadroTexto 1952">
          <a:extLst>
            <a:ext uri="{FF2B5EF4-FFF2-40B4-BE49-F238E27FC236}">
              <a16:creationId xmlns:a16="http://schemas.microsoft.com/office/drawing/2014/main" id="{79FE2098-CB7E-49EB-BABD-F7B2AD235E50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4" name="CuadroTexto 1953">
          <a:extLst>
            <a:ext uri="{FF2B5EF4-FFF2-40B4-BE49-F238E27FC236}">
              <a16:creationId xmlns:a16="http://schemas.microsoft.com/office/drawing/2014/main" id="{15E9DB40-5ABB-4D9E-9859-2BF15FD1BF3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5" name="CuadroTexto 1954">
          <a:extLst>
            <a:ext uri="{FF2B5EF4-FFF2-40B4-BE49-F238E27FC236}">
              <a16:creationId xmlns:a16="http://schemas.microsoft.com/office/drawing/2014/main" id="{B0BDE805-D393-47ED-9D8C-DF1370387E6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6" name="CuadroTexto 1955">
          <a:extLst>
            <a:ext uri="{FF2B5EF4-FFF2-40B4-BE49-F238E27FC236}">
              <a16:creationId xmlns:a16="http://schemas.microsoft.com/office/drawing/2014/main" id="{5792DF9D-772C-4066-BBFC-1810137BA1E5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7" name="CuadroTexto 1956">
          <a:extLst>
            <a:ext uri="{FF2B5EF4-FFF2-40B4-BE49-F238E27FC236}">
              <a16:creationId xmlns:a16="http://schemas.microsoft.com/office/drawing/2014/main" id="{BE359342-D37D-4CA0-B7A8-FEE949424FD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58" name="CuadroTexto 1957">
          <a:extLst>
            <a:ext uri="{FF2B5EF4-FFF2-40B4-BE49-F238E27FC236}">
              <a16:creationId xmlns:a16="http://schemas.microsoft.com/office/drawing/2014/main" id="{B3F4AD5A-DE38-4D71-9BBF-1537B574797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59" name="CuadroTexto 1958">
          <a:extLst>
            <a:ext uri="{FF2B5EF4-FFF2-40B4-BE49-F238E27FC236}">
              <a16:creationId xmlns:a16="http://schemas.microsoft.com/office/drawing/2014/main" id="{9C47417D-AFD3-41F0-9B59-5D49F40E393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60" name="CuadroTexto 1959">
          <a:extLst>
            <a:ext uri="{FF2B5EF4-FFF2-40B4-BE49-F238E27FC236}">
              <a16:creationId xmlns:a16="http://schemas.microsoft.com/office/drawing/2014/main" id="{C39C05F8-29D7-4C29-8BF7-B1EF3D220FA5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61" name="CuadroTexto 1960">
          <a:extLst>
            <a:ext uri="{FF2B5EF4-FFF2-40B4-BE49-F238E27FC236}">
              <a16:creationId xmlns:a16="http://schemas.microsoft.com/office/drawing/2014/main" id="{B9F74328-A1E3-45C4-B039-755684D758EF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62" name="CuadroTexto 1961">
          <a:extLst>
            <a:ext uri="{FF2B5EF4-FFF2-40B4-BE49-F238E27FC236}">
              <a16:creationId xmlns:a16="http://schemas.microsoft.com/office/drawing/2014/main" id="{7000EBA2-44C0-4501-A1EF-C207DE063A76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63" name="CuadroTexto 1962">
          <a:extLst>
            <a:ext uri="{FF2B5EF4-FFF2-40B4-BE49-F238E27FC236}">
              <a16:creationId xmlns:a16="http://schemas.microsoft.com/office/drawing/2014/main" id="{5AB7D6E4-DADA-4F4C-BC97-70B5689A76D4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64" name="CuadroTexto 1963">
          <a:extLst>
            <a:ext uri="{FF2B5EF4-FFF2-40B4-BE49-F238E27FC236}">
              <a16:creationId xmlns:a16="http://schemas.microsoft.com/office/drawing/2014/main" id="{8363CD28-B619-4A0E-BA71-02166CA8F9A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65" name="CuadroTexto 1964">
          <a:extLst>
            <a:ext uri="{FF2B5EF4-FFF2-40B4-BE49-F238E27FC236}">
              <a16:creationId xmlns:a16="http://schemas.microsoft.com/office/drawing/2014/main" id="{B7F97411-5959-4635-9B39-C7068ACBC69A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66" name="CuadroTexto 1965">
          <a:extLst>
            <a:ext uri="{FF2B5EF4-FFF2-40B4-BE49-F238E27FC236}">
              <a16:creationId xmlns:a16="http://schemas.microsoft.com/office/drawing/2014/main" id="{063E7EB8-ECA3-4202-B5EB-0951EAD4F38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67" name="CuadroTexto 1966">
          <a:extLst>
            <a:ext uri="{FF2B5EF4-FFF2-40B4-BE49-F238E27FC236}">
              <a16:creationId xmlns:a16="http://schemas.microsoft.com/office/drawing/2014/main" id="{F1F15E6C-3B37-4CE5-A641-D631B1BA9C55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68" name="CuadroTexto 1967">
          <a:extLst>
            <a:ext uri="{FF2B5EF4-FFF2-40B4-BE49-F238E27FC236}">
              <a16:creationId xmlns:a16="http://schemas.microsoft.com/office/drawing/2014/main" id="{9F7E7779-D0D2-44BB-9D72-D55B10A9B9A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69" name="CuadroTexto 1968">
          <a:extLst>
            <a:ext uri="{FF2B5EF4-FFF2-40B4-BE49-F238E27FC236}">
              <a16:creationId xmlns:a16="http://schemas.microsoft.com/office/drawing/2014/main" id="{4698E702-A4F8-4865-A190-171B5986282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70" name="CuadroTexto 1969">
          <a:extLst>
            <a:ext uri="{FF2B5EF4-FFF2-40B4-BE49-F238E27FC236}">
              <a16:creationId xmlns:a16="http://schemas.microsoft.com/office/drawing/2014/main" id="{2567338C-C5C5-4CB2-B153-B515A1AC90F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71" name="CuadroTexto 1970">
          <a:extLst>
            <a:ext uri="{FF2B5EF4-FFF2-40B4-BE49-F238E27FC236}">
              <a16:creationId xmlns:a16="http://schemas.microsoft.com/office/drawing/2014/main" id="{3D94B383-BAF0-4672-88E3-13714771C109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72" name="CuadroTexto 1971">
          <a:extLst>
            <a:ext uri="{FF2B5EF4-FFF2-40B4-BE49-F238E27FC236}">
              <a16:creationId xmlns:a16="http://schemas.microsoft.com/office/drawing/2014/main" id="{369688CD-28D1-49A8-9AF9-76E89F99651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73" name="CuadroTexto 1972">
          <a:extLst>
            <a:ext uri="{FF2B5EF4-FFF2-40B4-BE49-F238E27FC236}">
              <a16:creationId xmlns:a16="http://schemas.microsoft.com/office/drawing/2014/main" id="{56F9B60D-6630-4ED2-B102-4ED9475BBA7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74" name="CuadroTexto 1973">
          <a:extLst>
            <a:ext uri="{FF2B5EF4-FFF2-40B4-BE49-F238E27FC236}">
              <a16:creationId xmlns:a16="http://schemas.microsoft.com/office/drawing/2014/main" id="{A5926C63-0247-4BFB-A48B-E442852FE62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75" name="CuadroTexto 1974">
          <a:extLst>
            <a:ext uri="{FF2B5EF4-FFF2-40B4-BE49-F238E27FC236}">
              <a16:creationId xmlns:a16="http://schemas.microsoft.com/office/drawing/2014/main" id="{6678801A-0642-4C66-8859-C15FB58EB842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76" name="CuadroTexto 1975">
          <a:extLst>
            <a:ext uri="{FF2B5EF4-FFF2-40B4-BE49-F238E27FC236}">
              <a16:creationId xmlns:a16="http://schemas.microsoft.com/office/drawing/2014/main" id="{247C9E2A-5C6C-4457-BDAF-F60546DE48B8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77" name="CuadroTexto 1976">
          <a:extLst>
            <a:ext uri="{FF2B5EF4-FFF2-40B4-BE49-F238E27FC236}">
              <a16:creationId xmlns:a16="http://schemas.microsoft.com/office/drawing/2014/main" id="{A7A4CF81-8717-4B8A-9316-90BC0874A96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78" name="CuadroTexto 1977">
          <a:extLst>
            <a:ext uri="{FF2B5EF4-FFF2-40B4-BE49-F238E27FC236}">
              <a16:creationId xmlns:a16="http://schemas.microsoft.com/office/drawing/2014/main" id="{1A1225EC-D5CA-44B1-B579-A8EEF4879E0E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79" name="CuadroTexto 1978">
          <a:extLst>
            <a:ext uri="{FF2B5EF4-FFF2-40B4-BE49-F238E27FC236}">
              <a16:creationId xmlns:a16="http://schemas.microsoft.com/office/drawing/2014/main" id="{BFAE6F61-320D-4C4F-BD97-BA6171268139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80" name="CuadroTexto 1979">
          <a:extLst>
            <a:ext uri="{FF2B5EF4-FFF2-40B4-BE49-F238E27FC236}">
              <a16:creationId xmlns:a16="http://schemas.microsoft.com/office/drawing/2014/main" id="{16BBC521-74E1-4FEC-9847-A06461C1EB7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1" name="CuadroTexto 1980">
          <a:extLst>
            <a:ext uri="{FF2B5EF4-FFF2-40B4-BE49-F238E27FC236}">
              <a16:creationId xmlns:a16="http://schemas.microsoft.com/office/drawing/2014/main" id="{2CAB3905-8853-4211-A4DB-217C0528E976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2" name="CuadroTexto 1981">
          <a:extLst>
            <a:ext uri="{FF2B5EF4-FFF2-40B4-BE49-F238E27FC236}">
              <a16:creationId xmlns:a16="http://schemas.microsoft.com/office/drawing/2014/main" id="{502FA80C-7617-45E8-A130-669A6F5AD05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3" name="CuadroTexto 1982">
          <a:extLst>
            <a:ext uri="{FF2B5EF4-FFF2-40B4-BE49-F238E27FC236}">
              <a16:creationId xmlns:a16="http://schemas.microsoft.com/office/drawing/2014/main" id="{C129F3E8-7AA5-4934-A0CE-014B7FC079A5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4" name="CuadroTexto 1983">
          <a:extLst>
            <a:ext uri="{FF2B5EF4-FFF2-40B4-BE49-F238E27FC236}">
              <a16:creationId xmlns:a16="http://schemas.microsoft.com/office/drawing/2014/main" id="{FF2D75CF-D2C2-4599-B9A7-A93E09AAF09C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5" name="CuadroTexto 1984">
          <a:extLst>
            <a:ext uri="{FF2B5EF4-FFF2-40B4-BE49-F238E27FC236}">
              <a16:creationId xmlns:a16="http://schemas.microsoft.com/office/drawing/2014/main" id="{2A4A5A77-A1F4-4C51-8722-B0DB93190A2D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6" name="CuadroTexto 1985">
          <a:extLst>
            <a:ext uri="{FF2B5EF4-FFF2-40B4-BE49-F238E27FC236}">
              <a16:creationId xmlns:a16="http://schemas.microsoft.com/office/drawing/2014/main" id="{6CDBB115-975C-491C-98A1-DE6CDAFF66E5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87" name="CuadroTexto 1986">
          <a:extLst>
            <a:ext uri="{FF2B5EF4-FFF2-40B4-BE49-F238E27FC236}">
              <a16:creationId xmlns:a16="http://schemas.microsoft.com/office/drawing/2014/main" id="{D869F8F1-4B69-424B-944F-3C5EA524C0B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88" name="CuadroTexto 1987">
          <a:extLst>
            <a:ext uri="{FF2B5EF4-FFF2-40B4-BE49-F238E27FC236}">
              <a16:creationId xmlns:a16="http://schemas.microsoft.com/office/drawing/2014/main" id="{3594CD48-150E-48E7-B127-7280AAC8369D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89" name="CuadroTexto 1988">
          <a:extLst>
            <a:ext uri="{FF2B5EF4-FFF2-40B4-BE49-F238E27FC236}">
              <a16:creationId xmlns:a16="http://schemas.microsoft.com/office/drawing/2014/main" id="{AC57F5B4-2E8C-4FF2-80F2-93A650D31B2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90" name="CuadroTexto 1989">
          <a:extLst>
            <a:ext uri="{FF2B5EF4-FFF2-40B4-BE49-F238E27FC236}">
              <a16:creationId xmlns:a16="http://schemas.microsoft.com/office/drawing/2014/main" id="{ADC087C5-19A8-4491-8E8C-81772A503E7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91" name="CuadroTexto 1990">
          <a:extLst>
            <a:ext uri="{FF2B5EF4-FFF2-40B4-BE49-F238E27FC236}">
              <a16:creationId xmlns:a16="http://schemas.microsoft.com/office/drawing/2014/main" id="{28B75883-4F77-4C3F-B27C-19F4B3FE33D1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92" name="CuadroTexto 1991">
          <a:extLst>
            <a:ext uri="{FF2B5EF4-FFF2-40B4-BE49-F238E27FC236}">
              <a16:creationId xmlns:a16="http://schemas.microsoft.com/office/drawing/2014/main" id="{3AD49880-A9E9-4F0A-9609-AA527A8C07C4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3" name="CuadroTexto 1992">
          <a:extLst>
            <a:ext uri="{FF2B5EF4-FFF2-40B4-BE49-F238E27FC236}">
              <a16:creationId xmlns:a16="http://schemas.microsoft.com/office/drawing/2014/main" id="{B6E4F561-D97E-437B-8152-0C017E73682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4" name="CuadroTexto 1993">
          <a:extLst>
            <a:ext uri="{FF2B5EF4-FFF2-40B4-BE49-F238E27FC236}">
              <a16:creationId xmlns:a16="http://schemas.microsoft.com/office/drawing/2014/main" id="{517583B5-240F-4C1C-95AF-B9ADF827516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5" name="CuadroTexto 1994">
          <a:extLst>
            <a:ext uri="{FF2B5EF4-FFF2-40B4-BE49-F238E27FC236}">
              <a16:creationId xmlns:a16="http://schemas.microsoft.com/office/drawing/2014/main" id="{8160DD67-D86C-4092-804D-B4FB8D86AAC2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6" name="CuadroTexto 1995">
          <a:extLst>
            <a:ext uri="{FF2B5EF4-FFF2-40B4-BE49-F238E27FC236}">
              <a16:creationId xmlns:a16="http://schemas.microsoft.com/office/drawing/2014/main" id="{85B3AB26-D2F0-46BD-9D1B-5340A229ED2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7" name="CuadroTexto 1996">
          <a:extLst>
            <a:ext uri="{FF2B5EF4-FFF2-40B4-BE49-F238E27FC236}">
              <a16:creationId xmlns:a16="http://schemas.microsoft.com/office/drawing/2014/main" id="{29B56984-7120-4D18-BB2F-8CCF22BDF80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8" name="CuadroTexto 1997">
          <a:extLst>
            <a:ext uri="{FF2B5EF4-FFF2-40B4-BE49-F238E27FC236}">
              <a16:creationId xmlns:a16="http://schemas.microsoft.com/office/drawing/2014/main" id="{B4AA53A7-1C96-46EB-805A-B2201DFAA64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99" name="CuadroTexto 1998">
          <a:extLst>
            <a:ext uri="{FF2B5EF4-FFF2-40B4-BE49-F238E27FC236}">
              <a16:creationId xmlns:a16="http://schemas.microsoft.com/office/drawing/2014/main" id="{2462137A-C5C1-426D-AADA-A190503874A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0" name="CuadroTexto 1999">
          <a:extLst>
            <a:ext uri="{FF2B5EF4-FFF2-40B4-BE49-F238E27FC236}">
              <a16:creationId xmlns:a16="http://schemas.microsoft.com/office/drawing/2014/main" id="{FAD8D4B4-3DF1-4003-A0F7-58718BFBDFA2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1" name="CuadroTexto 2000">
          <a:extLst>
            <a:ext uri="{FF2B5EF4-FFF2-40B4-BE49-F238E27FC236}">
              <a16:creationId xmlns:a16="http://schemas.microsoft.com/office/drawing/2014/main" id="{2C812552-B337-4A0C-A109-7F188553124D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2" name="CuadroTexto 2001">
          <a:extLst>
            <a:ext uri="{FF2B5EF4-FFF2-40B4-BE49-F238E27FC236}">
              <a16:creationId xmlns:a16="http://schemas.microsoft.com/office/drawing/2014/main" id="{2F5D79E9-9C64-4420-98DF-3E46FA4E9221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3" name="CuadroTexto 2002">
          <a:extLst>
            <a:ext uri="{FF2B5EF4-FFF2-40B4-BE49-F238E27FC236}">
              <a16:creationId xmlns:a16="http://schemas.microsoft.com/office/drawing/2014/main" id="{E0F2F8DE-8512-479E-8D39-3EED035D24D2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4" name="CuadroTexto 2003">
          <a:extLst>
            <a:ext uri="{FF2B5EF4-FFF2-40B4-BE49-F238E27FC236}">
              <a16:creationId xmlns:a16="http://schemas.microsoft.com/office/drawing/2014/main" id="{6104CECD-B3E1-475B-A3FC-665FFC60C844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5" name="CuadroTexto 2004">
          <a:extLst>
            <a:ext uri="{FF2B5EF4-FFF2-40B4-BE49-F238E27FC236}">
              <a16:creationId xmlns:a16="http://schemas.microsoft.com/office/drawing/2014/main" id="{E1B62F6C-49D5-4445-BD9E-CA92DFD335F8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6" name="CuadroTexto 2005">
          <a:extLst>
            <a:ext uri="{FF2B5EF4-FFF2-40B4-BE49-F238E27FC236}">
              <a16:creationId xmlns:a16="http://schemas.microsoft.com/office/drawing/2014/main" id="{91F36ADC-9305-4B19-88EF-DD3D520714AA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7" name="CuadroTexto 2006">
          <a:extLst>
            <a:ext uri="{FF2B5EF4-FFF2-40B4-BE49-F238E27FC236}">
              <a16:creationId xmlns:a16="http://schemas.microsoft.com/office/drawing/2014/main" id="{02B2F492-26BC-4F22-9279-310CAB32225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8" name="CuadroTexto 2007">
          <a:extLst>
            <a:ext uri="{FF2B5EF4-FFF2-40B4-BE49-F238E27FC236}">
              <a16:creationId xmlns:a16="http://schemas.microsoft.com/office/drawing/2014/main" id="{F72EDECD-40D3-4A3A-92F2-6A571EBAA07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9" name="CuadroTexto 2008">
          <a:extLst>
            <a:ext uri="{FF2B5EF4-FFF2-40B4-BE49-F238E27FC236}">
              <a16:creationId xmlns:a16="http://schemas.microsoft.com/office/drawing/2014/main" id="{A571C9DC-1EC2-4D99-9394-EB1893AE5F7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10" name="CuadroTexto 2009">
          <a:extLst>
            <a:ext uri="{FF2B5EF4-FFF2-40B4-BE49-F238E27FC236}">
              <a16:creationId xmlns:a16="http://schemas.microsoft.com/office/drawing/2014/main" id="{CE9484FC-4775-4AEE-91CD-F9D2C7F04E3C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2011" name="CuadroTexto 2010">
          <a:extLst>
            <a:ext uri="{FF2B5EF4-FFF2-40B4-BE49-F238E27FC236}">
              <a16:creationId xmlns:a16="http://schemas.microsoft.com/office/drawing/2014/main" id="{87B5BB34-6B0A-4F21-858D-4DB0479550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2012" name="CuadroTexto 2011">
          <a:extLst>
            <a:ext uri="{FF2B5EF4-FFF2-40B4-BE49-F238E27FC236}">
              <a16:creationId xmlns:a16="http://schemas.microsoft.com/office/drawing/2014/main" id="{CE31E598-4B47-46D6-98F5-FFF39B81BC8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2013" name="CuadroTexto 2012">
          <a:extLst>
            <a:ext uri="{FF2B5EF4-FFF2-40B4-BE49-F238E27FC236}">
              <a16:creationId xmlns:a16="http://schemas.microsoft.com/office/drawing/2014/main" id="{FD053E1F-70B4-4129-B0E6-A5C5CAF1329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2014" name="CuadroTexto 2013">
          <a:extLst>
            <a:ext uri="{FF2B5EF4-FFF2-40B4-BE49-F238E27FC236}">
              <a16:creationId xmlns:a16="http://schemas.microsoft.com/office/drawing/2014/main" id="{E5400194-2809-4502-88CF-DEC8AB4420C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2015" name="CuadroTexto 2014">
          <a:extLst>
            <a:ext uri="{FF2B5EF4-FFF2-40B4-BE49-F238E27FC236}">
              <a16:creationId xmlns:a16="http://schemas.microsoft.com/office/drawing/2014/main" id="{FEB2CA2B-DB0A-46BC-B352-AAADA7BD808E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2016" name="CuadroTexto 2015">
          <a:extLst>
            <a:ext uri="{FF2B5EF4-FFF2-40B4-BE49-F238E27FC236}">
              <a16:creationId xmlns:a16="http://schemas.microsoft.com/office/drawing/2014/main" id="{B22B4956-3F8B-4EE8-85A5-AF60B8AAB757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2017" name="CuadroTexto 2016">
          <a:extLst>
            <a:ext uri="{FF2B5EF4-FFF2-40B4-BE49-F238E27FC236}">
              <a16:creationId xmlns:a16="http://schemas.microsoft.com/office/drawing/2014/main" id="{84780AA0-FF0A-4804-85BC-A20AB02D42A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2018" name="CuadroTexto 2017">
          <a:extLst>
            <a:ext uri="{FF2B5EF4-FFF2-40B4-BE49-F238E27FC236}">
              <a16:creationId xmlns:a16="http://schemas.microsoft.com/office/drawing/2014/main" id="{CA34B963-3092-4FAE-9FF5-52B17429194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2019" name="CuadroTexto 2018">
          <a:extLst>
            <a:ext uri="{FF2B5EF4-FFF2-40B4-BE49-F238E27FC236}">
              <a16:creationId xmlns:a16="http://schemas.microsoft.com/office/drawing/2014/main" id="{A5C211C6-8A57-4DB3-A878-A083DE279CC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2020" name="CuadroTexto 2019">
          <a:extLst>
            <a:ext uri="{FF2B5EF4-FFF2-40B4-BE49-F238E27FC236}">
              <a16:creationId xmlns:a16="http://schemas.microsoft.com/office/drawing/2014/main" id="{FC9BC466-B521-481E-89A6-0298B51A291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2021" name="CuadroTexto 2020">
          <a:extLst>
            <a:ext uri="{FF2B5EF4-FFF2-40B4-BE49-F238E27FC236}">
              <a16:creationId xmlns:a16="http://schemas.microsoft.com/office/drawing/2014/main" id="{BB9AF3D4-A403-42D9-B76F-3352BEE8FF99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2022" name="CuadroTexto 2021">
          <a:extLst>
            <a:ext uri="{FF2B5EF4-FFF2-40B4-BE49-F238E27FC236}">
              <a16:creationId xmlns:a16="http://schemas.microsoft.com/office/drawing/2014/main" id="{A3283D4E-0498-4BF6-8074-B134D5B6071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2023" name="CuadroTexto 2022">
          <a:extLst>
            <a:ext uri="{FF2B5EF4-FFF2-40B4-BE49-F238E27FC236}">
              <a16:creationId xmlns:a16="http://schemas.microsoft.com/office/drawing/2014/main" id="{67740C0E-2ECB-4EB6-804B-DAEE31DD875C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2024" name="CuadroTexto 2023">
          <a:extLst>
            <a:ext uri="{FF2B5EF4-FFF2-40B4-BE49-F238E27FC236}">
              <a16:creationId xmlns:a16="http://schemas.microsoft.com/office/drawing/2014/main" id="{69058050-49A4-4D05-A1B7-9DFCBBD56844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2025" name="CuadroTexto 2024">
          <a:extLst>
            <a:ext uri="{FF2B5EF4-FFF2-40B4-BE49-F238E27FC236}">
              <a16:creationId xmlns:a16="http://schemas.microsoft.com/office/drawing/2014/main" id="{8D7D63A0-3030-4308-AD6B-75D1C75AEEFD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2026" name="CuadroTexto 2025">
          <a:extLst>
            <a:ext uri="{FF2B5EF4-FFF2-40B4-BE49-F238E27FC236}">
              <a16:creationId xmlns:a16="http://schemas.microsoft.com/office/drawing/2014/main" id="{DD1D7F88-6E24-4C10-B24F-CB3524CB7892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2027" name="CuadroTexto 2026">
          <a:extLst>
            <a:ext uri="{FF2B5EF4-FFF2-40B4-BE49-F238E27FC236}">
              <a16:creationId xmlns:a16="http://schemas.microsoft.com/office/drawing/2014/main" id="{25DF3715-D703-4714-8F53-DDB8F38B4E6E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2028" name="CuadroTexto 2027">
          <a:extLst>
            <a:ext uri="{FF2B5EF4-FFF2-40B4-BE49-F238E27FC236}">
              <a16:creationId xmlns:a16="http://schemas.microsoft.com/office/drawing/2014/main" id="{59DAB5C8-3B63-4913-BEE6-6F4EB5188FD3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2029" name="CuadroTexto 2028">
          <a:extLst>
            <a:ext uri="{FF2B5EF4-FFF2-40B4-BE49-F238E27FC236}">
              <a16:creationId xmlns:a16="http://schemas.microsoft.com/office/drawing/2014/main" id="{423AC0E4-A498-486A-8EC7-7CA536F17E0F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2030" name="CuadroTexto 2029">
          <a:extLst>
            <a:ext uri="{FF2B5EF4-FFF2-40B4-BE49-F238E27FC236}">
              <a16:creationId xmlns:a16="http://schemas.microsoft.com/office/drawing/2014/main" id="{A93D669F-0F7B-43E1-A4A5-8465080363BA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31" name="CuadroTexto 2030">
          <a:extLst>
            <a:ext uri="{FF2B5EF4-FFF2-40B4-BE49-F238E27FC236}">
              <a16:creationId xmlns:a16="http://schemas.microsoft.com/office/drawing/2014/main" id="{97713541-A6B6-46F7-9F47-A9B2EEFA3589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32" name="CuadroTexto 2031">
          <a:extLst>
            <a:ext uri="{FF2B5EF4-FFF2-40B4-BE49-F238E27FC236}">
              <a16:creationId xmlns:a16="http://schemas.microsoft.com/office/drawing/2014/main" id="{31C3248B-735A-41EA-97DC-EC82C99754BB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485775</xdr:colOff>
      <xdr:row>1</xdr:row>
      <xdr:rowOff>66675</xdr:rowOff>
    </xdr:from>
    <xdr:ext cx="1055161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3" name="CuadroTexto 2032">
              <a:extLst>
                <a:ext uri="{FF2B5EF4-FFF2-40B4-BE49-F238E27FC236}">
                  <a16:creationId xmlns:a16="http://schemas.microsoft.com/office/drawing/2014/main" id="{45C6FDC2-CB30-45B3-9DCB-AA13A0E98D63}"/>
                </a:ext>
              </a:extLst>
            </xdr:cNvPr>
            <xdr:cNvSpPr txBox="1"/>
          </xdr:nvSpPr>
          <xdr:spPr>
            <a:xfrm>
              <a:off x="11439525" y="381000"/>
              <a:ext cx="1055161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3" name="CuadroTexto 2032">
              <a:extLst>
                <a:ext uri="{FF2B5EF4-FFF2-40B4-BE49-F238E27FC236}">
                  <a16:creationId xmlns:a16="http://schemas.microsoft.com/office/drawing/2014/main" id="{45C6FDC2-CB30-45B3-9DCB-AA13A0E98D63}"/>
                </a:ext>
              </a:extLst>
            </xdr:cNvPr>
            <xdr:cNvSpPr txBox="1"/>
          </xdr:nvSpPr>
          <xdr:spPr>
            <a:xfrm>
              <a:off x="11439525" y="381000"/>
              <a:ext cx="1055161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𝑧_𝑖=𝑥_𝑖𝑗−𝑥_𝑖𝑗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7</xdr:col>
      <xdr:colOff>485775</xdr:colOff>
      <xdr:row>1</xdr:row>
      <xdr:rowOff>57150</xdr:rowOff>
    </xdr:from>
    <xdr:ext cx="1055161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4" name="CuadroTexto 2033">
              <a:extLst>
                <a:ext uri="{FF2B5EF4-FFF2-40B4-BE49-F238E27FC236}">
                  <a16:creationId xmlns:a16="http://schemas.microsoft.com/office/drawing/2014/main" id="{1E7C2514-B799-4770-B54E-B75C1C2D8650}"/>
                </a:ext>
              </a:extLst>
            </xdr:cNvPr>
            <xdr:cNvSpPr txBox="1"/>
          </xdr:nvSpPr>
          <xdr:spPr>
            <a:xfrm>
              <a:off x="13296900" y="371475"/>
              <a:ext cx="1055161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4" name="CuadroTexto 2033">
              <a:extLst>
                <a:ext uri="{FF2B5EF4-FFF2-40B4-BE49-F238E27FC236}">
                  <a16:creationId xmlns:a16="http://schemas.microsoft.com/office/drawing/2014/main" id="{1E7C2514-B799-4770-B54E-B75C1C2D8650}"/>
                </a:ext>
              </a:extLst>
            </xdr:cNvPr>
            <xdr:cNvSpPr txBox="1"/>
          </xdr:nvSpPr>
          <xdr:spPr>
            <a:xfrm>
              <a:off x="13296900" y="371475"/>
              <a:ext cx="1055161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𝑧_𝑖=𝑥_𝑖𝑗−𝑥_𝑖𝑗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9</xdr:col>
      <xdr:colOff>419100</xdr:colOff>
      <xdr:row>1</xdr:row>
      <xdr:rowOff>14287</xdr:rowOff>
    </xdr:from>
    <xdr:ext cx="621580" cy="327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5" name="CuadroTexto 2034">
              <a:extLst>
                <a:ext uri="{FF2B5EF4-FFF2-40B4-BE49-F238E27FC236}">
                  <a16:creationId xmlns:a16="http://schemas.microsoft.com/office/drawing/2014/main" id="{13B009A7-06AB-4B54-9860-DC5920F9DEA9}"/>
                </a:ext>
              </a:extLst>
            </xdr:cNvPr>
            <xdr:cNvSpPr txBox="1"/>
          </xdr:nvSpPr>
          <xdr:spPr>
            <a:xfrm>
              <a:off x="16592550" y="328612"/>
              <a:ext cx="621580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acc>
                    <m:r>
                      <a:rPr lang="es-MX" sz="1100" b="0" i="1">
                        <a:latin typeface="Cambria Math" panose="02040503050406030204" pitchFamily="18" charset="0"/>
                      </a:rPr>
                      <m:t>= 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5" name="CuadroTexto 2034">
              <a:extLst>
                <a:ext uri="{FF2B5EF4-FFF2-40B4-BE49-F238E27FC236}">
                  <a16:creationId xmlns:a16="http://schemas.microsoft.com/office/drawing/2014/main" id="{13B009A7-06AB-4B54-9860-DC5920F9DEA9}"/>
                </a:ext>
              </a:extLst>
            </xdr:cNvPr>
            <xdr:cNvSpPr txBox="1"/>
          </xdr:nvSpPr>
          <xdr:spPr>
            <a:xfrm>
              <a:off x="16592550" y="328612"/>
              <a:ext cx="621580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𝑧</a:t>
              </a:r>
              <a:r>
                <a:rPr lang="es-AR" sz="1100" b="0" i="0">
                  <a:latin typeface="Cambria Math" panose="02040503050406030204" pitchFamily="18" charset="0"/>
                </a:rPr>
                <a:t> ̅</a:t>
              </a:r>
              <a:r>
                <a:rPr lang="es-MX" sz="1100" b="0" i="0">
                  <a:latin typeface="Cambria Math" panose="02040503050406030204" pitchFamily="18" charset="0"/>
                </a:rPr>
                <a:t>= 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∑_𝑖▒𝑧_𝑖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MX" sz="1100" b="0" i="0">
                  <a:latin typeface="Cambria Math" panose="02040503050406030204" pitchFamily="18" charset="0"/>
                </a:rPr>
                <a:t>𝑛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11</xdr:col>
      <xdr:colOff>228600</xdr:colOff>
      <xdr:row>0</xdr:row>
      <xdr:rowOff>309562</xdr:rowOff>
    </xdr:from>
    <xdr:ext cx="1330814" cy="369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6" name="CuadroTexto 2035">
              <a:extLst>
                <a:ext uri="{FF2B5EF4-FFF2-40B4-BE49-F238E27FC236}">
                  <a16:creationId xmlns:a16="http://schemas.microsoft.com/office/drawing/2014/main" id="{CEFDB7FE-1C1C-437E-ADD9-78F128ACA2CF}"/>
                </a:ext>
              </a:extLst>
            </xdr:cNvPr>
            <xdr:cNvSpPr txBox="1"/>
          </xdr:nvSpPr>
          <xdr:spPr>
            <a:xfrm>
              <a:off x="19840575" y="309562"/>
              <a:ext cx="1330814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𝑣𝑎𝑟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p>
                              <m:sSup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  <m:sub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</m:acc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6" name="CuadroTexto 2035">
              <a:extLst>
                <a:ext uri="{FF2B5EF4-FFF2-40B4-BE49-F238E27FC236}">
                  <a16:creationId xmlns:a16="http://schemas.microsoft.com/office/drawing/2014/main" id="{CEFDB7FE-1C1C-437E-ADD9-78F128ACA2CF}"/>
                </a:ext>
              </a:extLst>
            </xdr:cNvPr>
            <xdr:cNvSpPr txBox="1"/>
          </xdr:nvSpPr>
          <xdr:spPr>
            <a:xfrm>
              <a:off x="19840575" y="309562"/>
              <a:ext cx="1330814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𝑣𝑎𝑟(𝑧)=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∑_𝑖▒〖(𝑧_𝑖−𝑧 ̅)〗^2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MX" sz="1100" b="0" i="0">
                  <a:latin typeface="Cambria Math" panose="02040503050406030204" pitchFamily="18" charset="0"/>
                </a:rPr>
                <a:t>𝑛(𝑛−1))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12</xdr:col>
      <xdr:colOff>142875</xdr:colOff>
      <xdr:row>1</xdr:row>
      <xdr:rowOff>76200</xdr:rowOff>
    </xdr:from>
    <xdr:ext cx="14718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7" name="CuadroTexto 2036">
              <a:extLst>
                <a:ext uri="{FF2B5EF4-FFF2-40B4-BE49-F238E27FC236}">
                  <a16:creationId xmlns:a16="http://schemas.microsoft.com/office/drawing/2014/main" id="{077E7249-E26F-430B-A445-8DA47A227B2D}"/>
                </a:ext>
              </a:extLst>
            </xdr:cNvPr>
            <xdr:cNvSpPr txBox="1"/>
          </xdr:nvSpPr>
          <xdr:spPr>
            <a:xfrm>
              <a:off x="21593175" y="390525"/>
              <a:ext cx="14718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𝐼𝐶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̅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acc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𝑣𝑎𝑟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7" name="CuadroTexto 2036">
              <a:extLst>
                <a:ext uri="{FF2B5EF4-FFF2-40B4-BE49-F238E27FC236}">
                  <a16:creationId xmlns:a16="http://schemas.microsoft.com/office/drawing/2014/main" id="{077E7249-E26F-430B-A445-8DA47A227B2D}"/>
                </a:ext>
              </a:extLst>
            </xdr:cNvPr>
            <xdr:cNvSpPr txBox="1"/>
          </xdr:nvSpPr>
          <xdr:spPr>
            <a:xfrm>
              <a:off x="21593175" y="390525"/>
              <a:ext cx="14718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𝐼𝐶= 𝑧 ̅ 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 𝑡_(𝑛−1) √(𝑣𝑎𝑟(𝑧))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13</xdr:col>
      <xdr:colOff>85725</xdr:colOff>
      <xdr:row>1</xdr:row>
      <xdr:rowOff>95250</xdr:rowOff>
    </xdr:from>
    <xdr:ext cx="14718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8" name="CuadroTexto 2037">
              <a:extLst>
                <a:ext uri="{FF2B5EF4-FFF2-40B4-BE49-F238E27FC236}">
                  <a16:creationId xmlns:a16="http://schemas.microsoft.com/office/drawing/2014/main" id="{9BF68DD9-8332-471A-8EB2-CA3C2F67A1A1}"/>
                </a:ext>
              </a:extLst>
            </xdr:cNvPr>
            <xdr:cNvSpPr txBox="1"/>
          </xdr:nvSpPr>
          <xdr:spPr>
            <a:xfrm>
              <a:off x="23307675" y="409575"/>
              <a:ext cx="14718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𝐼𝐶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̅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acc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𝑣𝑎𝑟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38" name="CuadroTexto 2037">
              <a:extLst>
                <a:ext uri="{FF2B5EF4-FFF2-40B4-BE49-F238E27FC236}">
                  <a16:creationId xmlns:a16="http://schemas.microsoft.com/office/drawing/2014/main" id="{9BF68DD9-8332-471A-8EB2-CA3C2F67A1A1}"/>
                </a:ext>
              </a:extLst>
            </xdr:cNvPr>
            <xdr:cNvSpPr txBox="1"/>
          </xdr:nvSpPr>
          <xdr:spPr>
            <a:xfrm>
              <a:off x="23307675" y="409575"/>
              <a:ext cx="14718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𝐼𝐶= 𝑧 ̅ 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 𝑡_(𝑛−1) √(𝑣𝑎𝑟(𝑧))</a:t>
              </a:r>
              <a:endParaRPr lang="es-A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E78B-342C-4777-9FFB-6358C0659432}">
  <dimension ref="A1:N107"/>
  <sheetViews>
    <sheetView tabSelected="1" workbookViewId="0">
      <selection activeCell="H3" sqref="H3"/>
    </sheetView>
  </sheetViews>
  <sheetFormatPr baseColWidth="10" defaultRowHeight="15" x14ac:dyDescent="0.25"/>
  <cols>
    <col min="1" max="1" width="8.85546875" style="5" customWidth="1"/>
    <col min="2" max="2" width="33.85546875" customWidth="1"/>
    <col min="3" max="3" width="36" style="1" customWidth="1"/>
    <col min="4" max="4" width="10.85546875" style="17" customWidth="1"/>
    <col min="5" max="5" width="33.5703125" style="19" customWidth="1"/>
    <col min="6" max="6" width="41.140625" style="23" customWidth="1"/>
    <col min="7" max="8" width="27.85546875" style="2" customWidth="1"/>
    <col min="9" max="9" width="22.5703125" style="2" customWidth="1"/>
    <col min="10" max="10" width="22.5703125" customWidth="1"/>
    <col min="11" max="11" width="29" customWidth="1"/>
    <col min="12" max="12" width="27.5703125" customWidth="1"/>
    <col min="13" max="13" width="26.5703125" customWidth="1"/>
    <col min="14" max="14" width="26.7109375" customWidth="1"/>
  </cols>
  <sheetData>
    <row r="1" spans="1:14" ht="24.75" customHeight="1" x14ac:dyDescent="0.25">
      <c r="A1" s="17"/>
      <c r="B1" s="20" t="s">
        <v>4</v>
      </c>
      <c r="C1" s="21">
        <v>1</v>
      </c>
      <c r="D1" s="5"/>
      <c r="E1" s="14" t="s">
        <v>3</v>
      </c>
      <c r="F1" s="1" t="s">
        <v>5</v>
      </c>
    </row>
    <row r="2" spans="1:14" ht="30" customHeight="1" x14ac:dyDescent="0.25">
      <c r="A2" s="17" t="s">
        <v>2</v>
      </c>
      <c r="B2" s="24" t="s">
        <v>0</v>
      </c>
      <c r="C2" s="25" t="s">
        <v>1</v>
      </c>
      <c r="D2" s="5" t="s">
        <v>2</v>
      </c>
      <c r="E2" s="26" t="s">
        <v>0</v>
      </c>
      <c r="F2" s="27" t="s">
        <v>1</v>
      </c>
      <c r="G2" s="3"/>
      <c r="H2" s="4"/>
      <c r="I2" s="3"/>
      <c r="J2" s="28"/>
      <c r="K2" s="15"/>
      <c r="L2" s="16"/>
      <c r="M2" s="15"/>
      <c r="N2" s="16"/>
    </row>
    <row r="3" spans="1:14" x14ac:dyDescent="0.25">
      <c r="A3" s="17">
        <f>ROW(A1)</f>
        <v>1</v>
      </c>
      <c r="B3" s="8">
        <v>83.478260869565403</v>
      </c>
      <c r="C3" s="9">
        <v>3.13333333333332</v>
      </c>
      <c r="D3" s="5">
        <f>ROW(D1)</f>
        <v>1</v>
      </c>
      <c r="E3" s="13">
        <v>98.969072164948699</v>
      </c>
      <c r="F3" s="10">
        <v>2.4666666666666601</v>
      </c>
      <c r="G3" s="8">
        <f>SUM(B3,-E3)</f>
        <v>-15.490811295383295</v>
      </c>
      <c r="H3" s="9">
        <f>SUM(C3,-F3)</f>
        <v>0.66666666666665986</v>
      </c>
      <c r="I3" s="7">
        <f>SUM(G3:G102)/100</f>
        <v>-20.70992377987373</v>
      </c>
      <c r="J3" s="7">
        <f>SUM(H3:H102)</f>
        <v>83.03333333333299</v>
      </c>
      <c r="K3" s="6" cm="1">
        <f t="array" ref="K3">SUM((G3:G102-I3)^2)/100*99</f>
        <v>13534.909833004835</v>
      </c>
      <c r="L3" s="18" cm="1">
        <f t="array" ref="L3">SUM((H3:H102-J3)^2)/100*99</f>
        <v>668976.65669999458</v>
      </c>
      <c r="M3" s="8">
        <f>I3+1.9842*SQRT(K3)</f>
        <v>210.13117283306508</v>
      </c>
      <c r="N3" s="6">
        <f>J3+1.9842*SQRT(L3)</f>
        <v>1705.9302202085028</v>
      </c>
    </row>
    <row r="4" spans="1:14" x14ac:dyDescent="0.25">
      <c r="A4" s="17">
        <f t="shared" ref="A4:A67" si="0">ROW(A2)</f>
        <v>2</v>
      </c>
      <c r="B4" s="8">
        <v>83.478260869565403</v>
      </c>
      <c r="C4" s="9">
        <v>3.19999999999999</v>
      </c>
      <c r="D4" s="5">
        <f t="shared" ref="D4:D67" si="1">ROW(D2)</f>
        <v>2</v>
      </c>
      <c r="E4" s="13">
        <v>96.969696969697196</v>
      </c>
      <c r="F4" s="10">
        <v>2.2999999999999901</v>
      </c>
      <c r="G4" s="8">
        <f t="shared" ref="G4:G67" si="2">SUM(B4,-E4)</f>
        <v>-13.491436100131793</v>
      </c>
      <c r="H4" s="9">
        <f t="shared" ref="H4:H69" si="3">SUM(C4,-F4)</f>
        <v>0.89999999999999991</v>
      </c>
    </row>
    <row r="5" spans="1:14" x14ac:dyDescent="0.25">
      <c r="A5" s="17">
        <f t="shared" si="0"/>
        <v>3</v>
      </c>
      <c r="B5" s="8">
        <v>82.758620689655402</v>
      </c>
      <c r="C5" s="9">
        <v>3.1666666666666501</v>
      </c>
      <c r="D5" s="5">
        <f t="shared" si="1"/>
        <v>3</v>
      </c>
      <c r="E5" s="12">
        <v>109.09090909090899</v>
      </c>
      <c r="F5" s="10">
        <v>2.36666666666666</v>
      </c>
      <c r="G5" s="8">
        <f t="shared" si="2"/>
        <v>-26.332288401253592</v>
      </c>
      <c r="H5" s="9">
        <f t="shared" si="3"/>
        <v>0.79999999999999005</v>
      </c>
    </row>
    <row r="6" spans="1:14" x14ac:dyDescent="0.25">
      <c r="A6" s="17">
        <f t="shared" si="0"/>
        <v>4</v>
      </c>
      <c r="B6" s="8">
        <v>82.758620689655402</v>
      </c>
      <c r="C6" s="9">
        <v>3.19999999999999</v>
      </c>
      <c r="D6" s="5">
        <f t="shared" si="1"/>
        <v>4</v>
      </c>
      <c r="E6" s="12">
        <v>115.662650602409</v>
      </c>
      <c r="F6" s="10">
        <v>2.2999999999999901</v>
      </c>
      <c r="G6" s="8">
        <f t="shared" si="2"/>
        <v>-32.9040299127536</v>
      </c>
      <c r="H6" s="9">
        <f t="shared" si="3"/>
        <v>0.89999999999999991</v>
      </c>
    </row>
    <row r="7" spans="1:14" x14ac:dyDescent="0.25">
      <c r="A7" s="17">
        <f t="shared" si="0"/>
        <v>5</v>
      </c>
      <c r="B7" s="8">
        <v>82.758620689655402</v>
      </c>
      <c r="C7" s="9">
        <v>3.0333333333333199</v>
      </c>
      <c r="D7" s="5">
        <f t="shared" si="1"/>
        <v>5</v>
      </c>
      <c r="E7" s="12">
        <v>112.941176470588</v>
      </c>
      <c r="F7" s="10">
        <v>2.2666666666666599</v>
      </c>
      <c r="G7" s="8">
        <f t="shared" si="2"/>
        <v>-30.182555780932603</v>
      </c>
      <c r="H7" s="9">
        <f t="shared" si="3"/>
        <v>0.76666666666665995</v>
      </c>
    </row>
    <row r="8" spans="1:14" x14ac:dyDescent="0.25">
      <c r="A8" s="17">
        <f t="shared" si="0"/>
        <v>6</v>
      </c>
      <c r="B8" s="8">
        <v>82.0512820512822</v>
      </c>
      <c r="C8" s="9">
        <v>3.1666666666666501</v>
      </c>
      <c r="D8" s="5">
        <f t="shared" si="1"/>
        <v>6</v>
      </c>
      <c r="E8" s="12">
        <v>117.07317073170699</v>
      </c>
      <c r="F8" s="10">
        <v>2.36666666666666</v>
      </c>
      <c r="G8" s="8">
        <f t="shared" si="2"/>
        <v>-35.021888680424794</v>
      </c>
      <c r="H8" s="9">
        <f t="shared" si="3"/>
        <v>0.79999999999999005</v>
      </c>
    </row>
    <row r="9" spans="1:14" x14ac:dyDescent="0.25">
      <c r="A9" s="17">
        <f t="shared" si="0"/>
        <v>7</v>
      </c>
      <c r="B9" s="8">
        <v>84.955752212389598</v>
      </c>
      <c r="C9" s="9">
        <v>3.0999999999999899</v>
      </c>
      <c r="D9" s="5">
        <f t="shared" si="1"/>
        <v>7</v>
      </c>
      <c r="E9" s="12">
        <v>110.344827586207</v>
      </c>
      <c r="F9" s="10">
        <v>2.36666666666666</v>
      </c>
      <c r="G9" s="8">
        <f t="shared" si="2"/>
        <v>-25.389075373817406</v>
      </c>
      <c r="H9" s="9">
        <f t="shared" si="3"/>
        <v>0.73333333333332984</v>
      </c>
    </row>
    <row r="10" spans="1:14" x14ac:dyDescent="0.25">
      <c r="A10" s="17">
        <f t="shared" si="0"/>
        <v>8</v>
      </c>
      <c r="B10" s="8">
        <v>81.355932203389997</v>
      </c>
      <c r="C10" s="9">
        <v>3.1666666666666501</v>
      </c>
      <c r="D10" s="5">
        <f t="shared" si="1"/>
        <v>8</v>
      </c>
      <c r="E10" s="12">
        <v>111.627906976744</v>
      </c>
      <c r="F10" s="10">
        <v>2.2999999999999901</v>
      </c>
      <c r="G10" s="8">
        <f t="shared" si="2"/>
        <v>-30.271974773354003</v>
      </c>
      <c r="H10" s="9">
        <f t="shared" si="3"/>
        <v>0.86666666666666003</v>
      </c>
    </row>
    <row r="11" spans="1:14" x14ac:dyDescent="0.25">
      <c r="A11" s="17">
        <f t="shared" si="0"/>
        <v>9</v>
      </c>
      <c r="B11" s="8">
        <v>80.000000000000199</v>
      </c>
      <c r="C11" s="9">
        <v>3.2999999999999901</v>
      </c>
      <c r="D11" s="5">
        <f t="shared" si="1"/>
        <v>9</v>
      </c>
      <c r="E11" s="12">
        <v>117.07317073170699</v>
      </c>
      <c r="F11" s="10">
        <v>2.3333333333333202</v>
      </c>
      <c r="G11" s="8">
        <f t="shared" si="2"/>
        <v>-37.073170731706796</v>
      </c>
      <c r="H11" s="9">
        <f t="shared" si="3"/>
        <v>0.96666666666666989</v>
      </c>
    </row>
    <row r="12" spans="1:14" x14ac:dyDescent="0.25">
      <c r="A12" s="17">
        <f t="shared" si="0"/>
        <v>10</v>
      </c>
      <c r="B12" s="8">
        <v>79.75</v>
      </c>
      <c r="C12" s="9">
        <v>3.19999999999999</v>
      </c>
      <c r="D12" s="5">
        <f t="shared" si="1"/>
        <v>10</v>
      </c>
      <c r="E12" s="12">
        <v>103.225806451613</v>
      </c>
      <c r="F12" s="10">
        <v>2.36666666666666</v>
      </c>
      <c r="G12" s="8">
        <f t="shared" si="2"/>
        <v>-23.475806451612996</v>
      </c>
      <c r="H12" s="9">
        <f t="shared" si="3"/>
        <v>0.83333333333332993</v>
      </c>
    </row>
    <row r="13" spans="1:14" x14ac:dyDescent="0.25">
      <c r="A13" s="17">
        <f t="shared" si="0"/>
        <v>11</v>
      </c>
      <c r="B13" s="8">
        <v>83.478260869565403</v>
      </c>
      <c r="C13" s="9">
        <v>3.19999999999999</v>
      </c>
      <c r="D13" s="5">
        <f t="shared" si="1"/>
        <v>11</v>
      </c>
      <c r="E13" s="12">
        <v>114.28571428571399</v>
      </c>
      <c r="F13" s="10">
        <v>2.4333333333333198</v>
      </c>
      <c r="G13" s="8">
        <f t="shared" si="2"/>
        <v>-30.80745341614859</v>
      </c>
      <c r="H13" s="9">
        <f t="shared" si="3"/>
        <v>0.76666666666667016</v>
      </c>
    </row>
    <row r="14" spans="1:14" x14ac:dyDescent="0.25">
      <c r="A14" s="17">
        <f t="shared" si="0"/>
        <v>12</v>
      </c>
      <c r="B14" s="8">
        <v>82.758620689655402</v>
      </c>
      <c r="C14" s="9">
        <v>3.2333333333333201</v>
      </c>
      <c r="D14" s="5">
        <f t="shared" si="1"/>
        <v>12</v>
      </c>
      <c r="E14" s="13">
        <v>79.75</v>
      </c>
      <c r="F14" s="10">
        <v>2.3333333333333202</v>
      </c>
      <c r="G14" s="8">
        <f t="shared" si="2"/>
        <v>3.0086206896554017</v>
      </c>
      <c r="H14" s="9">
        <f t="shared" si="3"/>
        <v>0.89999999999999991</v>
      </c>
    </row>
    <row r="15" spans="1:14" x14ac:dyDescent="0.25">
      <c r="A15" s="17">
        <f t="shared" si="0"/>
        <v>13</v>
      </c>
      <c r="B15" s="9">
        <v>79.75</v>
      </c>
      <c r="C15" s="9">
        <v>3.19999999999999</v>
      </c>
      <c r="D15" s="5">
        <f t="shared" si="1"/>
        <v>13</v>
      </c>
      <c r="E15" s="13">
        <v>85.714285714285893</v>
      </c>
      <c r="F15" s="10">
        <v>2.2999999999999901</v>
      </c>
      <c r="G15" s="8">
        <f t="shared" si="2"/>
        <v>-5.9642857142858929</v>
      </c>
      <c r="H15" s="9">
        <f t="shared" si="3"/>
        <v>0.89999999999999991</v>
      </c>
    </row>
    <row r="16" spans="1:14" x14ac:dyDescent="0.25">
      <c r="A16" s="17">
        <f t="shared" si="0"/>
        <v>14</v>
      </c>
      <c r="B16" s="8">
        <v>82.758620689655402</v>
      </c>
      <c r="C16" s="9">
        <v>3.2666666666666502</v>
      </c>
      <c r="D16" s="5">
        <f t="shared" si="1"/>
        <v>14</v>
      </c>
      <c r="E16" s="13">
        <v>79.75</v>
      </c>
      <c r="F16" s="10">
        <v>2.3999999999999901</v>
      </c>
      <c r="G16" s="8">
        <f t="shared" si="2"/>
        <v>3.0086206896554017</v>
      </c>
      <c r="H16" s="9">
        <f t="shared" si="3"/>
        <v>0.86666666666666003</v>
      </c>
    </row>
    <row r="17" spans="1:8" x14ac:dyDescent="0.25">
      <c r="A17" s="17">
        <f t="shared" si="0"/>
        <v>15</v>
      </c>
      <c r="B17" s="8">
        <v>84.210526315789707</v>
      </c>
      <c r="C17" s="9">
        <v>3.13333333333332</v>
      </c>
      <c r="D17" s="5">
        <f t="shared" si="1"/>
        <v>15</v>
      </c>
      <c r="E17" s="12">
        <v>109.09090909090899</v>
      </c>
      <c r="F17" s="10">
        <v>2.4333333333333198</v>
      </c>
      <c r="G17" s="8">
        <f t="shared" si="2"/>
        <v>-24.880382775119287</v>
      </c>
      <c r="H17" s="9">
        <f t="shared" si="3"/>
        <v>0.70000000000000018</v>
      </c>
    </row>
    <row r="18" spans="1:8" x14ac:dyDescent="0.25">
      <c r="A18" s="17">
        <f t="shared" si="0"/>
        <v>16</v>
      </c>
      <c r="B18" s="8">
        <v>79.75</v>
      </c>
      <c r="C18" s="9">
        <v>3.19999999999999</v>
      </c>
      <c r="D18" s="5">
        <f t="shared" si="1"/>
        <v>16</v>
      </c>
      <c r="E18" s="12">
        <v>103.225806451613</v>
      </c>
      <c r="F18" s="10">
        <v>2.4666666666666601</v>
      </c>
      <c r="G18" s="8">
        <f t="shared" si="2"/>
        <v>-23.475806451612996</v>
      </c>
      <c r="H18" s="9">
        <f t="shared" si="3"/>
        <v>0.73333333333332984</v>
      </c>
    </row>
    <row r="19" spans="1:8" x14ac:dyDescent="0.25">
      <c r="A19" s="17">
        <f t="shared" si="0"/>
        <v>17</v>
      </c>
      <c r="B19" s="8">
        <v>82.758620689655402</v>
      </c>
      <c r="C19" s="9">
        <v>3.1666666666666501</v>
      </c>
      <c r="D19" s="5">
        <f t="shared" si="1"/>
        <v>17</v>
      </c>
      <c r="E19" s="12">
        <v>112.941176470588</v>
      </c>
      <c r="F19" s="10">
        <v>2.3333333333333202</v>
      </c>
      <c r="G19" s="8">
        <f t="shared" si="2"/>
        <v>-30.182555780932603</v>
      </c>
      <c r="H19" s="9">
        <f t="shared" si="3"/>
        <v>0.83333333333332993</v>
      </c>
    </row>
    <row r="20" spans="1:8" x14ac:dyDescent="0.25">
      <c r="A20" s="17">
        <f t="shared" si="0"/>
        <v>18</v>
      </c>
      <c r="B20" s="8">
        <v>81.355932203389997</v>
      </c>
      <c r="C20" s="9">
        <v>3.19999999999999</v>
      </c>
      <c r="D20" s="5">
        <f t="shared" si="1"/>
        <v>18</v>
      </c>
      <c r="E20" s="12">
        <v>111.627906976744</v>
      </c>
      <c r="F20" s="10">
        <v>2.36666666666666</v>
      </c>
      <c r="G20" s="8">
        <f t="shared" si="2"/>
        <v>-30.271974773354003</v>
      </c>
      <c r="H20" s="9">
        <f t="shared" si="3"/>
        <v>0.83333333333332993</v>
      </c>
    </row>
    <row r="21" spans="1:8" x14ac:dyDescent="0.25">
      <c r="A21" s="17">
        <f t="shared" si="0"/>
        <v>19</v>
      </c>
      <c r="B21" s="8">
        <v>83.478260869565403</v>
      </c>
      <c r="C21" s="9">
        <v>3.2333333333333201</v>
      </c>
      <c r="D21" s="5">
        <f t="shared" si="1"/>
        <v>19</v>
      </c>
      <c r="E21" s="13">
        <v>96.969696969697196</v>
      </c>
      <c r="F21" s="10">
        <v>2.3333333333333202</v>
      </c>
      <c r="G21" s="8">
        <f t="shared" si="2"/>
        <v>-13.491436100131793</v>
      </c>
      <c r="H21" s="9">
        <f t="shared" si="3"/>
        <v>0.89999999999999991</v>
      </c>
    </row>
    <row r="22" spans="1:8" x14ac:dyDescent="0.25">
      <c r="A22" s="17">
        <f t="shared" si="0"/>
        <v>20</v>
      </c>
      <c r="B22" s="8">
        <v>80.672268907563193</v>
      </c>
      <c r="C22" s="9">
        <v>3.2666666666666502</v>
      </c>
      <c r="D22" s="5">
        <f t="shared" si="1"/>
        <v>20</v>
      </c>
      <c r="E22" s="12">
        <v>111.627906976744</v>
      </c>
      <c r="F22" s="10">
        <v>2.2999999999999901</v>
      </c>
      <c r="G22" s="8">
        <f t="shared" si="2"/>
        <v>-30.955638069180807</v>
      </c>
      <c r="H22" s="9">
        <f t="shared" si="3"/>
        <v>0.96666666666666012</v>
      </c>
    </row>
    <row r="23" spans="1:8" x14ac:dyDescent="0.25">
      <c r="A23" s="17">
        <f t="shared" si="0"/>
        <v>21</v>
      </c>
      <c r="B23" s="8">
        <v>80.672268907563193</v>
      </c>
      <c r="C23" s="9">
        <v>3.2333333333333201</v>
      </c>
      <c r="D23" s="5">
        <f t="shared" si="1"/>
        <v>21</v>
      </c>
      <c r="E23" s="12">
        <v>104.347826086956</v>
      </c>
      <c r="F23" s="10">
        <v>2.3333333333333202</v>
      </c>
      <c r="G23" s="8">
        <f t="shared" si="2"/>
        <v>-23.675557179392811</v>
      </c>
      <c r="H23" s="9">
        <f t="shared" si="3"/>
        <v>0.89999999999999991</v>
      </c>
    </row>
    <row r="24" spans="1:8" x14ac:dyDescent="0.25">
      <c r="A24" s="17">
        <f t="shared" si="0"/>
        <v>22</v>
      </c>
      <c r="B24" s="7">
        <v>83.478260869565403</v>
      </c>
      <c r="C24" s="9">
        <v>3.19999999999999</v>
      </c>
      <c r="D24" s="5">
        <f t="shared" si="1"/>
        <v>22</v>
      </c>
      <c r="E24" s="12">
        <v>103.225806451613</v>
      </c>
      <c r="F24" s="10">
        <v>2.3333333333333202</v>
      </c>
      <c r="G24" s="8">
        <f t="shared" si="2"/>
        <v>-19.747545582047593</v>
      </c>
      <c r="H24" s="9">
        <f t="shared" si="3"/>
        <v>0.8666666666666698</v>
      </c>
    </row>
    <row r="25" spans="1:8" x14ac:dyDescent="0.25">
      <c r="A25" s="17">
        <f t="shared" si="0"/>
        <v>23</v>
      </c>
      <c r="B25" s="7">
        <v>79.75</v>
      </c>
      <c r="C25" s="9">
        <v>3.2666666666666502</v>
      </c>
      <c r="D25" s="5">
        <f t="shared" si="1"/>
        <v>23</v>
      </c>
      <c r="E25" s="13">
        <v>78.75</v>
      </c>
      <c r="F25" s="10">
        <v>2.2666666666666599</v>
      </c>
      <c r="G25" s="8">
        <f t="shared" si="2"/>
        <v>1</v>
      </c>
      <c r="H25" s="9">
        <f t="shared" si="3"/>
        <v>0.99999999999999023</v>
      </c>
    </row>
    <row r="26" spans="1:8" x14ac:dyDescent="0.25">
      <c r="A26" s="17">
        <f t="shared" si="0"/>
        <v>24</v>
      </c>
      <c r="B26" s="7">
        <v>84.210526315789707</v>
      </c>
      <c r="C26" s="9">
        <v>3.1666666666666501</v>
      </c>
      <c r="D26" s="5">
        <f t="shared" si="1"/>
        <v>24</v>
      </c>
      <c r="E26" s="12">
        <v>104.347826086956</v>
      </c>
      <c r="F26" s="10">
        <v>2.2999999999999901</v>
      </c>
      <c r="G26" s="8">
        <f t="shared" si="2"/>
        <v>-20.137299771166298</v>
      </c>
      <c r="H26" s="9">
        <f t="shared" si="3"/>
        <v>0.86666666666666003</v>
      </c>
    </row>
    <row r="27" spans="1:8" x14ac:dyDescent="0.25">
      <c r="A27" s="17">
        <f t="shared" si="0"/>
        <v>25</v>
      </c>
      <c r="B27" s="7">
        <v>79.75</v>
      </c>
      <c r="C27" s="9">
        <v>3.2999999999999901</v>
      </c>
      <c r="D27" s="5">
        <f t="shared" si="1"/>
        <v>25</v>
      </c>
      <c r="E27" s="12">
        <v>106.666666666666</v>
      </c>
      <c r="F27" s="10">
        <v>2.19999999999999</v>
      </c>
      <c r="G27" s="8">
        <f t="shared" si="2"/>
        <v>-26.916666666666003</v>
      </c>
      <c r="H27" s="9">
        <f t="shared" si="3"/>
        <v>1.1000000000000001</v>
      </c>
    </row>
    <row r="28" spans="1:8" x14ac:dyDescent="0.25">
      <c r="A28" s="17">
        <f t="shared" si="0"/>
        <v>26</v>
      </c>
      <c r="B28" s="7">
        <v>84.210526315789707</v>
      </c>
      <c r="C28" s="9">
        <v>3.19999999999999</v>
      </c>
      <c r="D28" s="5">
        <f t="shared" si="1"/>
        <v>26</v>
      </c>
      <c r="E28" s="12">
        <v>115.662650602409</v>
      </c>
      <c r="F28" s="10">
        <v>2.36666666666666</v>
      </c>
      <c r="G28" s="8">
        <f t="shared" si="2"/>
        <v>-31.452124286619295</v>
      </c>
      <c r="H28" s="9">
        <f t="shared" si="3"/>
        <v>0.83333333333332993</v>
      </c>
    </row>
    <row r="29" spans="1:8" x14ac:dyDescent="0.25">
      <c r="A29" s="17">
        <f t="shared" si="0"/>
        <v>27</v>
      </c>
      <c r="B29" s="7">
        <v>80.000000000000199</v>
      </c>
      <c r="C29" s="9">
        <v>3.2333333333333201</v>
      </c>
      <c r="D29" s="5">
        <f t="shared" si="1"/>
        <v>27</v>
      </c>
      <c r="E29" s="13">
        <v>94.117647058823707</v>
      </c>
      <c r="F29" s="10">
        <v>2.2999999999999901</v>
      </c>
      <c r="G29" s="8">
        <f t="shared" si="2"/>
        <v>-14.117647058823508</v>
      </c>
      <c r="H29" s="9">
        <f t="shared" si="3"/>
        <v>0.93333333333333002</v>
      </c>
    </row>
    <row r="30" spans="1:8" x14ac:dyDescent="0.25">
      <c r="A30" s="17">
        <f t="shared" si="0"/>
        <v>28</v>
      </c>
      <c r="B30" s="7">
        <v>82.0512820512822</v>
      </c>
      <c r="C30" s="9">
        <v>3.1666666666666501</v>
      </c>
      <c r="D30" s="5">
        <f t="shared" si="1"/>
        <v>28</v>
      </c>
      <c r="E30" s="12">
        <v>112.941176470588</v>
      </c>
      <c r="F30" s="10">
        <v>2.2666666666666599</v>
      </c>
      <c r="G30" s="8">
        <f t="shared" si="2"/>
        <v>-30.889894419305804</v>
      </c>
      <c r="H30" s="9">
        <f t="shared" si="3"/>
        <v>0.89999999999999014</v>
      </c>
    </row>
    <row r="31" spans="1:8" x14ac:dyDescent="0.25">
      <c r="A31" s="17">
        <f t="shared" si="0"/>
        <v>29</v>
      </c>
      <c r="B31" s="7">
        <v>80.000000000000199</v>
      </c>
      <c r="C31" s="9">
        <v>3.2333333333333201</v>
      </c>
      <c r="D31" s="5">
        <f t="shared" si="1"/>
        <v>29</v>
      </c>
      <c r="E31" s="13">
        <v>79.5</v>
      </c>
      <c r="F31" s="10">
        <v>2.36666666666666</v>
      </c>
      <c r="G31" s="8">
        <f t="shared" si="2"/>
        <v>0.50000000000019895</v>
      </c>
      <c r="H31" s="9">
        <f t="shared" si="3"/>
        <v>0.86666666666666003</v>
      </c>
    </row>
    <row r="32" spans="1:8" x14ac:dyDescent="0.25">
      <c r="A32" s="17">
        <f t="shared" si="0"/>
        <v>30</v>
      </c>
      <c r="B32" s="7">
        <v>83.478260869565403</v>
      </c>
      <c r="C32" s="9">
        <v>3.19999999999999</v>
      </c>
      <c r="D32" s="5">
        <f t="shared" si="1"/>
        <v>30</v>
      </c>
      <c r="E32" s="12">
        <v>103.225806451613</v>
      </c>
      <c r="F32" s="10">
        <v>2.36666666666666</v>
      </c>
      <c r="G32" s="8">
        <f t="shared" si="2"/>
        <v>-19.747545582047593</v>
      </c>
      <c r="H32" s="9">
        <f t="shared" si="3"/>
        <v>0.83333333333332993</v>
      </c>
    </row>
    <row r="33" spans="1:8" x14ac:dyDescent="0.25">
      <c r="A33" s="17">
        <f t="shared" si="0"/>
        <v>31</v>
      </c>
      <c r="B33" s="7">
        <v>85.714285714285893</v>
      </c>
      <c r="C33" s="9">
        <v>3.1666666666666501</v>
      </c>
      <c r="D33" s="5">
        <f t="shared" si="1"/>
        <v>31</v>
      </c>
      <c r="E33" s="12">
        <v>109.09090909090899</v>
      </c>
      <c r="F33" s="10">
        <v>2.2666666666666599</v>
      </c>
      <c r="G33" s="8">
        <f t="shared" si="2"/>
        <v>-23.376623376623101</v>
      </c>
      <c r="H33" s="9">
        <f t="shared" si="3"/>
        <v>0.89999999999999014</v>
      </c>
    </row>
    <row r="34" spans="1:8" x14ac:dyDescent="0.25">
      <c r="A34" s="17">
        <f t="shared" si="0"/>
        <v>32</v>
      </c>
      <c r="B34" s="7">
        <v>82.758620689655402</v>
      </c>
      <c r="C34" s="9">
        <v>3.13333333333332</v>
      </c>
      <c r="D34" s="5">
        <f t="shared" si="1"/>
        <v>32</v>
      </c>
      <c r="E34" s="12">
        <v>112.941176470588</v>
      </c>
      <c r="F34" s="10">
        <v>2.36666666666666</v>
      </c>
      <c r="G34" s="8">
        <f t="shared" si="2"/>
        <v>-30.182555780932603</v>
      </c>
      <c r="H34" s="9">
        <f t="shared" si="3"/>
        <v>0.76666666666665995</v>
      </c>
    </row>
    <row r="35" spans="1:8" x14ac:dyDescent="0.25">
      <c r="A35" s="17">
        <f t="shared" si="0"/>
        <v>33</v>
      </c>
      <c r="B35" s="7">
        <v>84.955752212389598</v>
      </c>
      <c r="C35" s="9">
        <v>3.19999999999999</v>
      </c>
      <c r="D35" s="5">
        <f t="shared" si="1"/>
        <v>33</v>
      </c>
      <c r="E35" s="12">
        <v>103.225806451613</v>
      </c>
      <c r="F35" s="10">
        <v>2.3999999999999901</v>
      </c>
      <c r="G35" s="8">
        <f t="shared" si="2"/>
        <v>-18.270054239223398</v>
      </c>
      <c r="H35" s="9">
        <f t="shared" si="3"/>
        <v>0.79999999999999982</v>
      </c>
    </row>
    <row r="36" spans="1:8" x14ac:dyDescent="0.25">
      <c r="A36" s="17">
        <f t="shared" si="0"/>
        <v>34</v>
      </c>
      <c r="B36" s="7">
        <v>83.478260869565403</v>
      </c>
      <c r="C36" s="9">
        <v>3.1666666666666501</v>
      </c>
      <c r="D36" s="5">
        <f t="shared" si="1"/>
        <v>34</v>
      </c>
      <c r="E36" s="13">
        <v>100</v>
      </c>
      <c r="F36" s="10">
        <v>2.3999999999999901</v>
      </c>
      <c r="G36" s="8">
        <f t="shared" si="2"/>
        <v>-16.521739130434597</v>
      </c>
      <c r="H36" s="9">
        <f t="shared" si="3"/>
        <v>0.76666666666665995</v>
      </c>
    </row>
    <row r="37" spans="1:8" x14ac:dyDescent="0.25">
      <c r="A37" s="17">
        <f t="shared" si="0"/>
        <v>35</v>
      </c>
      <c r="B37" s="7">
        <v>85.714285714285893</v>
      </c>
      <c r="C37" s="9">
        <v>3.0999999999999899</v>
      </c>
      <c r="D37" s="5">
        <f t="shared" si="1"/>
        <v>35</v>
      </c>
      <c r="E37" s="12">
        <v>117.07317073170699</v>
      </c>
      <c r="F37" s="10">
        <v>2.2999999999999901</v>
      </c>
      <c r="G37" s="8">
        <f t="shared" si="2"/>
        <v>-31.358885017421102</v>
      </c>
      <c r="H37" s="9">
        <f t="shared" si="3"/>
        <v>0.79999999999999982</v>
      </c>
    </row>
    <row r="38" spans="1:8" x14ac:dyDescent="0.25">
      <c r="A38" s="17">
        <f t="shared" si="0"/>
        <v>36</v>
      </c>
      <c r="B38" s="7">
        <v>82.0512820512822</v>
      </c>
      <c r="C38" s="9">
        <v>3.13333333333332</v>
      </c>
      <c r="D38" s="5">
        <f t="shared" si="1"/>
        <v>36</v>
      </c>
      <c r="E38" s="13">
        <v>79.5</v>
      </c>
      <c r="F38" s="10">
        <v>2.36666666666666</v>
      </c>
      <c r="G38" s="8">
        <f t="shared" si="2"/>
        <v>2.5512820512822003</v>
      </c>
      <c r="H38" s="9">
        <f>SUM(C38,-F38)</f>
        <v>0.76666666666665995</v>
      </c>
    </row>
    <row r="39" spans="1:8" x14ac:dyDescent="0.25">
      <c r="A39" s="17">
        <f t="shared" si="0"/>
        <v>37</v>
      </c>
      <c r="B39" s="7">
        <v>80.000000000000199</v>
      </c>
      <c r="C39" s="9">
        <v>3.19999999999999</v>
      </c>
      <c r="D39" s="5">
        <f t="shared" si="1"/>
        <v>37</v>
      </c>
      <c r="E39" s="12">
        <v>106.666666666666</v>
      </c>
      <c r="F39" s="10">
        <v>2.36666666666666</v>
      </c>
      <c r="G39" s="8">
        <f t="shared" si="2"/>
        <v>-26.666666666665805</v>
      </c>
      <c r="H39" s="9">
        <f t="shared" si="3"/>
        <v>0.83333333333332993</v>
      </c>
    </row>
    <row r="40" spans="1:8" x14ac:dyDescent="0.25">
      <c r="A40" s="17">
        <f t="shared" si="0"/>
        <v>38</v>
      </c>
      <c r="B40" s="7">
        <v>80.000000000000199</v>
      </c>
      <c r="C40" s="9">
        <v>3.2333333333333201</v>
      </c>
      <c r="D40" s="5">
        <f t="shared" si="1"/>
        <v>38</v>
      </c>
      <c r="E40" s="13">
        <v>79.5</v>
      </c>
      <c r="F40" s="10">
        <v>2.4333333333333198</v>
      </c>
      <c r="G40" s="8">
        <f t="shared" si="2"/>
        <v>0.50000000000019895</v>
      </c>
      <c r="H40" s="9">
        <f t="shared" si="3"/>
        <v>0.80000000000000027</v>
      </c>
    </row>
    <row r="41" spans="1:8" x14ac:dyDescent="0.25">
      <c r="A41" s="17">
        <f t="shared" si="0"/>
        <v>39</v>
      </c>
      <c r="B41" s="7">
        <v>82.0512820512822</v>
      </c>
      <c r="C41" s="9">
        <v>3.2333333333333201</v>
      </c>
      <c r="D41" s="5">
        <f t="shared" si="1"/>
        <v>39</v>
      </c>
      <c r="E41" s="12">
        <v>117.07317073170699</v>
      </c>
      <c r="F41" s="10">
        <v>2.3333333333333202</v>
      </c>
      <c r="G41" s="8">
        <f t="shared" si="2"/>
        <v>-35.021888680424794</v>
      </c>
      <c r="H41" s="9">
        <f t="shared" si="3"/>
        <v>0.89999999999999991</v>
      </c>
    </row>
    <row r="42" spans="1:8" x14ac:dyDescent="0.25">
      <c r="A42" s="17">
        <f t="shared" si="0"/>
        <v>40</v>
      </c>
      <c r="B42" s="7">
        <v>82.758620689655402</v>
      </c>
      <c r="C42" s="9">
        <v>3.2333333333333201</v>
      </c>
      <c r="D42" s="5">
        <f t="shared" si="1"/>
        <v>40</v>
      </c>
      <c r="E42" s="12">
        <v>110.344827586207</v>
      </c>
      <c r="F42" s="10">
        <v>2.3333333333333202</v>
      </c>
      <c r="G42" s="8">
        <f t="shared" si="2"/>
        <v>-27.586206896551602</v>
      </c>
      <c r="H42" s="9">
        <f t="shared" si="3"/>
        <v>0.89999999999999991</v>
      </c>
    </row>
    <row r="43" spans="1:8" x14ac:dyDescent="0.25">
      <c r="A43" s="17">
        <f t="shared" si="0"/>
        <v>41</v>
      </c>
      <c r="B43" s="7">
        <v>82.0512820512822</v>
      </c>
      <c r="C43" s="9">
        <v>3.1666666666666501</v>
      </c>
      <c r="D43" s="5">
        <f t="shared" si="1"/>
        <v>41</v>
      </c>
      <c r="E43" s="13">
        <v>100</v>
      </c>
      <c r="F43" s="10">
        <v>2.3333333333333202</v>
      </c>
      <c r="G43" s="8">
        <f t="shared" si="2"/>
        <v>-17.9487179487178</v>
      </c>
      <c r="H43" s="9">
        <f t="shared" si="3"/>
        <v>0.83333333333332993</v>
      </c>
    </row>
    <row r="44" spans="1:8" x14ac:dyDescent="0.25">
      <c r="A44" s="17">
        <f t="shared" si="0"/>
        <v>42</v>
      </c>
      <c r="B44" s="7">
        <v>80.000000000000199</v>
      </c>
      <c r="C44" s="9">
        <v>3.19999999999999</v>
      </c>
      <c r="D44" s="5">
        <f t="shared" si="1"/>
        <v>42</v>
      </c>
      <c r="E44" s="12">
        <v>107.86516853932601</v>
      </c>
      <c r="F44" s="10">
        <v>2.36666666666666</v>
      </c>
      <c r="G44" s="8">
        <f t="shared" si="2"/>
        <v>-27.865168539325808</v>
      </c>
      <c r="H44" s="9">
        <f t="shared" si="3"/>
        <v>0.83333333333332993</v>
      </c>
    </row>
    <row r="45" spans="1:8" x14ac:dyDescent="0.25">
      <c r="A45" s="17">
        <f t="shared" si="0"/>
        <v>43</v>
      </c>
      <c r="B45" s="7">
        <v>82.0512820512822</v>
      </c>
      <c r="C45" s="9">
        <v>3.2333333333333201</v>
      </c>
      <c r="D45" s="5">
        <f t="shared" si="1"/>
        <v>43</v>
      </c>
      <c r="E45" s="12">
        <v>103.225806451613</v>
      </c>
      <c r="F45" s="10">
        <v>2.2999999999999901</v>
      </c>
      <c r="G45" s="8">
        <f t="shared" si="2"/>
        <v>-21.174524400330796</v>
      </c>
      <c r="H45" s="9">
        <f t="shared" si="3"/>
        <v>0.93333333333333002</v>
      </c>
    </row>
    <row r="46" spans="1:8" x14ac:dyDescent="0.25">
      <c r="A46" s="17">
        <f t="shared" si="0"/>
        <v>44</v>
      </c>
      <c r="B46" s="7">
        <v>80.000000000000199</v>
      </c>
      <c r="C46" s="9">
        <v>3.2666666666666502</v>
      </c>
      <c r="D46" s="5">
        <f t="shared" si="1"/>
        <v>44</v>
      </c>
      <c r="E46" s="12">
        <v>110.344827586207</v>
      </c>
      <c r="F46" s="10">
        <v>2.2999999999999901</v>
      </c>
      <c r="G46" s="8">
        <f t="shared" si="2"/>
        <v>-30.344827586206804</v>
      </c>
      <c r="H46" s="9">
        <f t="shared" si="3"/>
        <v>0.96666666666666012</v>
      </c>
    </row>
    <row r="47" spans="1:8" x14ac:dyDescent="0.25">
      <c r="A47" s="17">
        <f t="shared" si="0"/>
        <v>45</v>
      </c>
      <c r="B47" s="7">
        <v>83.478260869565403</v>
      </c>
      <c r="C47" s="9">
        <v>3.06666666666665</v>
      </c>
      <c r="D47" s="5">
        <f t="shared" si="1"/>
        <v>45</v>
      </c>
      <c r="E47" s="13">
        <v>83.478260869565403</v>
      </c>
      <c r="F47" s="10">
        <v>2.3333333333333202</v>
      </c>
      <c r="G47" s="8">
        <f t="shared" si="2"/>
        <v>0</v>
      </c>
      <c r="H47" s="9">
        <f t="shared" si="3"/>
        <v>0.73333333333332984</v>
      </c>
    </row>
    <row r="48" spans="1:8" x14ac:dyDescent="0.25">
      <c r="A48" s="17">
        <f t="shared" si="0"/>
        <v>46</v>
      </c>
      <c r="B48" s="7">
        <v>82.758620689655402</v>
      </c>
      <c r="C48" s="9">
        <v>3.2333333333333201</v>
      </c>
      <c r="D48" s="5">
        <f t="shared" si="1"/>
        <v>46</v>
      </c>
      <c r="E48" s="12">
        <v>107.86516853932601</v>
      </c>
      <c r="F48" s="10">
        <v>2.3999999999999901</v>
      </c>
      <c r="G48" s="8">
        <f t="shared" si="2"/>
        <v>-25.106547849670605</v>
      </c>
      <c r="H48" s="9">
        <f t="shared" si="3"/>
        <v>0.83333333333332993</v>
      </c>
    </row>
    <row r="49" spans="1:8" x14ac:dyDescent="0.25">
      <c r="A49" s="17">
        <f t="shared" si="0"/>
        <v>47</v>
      </c>
      <c r="B49" s="7">
        <v>80.672268907563193</v>
      </c>
      <c r="C49" s="9">
        <v>3.2666666666666502</v>
      </c>
      <c r="D49" s="5">
        <f t="shared" si="1"/>
        <v>47</v>
      </c>
      <c r="E49" s="13">
        <v>79.75</v>
      </c>
      <c r="F49" s="10">
        <v>2.4333333333333198</v>
      </c>
      <c r="G49" s="8">
        <f t="shared" si="2"/>
        <v>0.92226890756319335</v>
      </c>
      <c r="H49" s="9">
        <f t="shared" si="3"/>
        <v>0.83333333333333037</v>
      </c>
    </row>
    <row r="50" spans="1:8" x14ac:dyDescent="0.25">
      <c r="A50" s="17">
        <f t="shared" si="0"/>
        <v>48</v>
      </c>
      <c r="B50" s="7">
        <v>82.0512820512822</v>
      </c>
      <c r="C50" s="9">
        <v>3.19999999999999</v>
      </c>
      <c r="D50" s="5">
        <f t="shared" si="1"/>
        <v>48</v>
      </c>
      <c r="E50" s="12">
        <v>111.627906976744</v>
      </c>
      <c r="F50" s="10">
        <v>2.36666666666666</v>
      </c>
      <c r="G50" s="8">
        <f t="shared" si="2"/>
        <v>-29.5766249254618</v>
      </c>
      <c r="H50" s="9">
        <f t="shared" si="3"/>
        <v>0.83333333333332993</v>
      </c>
    </row>
    <row r="51" spans="1:8" x14ac:dyDescent="0.25">
      <c r="A51" s="17">
        <f t="shared" si="0"/>
        <v>49</v>
      </c>
      <c r="B51" s="7">
        <v>84.210526315789707</v>
      </c>
      <c r="C51" s="9">
        <v>3.19999999999999</v>
      </c>
      <c r="D51" s="5">
        <f t="shared" si="1"/>
        <v>49</v>
      </c>
      <c r="E51" s="12">
        <v>109.09090909090899</v>
      </c>
      <c r="F51" s="10">
        <v>2.4666666666666601</v>
      </c>
      <c r="G51" s="8">
        <f t="shared" si="2"/>
        <v>-24.880382775119287</v>
      </c>
      <c r="H51" s="9">
        <f t="shared" si="3"/>
        <v>0.73333333333332984</v>
      </c>
    </row>
    <row r="52" spans="1:8" x14ac:dyDescent="0.25">
      <c r="A52" s="17">
        <f t="shared" si="0"/>
        <v>50</v>
      </c>
      <c r="B52" s="7">
        <v>83.478260869565403</v>
      </c>
      <c r="C52" s="9">
        <v>3.1666666666666501</v>
      </c>
      <c r="D52" s="5">
        <f t="shared" si="1"/>
        <v>50</v>
      </c>
      <c r="E52" s="12">
        <v>105.49450549450501</v>
      </c>
      <c r="F52" s="10">
        <v>2.2999999999999901</v>
      </c>
      <c r="G52" s="8">
        <f t="shared" si="2"/>
        <v>-22.016244624939603</v>
      </c>
      <c r="H52" s="9">
        <f t="shared" si="3"/>
        <v>0.86666666666666003</v>
      </c>
    </row>
    <row r="53" spans="1:8" x14ac:dyDescent="0.25">
      <c r="A53" s="17">
        <f t="shared" si="0"/>
        <v>51</v>
      </c>
      <c r="B53" s="7">
        <v>84.955752212389598</v>
      </c>
      <c r="C53" s="9">
        <v>3.0999999999999899</v>
      </c>
      <c r="D53" s="5">
        <f t="shared" si="1"/>
        <v>51</v>
      </c>
      <c r="E53" s="12">
        <v>105.49450549450501</v>
      </c>
      <c r="F53" s="10">
        <v>2.36666666666666</v>
      </c>
      <c r="G53" s="8">
        <f t="shared" si="2"/>
        <v>-20.538753282115408</v>
      </c>
      <c r="H53" s="9">
        <f t="shared" si="3"/>
        <v>0.73333333333332984</v>
      </c>
    </row>
    <row r="54" spans="1:8" x14ac:dyDescent="0.25">
      <c r="A54" s="17">
        <f t="shared" si="0"/>
        <v>52</v>
      </c>
      <c r="B54" s="7">
        <v>81.355932203389997</v>
      </c>
      <c r="C54" s="9">
        <v>3.1666666666666501</v>
      </c>
      <c r="D54" s="5">
        <f t="shared" si="1"/>
        <v>52</v>
      </c>
      <c r="E54" s="13">
        <v>79.5</v>
      </c>
      <c r="F54" s="10">
        <v>2.2666666666666599</v>
      </c>
      <c r="G54" s="8">
        <f t="shared" si="2"/>
        <v>1.8559322033899974</v>
      </c>
      <c r="H54" s="9">
        <f t="shared" si="3"/>
        <v>0.89999999999999014</v>
      </c>
    </row>
    <row r="55" spans="1:8" x14ac:dyDescent="0.25">
      <c r="A55" s="17">
        <f t="shared" si="0"/>
        <v>53</v>
      </c>
      <c r="B55" s="7">
        <v>82.0512820512822</v>
      </c>
      <c r="C55" s="9">
        <v>3.19999999999999</v>
      </c>
      <c r="D55" s="5">
        <f t="shared" si="1"/>
        <v>53</v>
      </c>
      <c r="E55" s="12">
        <v>104.347826086956</v>
      </c>
      <c r="F55" s="10">
        <v>2.3333333333333202</v>
      </c>
      <c r="G55" s="8">
        <f t="shared" si="2"/>
        <v>-22.296544035673804</v>
      </c>
      <c r="H55" s="9">
        <f t="shared" si="3"/>
        <v>0.8666666666666698</v>
      </c>
    </row>
    <row r="56" spans="1:8" x14ac:dyDescent="0.25">
      <c r="A56" s="17">
        <f t="shared" si="0"/>
        <v>54</v>
      </c>
      <c r="B56" s="7">
        <v>81.355932203389997</v>
      </c>
      <c r="C56" s="9">
        <v>3.19999999999999</v>
      </c>
      <c r="D56" s="5">
        <f t="shared" si="1"/>
        <v>54</v>
      </c>
      <c r="E56" s="12">
        <v>111.627906976744</v>
      </c>
      <c r="F56" s="10">
        <v>2.36666666666666</v>
      </c>
      <c r="G56" s="8">
        <f t="shared" si="2"/>
        <v>-30.271974773354003</v>
      </c>
      <c r="H56" s="9">
        <f t="shared" si="3"/>
        <v>0.83333333333332993</v>
      </c>
    </row>
    <row r="57" spans="1:8" x14ac:dyDescent="0.25">
      <c r="A57" s="17">
        <f t="shared" si="0"/>
        <v>55</v>
      </c>
      <c r="B57" s="7">
        <v>82.758620689655402</v>
      </c>
      <c r="C57" s="9">
        <v>3.2666666666666502</v>
      </c>
      <c r="D57" s="5">
        <f t="shared" si="1"/>
        <v>55</v>
      </c>
      <c r="E57" s="12">
        <v>110.344827586207</v>
      </c>
      <c r="F57" s="10">
        <v>2.3333333333333202</v>
      </c>
      <c r="G57" s="8">
        <f t="shared" si="2"/>
        <v>-27.586206896551602</v>
      </c>
      <c r="H57" s="9">
        <f t="shared" si="3"/>
        <v>0.93333333333333002</v>
      </c>
    </row>
    <row r="58" spans="1:8" x14ac:dyDescent="0.25">
      <c r="A58" s="17">
        <f t="shared" si="0"/>
        <v>56</v>
      </c>
      <c r="B58" s="7">
        <v>82.0512820512822</v>
      </c>
      <c r="C58" s="9">
        <v>3.19999999999999</v>
      </c>
      <c r="D58" s="5">
        <f t="shared" si="1"/>
        <v>56</v>
      </c>
      <c r="E58" s="13">
        <v>79.75</v>
      </c>
      <c r="F58" s="10">
        <v>2.2999999999999901</v>
      </c>
      <c r="G58" s="8">
        <f t="shared" si="2"/>
        <v>2.3012820512822003</v>
      </c>
      <c r="H58" s="9">
        <f t="shared" si="3"/>
        <v>0.89999999999999991</v>
      </c>
    </row>
    <row r="59" spans="1:8" x14ac:dyDescent="0.25">
      <c r="A59" s="17">
        <f t="shared" si="0"/>
        <v>57</v>
      </c>
      <c r="B59" s="7">
        <v>82.758620689655402</v>
      </c>
      <c r="C59" s="9">
        <v>3.1666666666666501</v>
      </c>
      <c r="D59" s="5">
        <f t="shared" si="1"/>
        <v>57</v>
      </c>
      <c r="E59" s="12">
        <v>106.666666666666</v>
      </c>
      <c r="F59" s="10">
        <v>2.4666666666666601</v>
      </c>
      <c r="G59" s="8">
        <f t="shared" si="2"/>
        <v>-23.908045977010602</v>
      </c>
      <c r="H59" s="9">
        <f t="shared" si="3"/>
        <v>0.69999999999998996</v>
      </c>
    </row>
    <row r="60" spans="1:8" x14ac:dyDescent="0.25">
      <c r="A60" s="17">
        <f t="shared" si="0"/>
        <v>58</v>
      </c>
      <c r="B60" s="7">
        <v>79.75</v>
      </c>
      <c r="C60" s="9">
        <v>3.3333333333333202</v>
      </c>
      <c r="D60" s="5">
        <f t="shared" si="1"/>
        <v>58</v>
      </c>
      <c r="E60" s="13">
        <v>79.75</v>
      </c>
      <c r="F60" s="10">
        <v>2.4333333333333198</v>
      </c>
      <c r="G60" s="8">
        <f t="shared" si="2"/>
        <v>0</v>
      </c>
      <c r="H60" s="9">
        <f t="shared" si="3"/>
        <v>0.90000000000000036</v>
      </c>
    </row>
    <row r="61" spans="1:8" x14ac:dyDescent="0.25">
      <c r="A61" s="17">
        <f t="shared" si="0"/>
        <v>59</v>
      </c>
      <c r="B61" s="7">
        <v>82.758620689655402</v>
      </c>
      <c r="C61" s="9">
        <v>3.0999999999999899</v>
      </c>
      <c r="D61" s="5">
        <f t="shared" si="1"/>
        <v>59</v>
      </c>
      <c r="E61" s="12">
        <v>106.666666666666</v>
      </c>
      <c r="F61" s="10">
        <v>2.3333333333333202</v>
      </c>
      <c r="G61" s="8">
        <f t="shared" si="2"/>
        <v>-23.908045977010602</v>
      </c>
      <c r="H61" s="9">
        <f t="shared" si="3"/>
        <v>0.76666666666666972</v>
      </c>
    </row>
    <row r="62" spans="1:8" x14ac:dyDescent="0.25">
      <c r="A62" s="17">
        <f t="shared" si="0"/>
        <v>60</v>
      </c>
      <c r="B62" s="7">
        <v>85.714285714285893</v>
      </c>
      <c r="C62" s="9">
        <v>3.06666666666665</v>
      </c>
      <c r="D62" s="5">
        <f t="shared" si="1"/>
        <v>60</v>
      </c>
      <c r="E62" s="12">
        <v>114.28571428571399</v>
      </c>
      <c r="F62" s="10">
        <v>2.36666666666666</v>
      </c>
      <c r="G62" s="8">
        <f t="shared" si="2"/>
        <v>-28.5714285714281</v>
      </c>
      <c r="H62" s="9">
        <f t="shared" si="3"/>
        <v>0.69999999999998996</v>
      </c>
    </row>
    <row r="63" spans="1:8" x14ac:dyDescent="0.25">
      <c r="A63" s="17">
        <f t="shared" si="0"/>
        <v>61</v>
      </c>
      <c r="B63" s="7">
        <v>85.714285714285893</v>
      </c>
      <c r="C63" s="9">
        <v>2.9999999999999898</v>
      </c>
      <c r="D63" s="5">
        <f t="shared" si="1"/>
        <v>61</v>
      </c>
      <c r="E63" s="12">
        <v>114.28571428571399</v>
      </c>
      <c r="F63" s="10">
        <v>2.36666666666666</v>
      </c>
      <c r="G63" s="8">
        <f t="shared" si="2"/>
        <v>-28.5714285714281</v>
      </c>
      <c r="H63" s="9">
        <f t="shared" si="3"/>
        <v>0.63333333333332975</v>
      </c>
    </row>
    <row r="64" spans="1:8" x14ac:dyDescent="0.25">
      <c r="A64" s="17">
        <f t="shared" si="0"/>
        <v>62</v>
      </c>
      <c r="B64" s="7">
        <v>82.758620689655402</v>
      </c>
      <c r="C64" s="9">
        <v>3.2666666666666502</v>
      </c>
      <c r="D64" s="5">
        <f t="shared" si="1"/>
        <v>62</v>
      </c>
      <c r="E64" s="13">
        <v>79.5</v>
      </c>
      <c r="F64" s="10">
        <v>2.3999999999999901</v>
      </c>
      <c r="G64" s="8">
        <f t="shared" si="2"/>
        <v>3.2586206896554017</v>
      </c>
      <c r="H64" s="9">
        <f t="shared" si="3"/>
        <v>0.86666666666666003</v>
      </c>
    </row>
    <row r="65" spans="1:8" x14ac:dyDescent="0.25">
      <c r="A65" s="17">
        <f t="shared" si="0"/>
        <v>63</v>
      </c>
      <c r="B65" s="7">
        <v>79.75</v>
      </c>
      <c r="C65" s="9">
        <v>3.2333333333333201</v>
      </c>
      <c r="D65" s="5">
        <f t="shared" si="1"/>
        <v>63</v>
      </c>
      <c r="E65" s="13">
        <v>79.75</v>
      </c>
      <c r="F65" s="10">
        <v>2.3333333333333202</v>
      </c>
      <c r="G65" s="8">
        <f t="shared" si="2"/>
        <v>0</v>
      </c>
      <c r="H65" s="9">
        <f t="shared" si="3"/>
        <v>0.89999999999999991</v>
      </c>
    </row>
    <row r="66" spans="1:8" x14ac:dyDescent="0.25">
      <c r="A66" s="17">
        <f t="shared" si="0"/>
        <v>64</v>
      </c>
      <c r="B66" s="7">
        <v>81.355932203389997</v>
      </c>
      <c r="C66" s="9">
        <v>3.2333333333333201</v>
      </c>
      <c r="D66" s="5">
        <f t="shared" si="1"/>
        <v>64</v>
      </c>
      <c r="E66" s="12">
        <v>103.225806451613</v>
      </c>
      <c r="F66" s="10">
        <v>2.2333333333333201</v>
      </c>
      <c r="G66" s="8">
        <f t="shared" si="2"/>
        <v>-21.869874248222999</v>
      </c>
      <c r="H66" s="9">
        <f t="shared" si="3"/>
        <v>1</v>
      </c>
    </row>
    <row r="67" spans="1:8" x14ac:dyDescent="0.25">
      <c r="A67" s="17">
        <f t="shared" si="0"/>
        <v>65</v>
      </c>
      <c r="B67" s="7">
        <v>82.0512820512822</v>
      </c>
      <c r="C67" s="9">
        <v>3.2333333333333201</v>
      </c>
      <c r="D67" s="5">
        <f t="shared" si="1"/>
        <v>65</v>
      </c>
      <c r="E67" s="12">
        <v>115.662650602409</v>
      </c>
      <c r="F67" s="10">
        <v>2.3333333333333202</v>
      </c>
      <c r="G67" s="8">
        <f t="shared" si="2"/>
        <v>-33.611368551126802</v>
      </c>
      <c r="H67" s="9">
        <f t="shared" si="3"/>
        <v>0.89999999999999991</v>
      </c>
    </row>
    <row r="68" spans="1:8" x14ac:dyDescent="0.25">
      <c r="A68" s="17">
        <f t="shared" ref="A68:A102" si="4">ROW(A66)</f>
        <v>66</v>
      </c>
      <c r="B68" s="7">
        <v>79.75</v>
      </c>
      <c r="C68" s="9">
        <v>3.1666666666666501</v>
      </c>
      <c r="D68" s="5">
        <f t="shared" ref="D68:D102" si="5">ROW(D66)</f>
        <v>66</v>
      </c>
      <c r="E68" s="12">
        <v>109.09090909090899</v>
      </c>
      <c r="F68" s="10">
        <v>2.3333333333333202</v>
      </c>
      <c r="G68" s="8">
        <f t="shared" ref="G68:G102" si="6">SUM(B68,-E68)</f>
        <v>-29.340909090908994</v>
      </c>
      <c r="H68" s="9">
        <f>SUM(C68,-F68)</f>
        <v>0.83333333333332993</v>
      </c>
    </row>
    <row r="69" spans="1:8" x14ac:dyDescent="0.25">
      <c r="A69" s="17">
        <f t="shared" si="4"/>
        <v>67</v>
      </c>
      <c r="B69" s="7">
        <v>81.355932203389997</v>
      </c>
      <c r="C69" s="9">
        <v>3.2333333333333201</v>
      </c>
      <c r="D69" s="5">
        <f t="shared" si="5"/>
        <v>67</v>
      </c>
      <c r="E69" s="12">
        <v>97.959183673469596</v>
      </c>
      <c r="F69" s="10">
        <v>2.36666666666666</v>
      </c>
      <c r="G69" s="8">
        <f t="shared" si="6"/>
        <v>-16.603251470079599</v>
      </c>
      <c r="H69" s="9">
        <f t="shared" si="3"/>
        <v>0.86666666666666003</v>
      </c>
    </row>
    <row r="70" spans="1:8" x14ac:dyDescent="0.25">
      <c r="A70" s="17">
        <f t="shared" si="4"/>
        <v>68</v>
      </c>
      <c r="B70" s="7">
        <v>83.478260869565403</v>
      </c>
      <c r="C70" s="9">
        <v>3.1666666666666501</v>
      </c>
      <c r="D70" s="5">
        <f t="shared" si="5"/>
        <v>68</v>
      </c>
      <c r="E70" s="12">
        <v>114.28571428571399</v>
      </c>
      <c r="F70" s="10">
        <v>2.2999999999999901</v>
      </c>
      <c r="G70" s="8">
        <f t="shared" si="6"/>
        <v>-30.80745341614859</v>
      </c>
      <c r="H70" s="9">
        <f t="shared" ref="H70:H87" si="7">SUM(C70,-F70)</f>
        <v>0.86666666666666003</v>
      </c>
    </row>
    <row r="71" spans="1:8" x14ac:dyDescent="0.25">
      <c r="A71" s="17">
        <f t="shared" si="4"/>
        <v>69</v>
      </c>
      <c r="B71" s="7">
        <v>82.758620689655402</v>
      </c>
      <c r="C71" s="9">
        <v>3.13333333333332</v>
      </c>
      <c r="D71" s="5">
        <f t="shared" si="5"/>
        <v>69</v>
      </c>
      <c r="E71" s="12">
        <v>104.347826086956</v>
      </c>
      <c r="F71" s="10">
        <v>2.3999999999999901</v>
      </c>
      <c r="G71" s="8">
        <f t="shared" si="6"/>
        <v>-21.589205397300603</v>
      </c>
      <c r="H71" s="9">
        <f t="shared" si="7"/>
        <v>0.73333333333332984</v>
      </c>
    </row>
    <row r="72" spans="1:8" x14ac:dyDescent="0.25">
      <c r="A72" s="17">
        <f t="shared" si="4"/>
        <v>70</v>
      </c>
      <c r="B72" s="7">
        <v>84.210526315789707</v>
      </c>
      <c r="C72" s="9">
        <v>3.1666666666666501</v>
      </c>
      <c r="D72" s="5">
        <f t="shared" si="5"/>
        <v>70</v>
      </c>
      <c r="E72" s="13">
        <v>79.75</v>
      </c>
      <c r="F72" s="10">
        <v>2.3333333333333202</v>
      </c>
      <c r="G72" s="8">
        <f t="shared" si="6"/>
        <v>4.460526315789707</v>
      </c>
      <c r="H72" s="9">
        <f t="shared" si="7"/>
        <v>0.83333333333332993</v>
      </c>
    </row>
    <row r="73" spans="1:8" x14ac:dyDescent="0.25">
      <c r="A73" s="17">
        <f t="shared" si="4"/>
        <v>71</v>
      </c>
      <c r="B73" s="7">
        <v>83.478260869565403</v>
      </c>
      <c r="C73" s="9">
        <v>3.1666666666666501</v>
      </c>
      <c r="D73" s="5">
        <f t="shared" si="5"/>
        <v>71</v>
      </c>
      <c r="E73" s="12">
        <v>115.662650602409</v>
      </c>
      <c r="F73" s="10">
        <v>2.3333333333333202</v>
      </c>
      <c r="G73" s="8">
        <f t="shared" si="6"/>
        <v>-32.184389732843599</v>
      </c>
      <c r="H73" s="9">
        <f t="shared" si="7"/>
        <v>0.83333333333332993</v>
      </c>
    </row>
    <row r="74" spans="1:8" x14ac:dyDescent="0.25">
      <c r="A74" s="17">
        <f t="shared" si="4"/>
        <v>72</v>
      </c>
      <c r="B74" s="7">
        <v>82.758620689655402</v>
      </c>
      <c r="C74" s="9">
        <v>3.1666666666666501</v>
      </c>
      <c r="D74" s="5">
        <f t="shared" si="5"/>
        <v>72</v>
      </c>
      <c r="E74" s="12">
        <v>112.941176470588</v>
      </c>
      <c r="F74" s="10">
        <v>2.4666666666666601</v>
      </c>
      <c r="G74" s="8">
        <f t="shared" si="6"/>
        <v>-30.182555780932603</v>
      </c>
      <c r="H74" s="9">
        <f t="shared" si="7"/>
        <v>0.69999999999998996</v>
      </c>
    </row>
    <row r="75" spans="1:8" x14ac:dyDescent="0.25">
      <c r="A75" s="17">
        <f t="shared" si="4"/>
        <v>73</v>
      </c>
      <c r="B75" s="7">
        <v>84.210526315789707</v>
      </c>
      <c r="C75" s="9">
        <v>3.06666666666665</v>
      </c>
      <c r="D75" s="5">
        <f t="shared" si="5"/>
        <v>73</v>
      </c>
      <c r="E75" s="12">
        <v>114.28571428571399</v>
      </c>
      <c r="F75" s="10">
        <v>2.36666666666666</v>
      </c>
      <c r="G75" s="8">
        <f t="shared" si="6"/>
        <v>-30.075187969924286</v>
      </c>
      <c r="H75" s="9">
        <f t="shared" si="7"/>
        <v>0.69999999999998996</v>
      </c>
    </row>
    <row r="76" spans="1:8" x14ac:dyDescent="0.25">
      <c r="A76" s="17">
        <f t="shared" si="4"/>
        <v>74</v>
      </c>
      <c r="B76" s="7">
        <v>84.955752212389598</v>
      </c>
      <c r="C76" s="9">
        <v>3.06666666666665</v>
      </c>
      <c r="D76" s="5">
        <f t="shared" si="5"/>
        <v>74</v>
      </c>
      <c r="E76" s="13">
        <v>79.75</v>
      </c>
      <c r="F76" s="10">
        <v>2.2999999999999901</v>
      </c>
      <c r="G76" s="8">
        <f t="shared" si="6"/>
        <v>5.2057522123895978</v>
      </c>
      <c r="H76" s="9">
        <f t="shared" si="7"/>
        <v>0.76666666666665995</v>
      </c>
    </row>
    <row r="77" spans="1:8" x14ac:dyDescent="0.25">
      <c r="A77" s="17">
        <f t="shared" si="4"/>
        <v>75</v>
      </c>
      <c r="B77" s="7">
        <v>83.478260869565403</v>
      </c>
      <c r="C77" s="9">
        <v>3.13333333333332</v>
      </c>
      <c r="D77" s="5">
        <f t="shared" si="5"/>
        <v>75</v>
      </c>
      <c r="E77" s="12">
        <v>106.666666666666</v>
      </c>
      <c r="F77" s="10">
        <v>2.3333333333333202</v>
      </c>
      <c r="G77" s="8">
        <f t="shared" si="6"/>
        <v>-23.1884057971006</v>
      </c>
      <c r="H77" s="9">
        <f t="shared" si="7"/>
        <v>0.79999999999999982</v>
      </c>
    </row>
    <row r="78" spans="1:8" x14ac:dyDescent="0.25">
      <c r="A78" s="17">
        <f t="shared" si="4"/>
        <v>76</v>
      </c>
      <c r="B78" s="7">
        <v>83.478260869565403</v>
      </c>
      <c r="C78" s="9">
        <v>3.2333333333333201</v>
      </c>
      <c r="D78" s="5">
        <f t="shared" si="5"/>
        <v>76</v>
      </c>
      <c r="E78" s="12">
        <v>111.627906976744</v>
      </c>
      <c r="F78" s="10">
        <v>2.3999999999999901</v>
      </c>
      <c r="G78" s="8">
        <f t="shared" si="6"/>
        <v>-28.149646107178597</v>
      </c>
      <c r="H78" s="9">
        <f t="shared" si="7"/>
        <v>0.83333333333332993</v>
      </c>
    </row>
    <row r="79" spans="1:8" x14ac:dyDescent="0.25">
      <c r="A79" s="17">
        <f t="shared" si="4"/>
        <v>77</v>
      </c>
      <c r="B79" s="7">
        <v>81.355932203389997</v>
      </c>
      <c r="C79" s="9">
        <v>3.1666666666666501</v>
      </c>
      <c r="D79" s="5">
        <f t="shared" si="5"/>
        <v>77</v>
      </c>
      <c r="E79" s="12">
        <v>110.344827586207</v>
      </c>
      <c r="F79" s="10">
        <v>2.4666666666666601</v>
      </c>
      <c r="G79" s="8">
        <f t="shared" si="6"/>
        <v>-28.988895382817006</v>
      </c>
      <c r="H79" s="9">
        <f t="shared" si="7"/>
        <v>0.69999999999998996</v>
      </c>
    </row>
    <row r="80" spans="1:8" x14ac:dyDescent="0.25">
      <c r="A80" s="17">
        <f t="shared" si="4"/>
        <v>78</v>
      </c>
      <c r="B80" s="7">
        <v>79.75</v>
      </c>
      <c r="C80" s="9">
        <v>3.19999999999999</v>
      </c>
      <c r="D80" s="5">
        <f t="shared" si="5"/>
        <v>78</v>
      </c>
      <c r="E80" s="13">
        <v>93.203883495145803</v>
      </c>
      <c r="F80" s="10">
        <v>2.3333333333333202</v>
      </c>
      <c r="G80" s="8">
        <f t="shared" si="6"/>
        <v>-13.453883495145803</v>
      </c>
      <c r="H80" s="9">
        <f t="shared" si="7"/>
        <v>0.8666666666666698</v>
      </c>
    </row>
    <row r="81" spans="1:8" x14ac:dyDescent="0.25">
      <c r="A81" s="17">
        <f t="shared" si="4"/>
        <v>79</v>
      </c>
      <c r="B81" s="7">
        <v>82.0512820512822</v>
      </c>
      <c r="C81" s="9">
        <v>3.2333333333333201</v>
      </c>
      <c r="D81" s="5">
        <f t="shared" si="5"/>
        <v>79</v>
      </c>
      <c r="E81" s="13">
        <v>79.75</v>
      </c>
      <c r="F81" s="10">
        <v>2.36666666666666</v>
      </c>
      <c r="G81" s="8">
        <f t="shared" si="6"/>
        <v>2.3012820512822003</v>
      </c>
      <c r="H81" s="9">
        <f t="shared" si="7"/>
        <v>0.86666666666666003</v>
      </c>
    </row>
    <row r="82" spans="1:8" x14ac:dyDescent="0.25">
      <c r="A82" s="17">
        <f t="shared" si="4"/>
        <v>80</v>
      </c>
      <c r="B82" s="7">
        <v>79.75</v>
      </c>
      <c r="C82" s="9">
        <v>3.1666666666666501</v>
      </c>
      <c r="D82" s="5">
        <f t="shared" si="5"/>
        <v>80</v>
      </c>
      <c r="E82" s="12">
        <v>106.666666666666</v>
      </c>
      <c r="F82" s="10">
        <v>2.3999999999999901</v>
      </c>
      <c r="G82" s="8">
        <f t="shared" si="6"/>
        <v>-26.916666666666003</v>
      </c>
      <c r="H82" s="9">
        <f t="shared" si="7"/>
        <v>0.76666666666665995</v>
      </c>
    </row>
    <row r="83" spans="1:8" x14ac:dyDescent="0.25">
      <c r="A83" s="17">
        <f t="shared" si="4"/>
        <v>81</v>
      </c>
      <c r="B83" s="7">
        <v>84.210526315789707</v>
      </c>
      <c r="C83" s="9">
        <v>3.19999999999999</v>
      </c>
      <c r="D83" s="5">
        <f t="shared" si="5"/>
        <v>81</v>
      </c>
      <c r="E83" s="13">
        <v>100</v>
      </c>
      <c r="F83" s="10">
        <v>2.2999999999999901</v>
      </c>
      <c r="G83" s="8">
        <f t="shared" si="6"/>
        <v>-15.789473684210293</v>
      </c>
      <c r="H83" s="9">
        <f t="shared" si="7"/>
        <v>0.89999999999999991</v>
      </c>
    </row>
    <row r="84" spans="1:8" x14ac:dyDescent="0.25">
      <c r="A84" s="17">
        <f t="shared" si="4"/>
        <v>82</v>
      </c>
      <c r="B84" s="7">
        <v>83.478260869565403</v>
      </c>
      <c r="C84" s="9">
        <v>3.06666666666665</v>
      </c>
      <c r="D84" s="5">
        <f t="shared" si="5"/>
        <v>82</v>
      </c>
      <c r="E84" s="12">
        <v>114.28571428571399</v>
      </c>
      <c r="F84" s="10">
        <v>2.2666666666666599</v>
      </c>
      <c r="G84" s="8">
        <f t="shared" si="6"/>
        <v>-30.80745341614859</v>
      </c>
      <c r="H84" s="9">
        <f t="shared" si="7"/>
        <v>0.79999999999999005</v>
      </c>
    </row>
    <row r="85" spans="1:8" x14ac:dyDescent="0.25">
      <c r="A85" s="17">
        <f t="shared" si="4"/>
        <v>83</v>
      </c>
      <c r="B85" s="7">
        <v>85.714285714285893</v>
      </c>
      <c r="C85" s="9">
        <v>3.13333333333332</v>
      </c>
      <c r="D85" s="5">
        <f t="shared" si="5"/>
        <v>83</v>
      </c>
      <c r="E85" s="12">
        <v>115.662650602409</v>
      </c>
      <c r="F85" s="10">
        <v>2.3999999999999901</v>
      </c>
      <c r="G85" s="8">
        <f t="shared" si="6"/>
        <v>-29.948364888123109</v>
      </c>
      <c r="H85" s="9">
        <f t="shared" si="7"/>
        <v>0.73333333333332984</v>
      </c>
    </row>
    <row r="86" spans="1:8" x14ac:dyDescent="0.25">
      <c r="A86" s="17">
        <f t="shared" si="4"/>
        <v>84</v>
      </c>
      <c r="B86" s="7">
        <v>80.000000000000199</v>
      </c>
      <c r="C86" s="9">
        <v>3.19999999999999</v>
      </c>
      <c r="D86" s="5">
        <f t="shared" si="5"/>
        <v>84</v>
      </c>
      <c r="E86" s="12">
        <v>110.344827586207</v>
      </c>
      <c r="F86" s="10">
        <v>2.2999999999999901</v>
      </c>
      <c r="G86" s="8">
        <f t="shared" si="6"/>
        <v>-30.344827586206804</v>
      </c>
      <c r="H86" s="9">
        <f t="shared" si="7"/>
        <v>0.89999999999999991</v>
      </c>
    </row>
    <row r="87" spans="1:8" x14ac:dyDescent="0.25">
      <c r="A87" s="17">
        <f t="shared" si="4"/>
        <v>85</v>
      </c>
      <c r="B87" s="7">
        <v>86.486486486486697</v>
      </c>
      <c r="C87" s="9">
        <v>3.0333333333333199</v>
      </c>
      <c r="D87" s="5">
        <f t="shared" si="5"/>
        <v>85</v>
      </c>
      <c r="E87" s="12">
        <v>101.052631578947</v>
      </c>
      <c r="F87" s="10">
        <v>2.3333333333333202</v>
      </c>
      <c r="G87" s="8">
        <f t="shared" si="6"/>
        <v>-14.566145092460303</v>
      </c>
      <c r="H87" s="9">
        <f t="shared" si="7"/>
        <v>0.69999999999999973</v>
      </c>
    </row>
    <row r="88" spans="1:8" x14ac:dyDescent="0.25">
      <c r="A88" s="17">
        <f t="shared" si="4"/>
        <v>86</v>
      </c>
      <c r="B88" s="7">
        <v>84.210526315789707</v>
      </c>
      <c r="C88" s="9">
        <v>3.1666666666666501</v>
      </c>
      <c r="D88" s="5">
        <f t="shared" si="5"/>
        <v>86</v>
      </c>
      <c r="E88" s="12">
        <v>106.666666666666</v>
      </c>
      <c r="F88" s="10">
        <v>2.3999999999999901</v>
      </c>
      <c r="G88" s="8">
        <f t="shared" si="6"/>
        <v>-22.456140350876296</v>
      </c>
      <c r="H88" s="9">
        <f>SUM(C88,-F88)</f>
        <v>0.76666666666665995</v>
      </c>
    </row>
    <row r="89" spans="1:8" x14ac:dyDescent="0.25">
      <c r="A89" s="17">
        <f t="shared" si="4"/>
        <v>87</v>
      </c>
      <c r="B89" s="7">
        <v>82.0512820512822</v>
      </c>
      <c r="C89" s="9">
        <v>3.13333333333332</v>
      </c>
      <c r="D89" s="5">
        <f t="shared" si="5"/>
        <v>87</v>
      </c>
      <c r="E89" s="12">
        <v>105.49450549450501</v>
      </c>
      <c r="F89" s="10">
        <v>2.36666666666666</v>
      </c>
      <c r="G89" s="8">
        <f t="shared" si="6"/>
        <v>-23.443223443222806</v>
      </c>
      <c r="H89" s="9">
        <f t="shared" ref="H89:H102" si="8">SUM(C89,-F89)</f>
        <v>0.76666666666665995</v>
      </c>
    </row>
    <row r="90" spans="1:8" x14ac:dyDescent="0.25">
      <c r="A90" s="17">
        <f t="shared" si="4"/>
        <v>88</v>
      </c>
      <c r="B90" s="7">
        <v>84.210526315789707</v>
      </c>
      <c r="C90" s="9">
        <v>3.13333333333332</v>
      </c>
      <c r="D90" s="5">
        <f t="shared" si="5"/>
        <v>88</v>
      </c>
      <c r="E90" s="12">
        <v>118.51851851851799</v>
      </c>
      <c r="F90" s="10">
        <v>2.2333333333333201</v>
      </c>
      <c r="G90" s="8">
        <f t="shared" si="6"/>
        <v>-34.307992202728286</v>
      </c>
      <c r="H90" s="9">
        <f t="shared" si="8"/>
        <v>0.89999999999999991</v>
      </c>
    </row>
    <row r="91" spans="1:8" x14ac:dyDescent="0.25">
      <c r="A91" s="17">
        <f t="shared" si="4"/>
        <v>89</v>
      </c>
      <c r="B91" s="7">
        <v>83.478260869565403</v>
      </c>
      <c r="C91" s="9">
        <v>3.13333333333332</v>
      </c>
      <c r="D91" s="5">
        <f t="shared" si="5"/>
        <v>89</v>
      </c>
      <c r="E91" s="12">
        <v>109.09090909090899</v>
      </c>
      <c r="F91" s="10">
        <v>2.3999999999999901</v>
      </c>
      <c r="G91" s="8">
        <f t="shared" si="6"/>
        <v>-25.612648221343591</v>
      </c>
      <c r="H91" s="9">
        <f t="shared" si="8"/>
        <v>0.73333333333332984</v>
      </c>
    </row>
    <row r="92" spans="1:8" x14ac:dyDescent="0.25">
      <c r="A92" s="17">
        <f t="shared" si="4"/>
        <v>90</v>
      </c>
      <c r="B92" s="7">
        <v>80.672268907563193</v>
      </c>
      <c r="C92" s="9">
        <v>3.2666666666666502</v>
      </c>
      <c r="D92" s="5">
        <f t="shared" si="5"/>
        <v>90</v>
      </c>
      <c r="E92" s="12">
        <v>110.344827586207</v>
      </c>
      <c r="F92" s="10">
        <v>2.4333333333333198</v>
      </c>
      <c r="G92" s="8">
        <f t="shared" si="6"/>
        <v>-29.67255867864381</v>
      </c>
      <c r="H92" s="9">
        <f t="shared" si="8"/>
        <v>0.83333333333333037</v>
      </c>
    </row>
    <row r="93" spans="1:8" x14ac:dyDescent="0.25">
      <c r="A93" s="17">
        <f t="shared" si="4"/>
        <v>91</v>
      </c>
      <c r="B93" s="7">
        <v>84.210526315789707</v>
      </c>
      <c r="C93" s="9">
        <v>3.13333333333332</v>
      </c>
      <c r="D93" s="5">
        <f t="shared" si="5"/>
        <v>91</v>
      </c>
      <c r="E93" s="12">
        <v>103.225806451613</v>
      </c>
      <c r="F93" s="10">
        <v>2.4666666666666601</v>
      </c>
      <c r="G93" s="8">
        <f t="shared" si="6"/>
        <v>-19.015280135823289</v>
      </c>
      <c r="H93" s="9">
        <f t="shared" si="8"/>
        <v>0.66666666666665986</v>
      </c>
    </row>
    <row r="94" spans="1:8" x14ac:dyDescent="0.25">
      <c r="A94" s="17">
        <f t="shared" si="4"/>
        <v>92</v>
      </c>
      <c r="B94" s="7">
        <v>82.758620689655402</v>
      </c>
      <c r="C94" s="9">
        <v>3.0999999999999899</v>
      </c>
      <c r="D94" s="5">
        <f t="shared" si="5"/>
        <v>92</v>
      </c>
      <c r="E94" s="12">
        <v>111.627906976744</v>
      </c>
      <c r="F94" s="10">
        <v>2.3333333333333202</v>
      </c>
      <c r="G94" s="8">
        <f t="shared" si="6"/>
        <v>-28.869286287088599</v>
      </c>
      <c r="H94" s="9">
        <f t="shared" si="8"/>
        <v>0.76666666666666972</v>
      </c>
    </row>
    <row r="95" spans="1:8" x14ac:dyDescent="0.25">
      <c r="A95" s="17">
        <f t="shared" si="4"/>
        <v>93</v>
      </c>
      <c r="B95" s="7">
        <v>84.210526315789707</v>
      </c>
      <c r="C95" s="9">
        <v>3.0999999999999899</v>
      </c>
      <c r="D95" s="5">
        <f t="shared" si="5"/>
        <v>93</v>
      </c>
      <c r="E95" s="12">
        <v>106.666666666666</v>
      </c>
      <c r="F95" s="10">
        <v>2.2999999999999901</v>
      </c>
      <c r="G95" s="8">
        <f t="shared" si="6"/>
        <v>-22.456140350876296</v>
      </c>
      <c r="H95" s="9">
        <f t="shared" si="8"/>
        <v>0.79999999999999982</v>
      </c>
    </row>
    <row r="96" spans="1:8" x14ac:dyDescent="0.25">
      <c r="A96" s="17">
        <f t="shared" si="4"/>
        <v>94</v>
      </c>
      <c r="B96" s="7">
        <v>82.0512820512822</v>
      </c>
      <c r="C96" s="9">
        <v>3.19999999999999</v>
      </c>
      <c r="D96" s="5">
        <f t="shared" si="5"/>
        <v>94</v>
      </c>
      <c r="E96" s="12">
        <v>105.49450549450501</v>
      </c>
      <c r="F96" s="10">
        <v>2.2999999999999901</v>
      </c>
      <c r="G96" s="8">
        <f t="shared" si="6"/>
        <v>-23.443223443222806</v>
      </c>
      <c r="H96" s="9">
        <f t="shared" si="8"/>
        <v>0.89999999999999991</v>
      </c>
    </row>
    <row r="97" spans="1:8" x14ac:dyDescent="0.25">
      <c r="A97" s="17">
        <f t="shared" si="4"/>
        <v>95</v>
      </c>
      <c r="B97" s="7">
        <v>83.478260869565403</v>
      </c>
      <c r="C97" s="9">
        <v>3.19999999999999</v>
      </c>
      <c r="D97" s="5">
        <f t="shared" si="5"/>
        <v>95</v>
      </c>
      <c r="E97" s="12">
        <v>107.86516853932601</v>
      </c>
      <c r="F97" s="10">
        <v>2.3999999999999901</v>
      </c>
      <c r="G97" s="8">
        <f t="shared" si="6"/>
        <v>-24.386907669760603</v>
      </c>
      <c r="H97" s="9">
        <f t="shared" si="8"/>
        <v>0.79999999999999982</v>
      </c>
    </row>
    <row r="98" spans="1:8" x14ac:dyDescent="0.25">
      <c r="A98" s="17">
        <f t="shared" si="4"/>
        <v>96</v>
      </c>
      <c r="B98" s="7">
        <v>82.0512820512822</v>
      </c>
      <c r="C98" s="9">
        <v>3.19999999999999</v>
      </c>
      <c r="D98" s="5">
        <f t="shared" si="5"/>
        <v>96</v>
      </c>
      <c r="E98" s="12">
        <v>115.662650602409</v>
      </c>
      <c r="F98" s="10">
        <v>2.36666666666666</v>
      </c>
      <c r="G98" s="8">
        <f t="shared" si="6"/>
        <v>-33.611368551126802</v>
      </c>
      <c r="H98" s="9">
        <f t="shared" si="8"/>
        <v>0.83333333333332993</v>
      </c>
    </row>
    <row r="99" spans="1:8" x14ac:dyDescent="0.25">
      <c r="A99" s="17">
        <f t="shared" si="4"/>
        <v>97</v>
      </c>
      <c r="B99" s="7">
        <v>80.672268907563193</v>
      </c>
      <c r="C99" s="9">
        <v>3.2666666666666502</v>
      </c>
      <c r="D99" s="5">
        <f t="shared" si="5"/>
        <v>97</v>
      </c>
      <c r="E99" s="12">
        <v>102.127659574468</v>
      </c>
      <c r="F99" s="10">
        <v>2.36666666666666</v>
      </c>
      <c r="G99" s="8">
        <f t="shared" si="6"/>
        <v>-21.455390666904805</v>
      </c>
      <c r="H99" s="9">
        <f t="shared" si="8"/>
        <v>0.89999999999999014</v>
      </c>
    </row>
    <row r="100" spans="1:8" x14ac:dyDescent="0.25">
      <c r="A100" s="17">
        <f t="shared" si="4"/>
        <v>98</v>
      </c>
      <c r="B100" s="7">
        <v>82.0512820512822</v>
      </c>
      <c r="C100" s="9">
        <v>3.2666666666666502</v>
      </c>
      <c r="D100" s="5">
        <f t="shared" si="5"/>
        <v>98</v>
      </c>
      <c r="E100" s="12">
        <v>105.49450549450501</v>
      </c>
      <c r="F100" s="10">
        <v>2.3999999999999901</v>
      </c>
      <c r="G100" s="8">
        <f t="shared" si="6"/>
        <v>-23.443223443222806</v>
      </c>
      <c r="H100" s="9">
        <f t="shared" si="8"/>
        <v>0.86666666666666003</v>
      </c>
    </row>
    <row r="101" spans="1:8" x14ac:dyDescent="0.25">
      <c r="A101" s="17">
        <f t="shared" si="4"/>
        <v>99</v>
      </c>
      <c r="B101" s="7">
        <v>83.478260869565403</v>
      </c>
      <c r="C101" s="9">
        <v>3.1666666666666501</v>
      </c>
      <c r="D101" s="5">
        <f t="shared" si="5"/>
        <v>99</v>
      </c>
      <c r="E101" s="13">
        <v>79.75</v>
      </c>
      <c r="F101" s="10">
        <v>2.3999999999999901</v>
      </c>
      <c r="G101" s="8">
        <f t="shared" si="6"/>
        <v>3.7282608695654034</v>
      </c>
      <c r="H101" s="9">
        <f t="shared" si="8"/>
        <v>0.76666666666665995</v>
      </c>
    </row>
    <row r="102" spans="1:8" x14ac:dyDescent="0.25">
      <c r="A102" s="17">
        <f t="shared" si="4"/>
        <v>100</v>
      </c>
      <c r="B102" s="7">
        <v>82.758620689655402</v>
      </c>
      <c r="C102" s="9">
        <v>3.1666666666666501</v>
      </c>
      <c r="D102" s="5">
        <f t="shared" si="5"/>
        <v>100</v>
      </c>
      <c r="E102" s="12">
        <v>107.86516853932601</v>
      </c>
      <c r="F102" s="10">
        <v>2.3333333333333202</v>
      </c>
      <c r="G102" s="8">
        <f t="shared" si="6"/>
        <v>-25.106547849670605</v>
      </c>
      <c r="H102" s="9">
        <f t="shared" si="8"/>
        <v>0.83333333333332993</v>
      </c>
    </row>
    <row r="103" spans="1:8" x14ac:dyDescent="0.25">
      <c r="B103" s="2"/>
      <c r="C103" s="11"/>
    </row>
    <row r="104" spans="1:8" x14ac:dyDescent="0.25">
      <c r="B104" s="2"/>
      <c r="C104" s="11"/>
      <c r="E104" s="7"/>
      <c r="F104" s="22"/>
    </row>
    <row r="105" spans="1:8" ht="30" customHeight="1" x14ac:dyDescent="0.25">
      <c r="B105" s="2"/>
      <c r="C105" s="11"/>
      <c r="E105" s="7"/>
      <c r="F105" s="22"/>
    </row>
    <row r="106" spans="1:8" x14ac:dyDescent="0.25">
      <c r="B106" s="2"/>
      <c r="C106" s="11"/>
      <c r="E106" s="7"/>
      <c r="F106" s="22"/>
    </row>
    <row r="107" spans="1:8" x14ac:dyDescent="0.25">
      <c r="B107" s="2"/>
      <c r="C107" s="1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AD12A-F939-4E0A-9614-980C81FB7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DEL CORO</dc:creator>
  <cp:lastModifiedBy>Liza Strappini Santilli</cp:lastModifiedBy>
  <dcterms:created xsi:type="dcterms:W3CDTF">2015-06-05T18:17:20Z</dcterms:created>
  <dcterms:modified xsi:type="dcterms:W3CDTF">2023-10-30T22:34:07Z</dcterms:modified>
</cp:coreProperties>
</file>