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f\Desktop\"/>
    </mc:Choice>
  </mc:AlternateContent>
  <bookViews>
    <workbookView xWindow="0" yWindow="0" windowWidth="6885" windowHeight="7455" tabRatio="601"/>
  </bookViews>
  <sheets>
    <sheet name="Archivadas_gargola" sheetId="1" r:id="rId1"/>
    <sheet name="briganti2019" sheetId="2" r:id="rId2"/>
    <sheet name="Cañada blanca Inés" sheetId="3" r:id="rId3"/>
    <sheet name="daniel_lopez_observatorios" sheetId="4" r:id="rId4"/>
    <sheet name="DavidCalle" sheetId="6" r:id="rId5"/>
    <sheet name="DRON_ORM" sheetId="7" r:id="rId6"/>
    <sheet name="GARGOLA" sheetId="8" r:id="rId7"/>
    <sheet name="GTC" sheetId="9" r:id="rId8"/>
    <sheet name="IAM" sheetId="10" r:id="rId9"/>
    <sheet name="memorias gráficas" sheetId="11" r:id="rId10"/>
    <sheet name="montaje telescopio VIXEN" sheetId="12" r:id="rId11"/>
    <sheet name="provisional-logs-web" sheetId="13" r:id="rId12"/>
    <sheet name="REUNIONES CIENTÍFICAS" sheetId="14" r:id="rId13"/>
    <sheet name="telescopios antiguos" sheetId="15" r:id="rId14"/>
    <sheet name="Tesis50" sheetId="16" r:id="rId15"/>
    <sheet name="TMT_YOSI_entrev" sheetId="17" r:id="rId16"/>
    <sheet name="VISITAS" sheetId="18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7" l="1"/>
</calcChain>
</file>

<file path=xl/sharedStrings.xml><?xml version="1.0" encoding="utf-8"?>
<sst xmlns="http://schemas.openxmlformats.org/spreadsheetml/2006/main" count="1517" uniqueCount="627">
  <si>
    <t>NOMBRE CARPETA</t>
  </si>
  <si>
    <t>SUBCARPETA</t>
  </si>
  <si>
    <t>SE ABREN IMÁGENES</t>
  </si>
  <si>
    <t>DUPLICADO</t>
  </si>
  <si>
    <t>NOTAS</t>
  </si>
  <si>
    <t>ARCHIVADAS_GARGOLA</t>
  </si>
  <si>
    <t>A1_0_0003-Galaxias</t>
  </si>
  <si>
    <t>no</t>
  </si>
  <si>
    <t>sí</t>
  </si>
  <si>
    <t>A1_0_003 Galaxias</t>
  </si>
  <si>
    <t>A1_0_004 Via_Lactea</t>
  </si>
  <si>
    <t>A1_0_004-Via_Lactea</t>
  </si>
  <si>
    <t>A1_0_0005-Cumulos</t>
  </si>
  <si>
    <t>A1_0_0006-Nebulosas</t>
  </si>
  <si>
    <t>D1_2-Visitas_oficiales</t>
  </si>
  <si>
    <t xml:space="preserve">no </t>
  </si>
  <si>
    <t>D1-3-001-Fotografias_historicas</t>
  </si>
  <si>
    <t>D1-3-002-Carteles_ilustraciones_otros</t>
  </si>
  <si>
    <t>D1-3-003-Logotipos</t>
  </si>
  <si>
    <t>FORMATOS</t>
  </si>
  <si>
    <t>.tif, .jpg</t>
  </si>
  <si>
    <t>.jpg</t>
  </si>
  <si>
    <t>.jpg, .jpeg, .png</t>
  </si>
  <si>
    <t>.tif, .jpg, .gif</t>
  </si>
  <si>
    <t>.tif, .jpg, .jpeg</t>
  </si>
  <si>
    <t>.jpg, .png, .pdf</t>
  </si>
  <si>
    <t>Nº DE ARCHIVOS</t>
  </si>
  <si>
    <t xml:space="preserve"> </t>
  </si>
  <si>
    <t>D1-3-004-Eventos_varios</t>
  </si>
  <si>
    <t>D1-3-005-Personal</t>
  </si>
  <si>
    <t>wetransfer-53fce7</t>
  </si>
  <si>
    <t>Contiene: A1_0_0003-Galaxias, A1_0_004-Via_Lactea, A1_0_0005-Cumulos, A1_0_0006-Nebulosas y 20191202-Base_datos_Imagenes_Astronomicas.xlsx</t>
  </si>
  <si>
    <t>wetransfer-672e2d</t>
  </si>
  <si>
    <t>Contiene: las 39 fotografías de la carpeta A1_0_003 Galaxias</t>
  </si>
  <si>
    <t>Contiene: A1_0_004 Via_Lactea</t>
  </si>
  <si>
    <t>wetransfer-988bab</t>
  </si>
  <si>
    <t>wetransfer-e35845</t>
  </si>
  <si>
    <t>Contiene: D1_2-Visitas_oficiales, D1-3-001-Fotografias_historicas, D1-3-002-Carteles_ilustraciones_otros, D1-3-003-Logotipos, D1-3-004-Eventos_varios y D1-3-005-Personal</t>
  </si>
  <si>
    <t>20191118-Base_de_datos_D1_2_y_D1_3</t>
  </si>
  <si>
    <t>20191202-Base_datos_Imagenes_Astronomicas</t>
  </si>
  <si>
    <t>Excel</t>
  </si>
  <si>
    <t>briganti2019</t>
  </si>
  <si>
    <t>ORM_MAY_2019_PSD_TIFF</t>
  </si>
  <si>
    <t>.tif, .psd</t>
  </si>
  <si>
    <t>ORM_RESIDENCIA 2019</t>
  </si>
  <si>
    <t>.tif, .jpg, .psd</t>
  </si>
  <si>
    <t>OT_NEW_WEB_MAY_2019_TIFF</t>
  </si>
  <si>
    <t>.tif</t>
  </si>
  <si>
    <t>CAÑADA BLANCA</t>
  </si>
  <si>
    <t>GTC</t>
  </si>
  <si>
    <t>video/mp4</t>
  </si>
  <si>
    <t>Contiene: VIDEO_GTC_big y VIDEO_GTC_small</t>
  </si>
  <si>
    <t>Tragsatec</t>
  </si>
  <si>
    <t>SUBCARPETA2</t>
  </si>
  <si>
    <t>SUBCARPETA1</t>
  </si>
  <si>
    <t>.mp4, .tif, .jpg, .mov</t>
  </si>
  <si>
    <t>daniel_lopez_observatorios</t>
  </si>
  <si>
    <t>Observatorio del Roque de los Muchachos</t>
  </si>
  <si>
    <t>Observatorio del Teide</t>
  </si>
  <si>
    <t>DavidCalle</t>
  </si>
  <si>
    <t>.mov, .mp3</t>
  </si>
  <si>
    <t>Contiene: contiene 3 vídeos y un audio en mp3</t>
  </si>
  <si>
    <t>DRON_ORM</t>
  </si>
  <si>
    <t>4K ITC 2019</t>
  </si>
  <si>
    <t>1080P PRORES 2014</t>
  </si>
  <si>
    <t>Fotografias</t>
  </si>
  <si>
    <t>SUBCARPETA3</t>
  </si>
  <si>
    <t>Video_4K_25fps</t>
  </si>
  <si>
    <t>Video_4K_50fps</t>
  </si>
  <si>
    <t>2019-10-17_PH4</t>
  </si>
  <si>
    <t>2019-10-18_M210</t>
  </si>
  <si>
    <t>2019-10-18_PH4</t>
  </si>
  <si>
    <t>.jpg, .dng</t>
  </si>
  <si>
    <t>2019-10-17_JKT_INT_M210_4K_25fps</t>
  </si>
  <si>
    <t>2019-10-17_NOT_M210_4K_25fps</t>
  </si>
  <si>
    <t>2019-10-17_TNG_M210_4K_25fps</t>
  </si>
  <si>
    <t>2019-10-18_MAGIC-M210_4K_25fps</t>
  </si>
  <si>
    <t>2019-10-18_RESIDENCIA_M210_4K_25fps</t>
  </si>
  <si>
    <t>.mp4</t>
  </si>
  <si>
    <t>Contiene: desde DJI_0003_TMT (…) hasta DJI_0021_GTC</t>
  </si>
  <si>
    <t>Contiene: desde DJI_0010_MONUMENTO (…) hasta DJI_0029_ORM</t>
  </si>
  <si>
    <t>Contiene: desde DJI_0022_GTC hasta DJI_0100_TNG_GTC</t>
  </si>
  <si>
    <t>Contiene: DJI_0001_JKT_INT</t>
  </si>
  <si>
    <t>Contiene: DJI_0008_NOT</t>
  </si>
  <si>
    <t>Contiene: DJI_0007_TNG</t>
  </si>
  <si>
    <t>Contiene: DJI_0017</t>
  </si>
  <si>
    <t>Contiene: DJI_0019_Residencia_1 y DJI_0020_Residencia_2</t>
  </si>
  <si>
    <t>2019-10-17_GTC_PH4_4K_50fps</t>
  </si>
  <si>
    <t>2019-10-17_NOT_PH4_4K_50fps</t>
  </si>
  <si>
    <t>2019-10-17_TMT_PH4_4K_50fps</t>
  </si>
  <si>
    <t>2019-10-17_TNG_PH4_4K_50fps</t>
  </si>
  <si>
    <t>2019-10-18_MAGIC-PH4_4K_50fps</t>
  </si>
  <si>
    <t>2019-10-18_NOT_PH4_4K_50fps</t>
  </si>
  <si>
    <t>2019-10-18_RESIDENCIA_PH4_4K_50fps</t>
  </si>
  <si>
    <t>2019-10-18_SOLAR_WHS_PH4_4K_50fps</t>
  </si>
  <si>
    <t>2019-10-18_TMT_PH4_4K_50fps</t>
  </si>
  <si>
    <t>Contiene: DJI_0013_GTC y DJI_0017_GTC</t>
  </si>
  <si>
    <t>Contiene: DJI_0011_NOT</t>
  </si>
  <si>
    <t>Contiene: DJI_0002_TMT</t>
  </si>
  <si>
    <t>Contiene: DJI_0006_TNG y DJI_0007_TNG_Recortar</t>
  </si>
  <si>
    <t>Contiene: DJI_0041_MAGIC_1 hasta DJI_0064_MAGIC_Cenital_2</t>
  </si>
  <si>
    <t>Contiene: DJI_0088</t>
  </si>
  <si>
    <t>Contiene: DJI_0065</t>
  </si>
  <si>
    <t>Contiene: DJI_0066 y DJI_0067</t>
  </si>
  <si>
    <t>Contiene: DJI_0029_TMT_Cenital_1 y DJI_0030_TMT_Cenital_2</t>
  </si>
  <si>
    <t>Contiene: desde GRADAS TELESCOPIO 01 hasta RESIDENCIA 04</t>
  </si>
  <si>
    <t>.mov</t>
  </si>
  <si>
    <t xml:space="preserve">sí </t>
  </si>
  <si>
    <t>Aldai varias</t>
  </si>
  <si>
    <t>GTC Aldai</t>
  </si>
  <si>
    <t>Contaminación lumínica</t>
  </si>
  <si>
    <t>Contiene: Aldai img046 hasta Aldai img062</t>
  </si>
  <si>
    <t>Contiene: aldaiGTC1 hasta aldaiGTC3</t>
  </si>
  <si>
    <t>Fotos FRED HOYLE Y OTROS</t>
  </si>
  <si>
    <t>CARPETA VACÍA</t>
  </si>
  <si>
    <t>Contiene: desde FRED_HOYLE_1 hasta MARIE_PARIS_PISMIS_Y OTROS</t>
  </si>
  <si>
    <t>HISTÓRICAS</t>
  </si>
  <si>
    <t>0 Antes de 1985</t>
  </si>
  <si>
    <t>1986-1991</t>
  </si>
  <si>
    <t>1992-1997</t>
  </si>
  <si>
    <t>1998-2003</t>
  </si>
  <si>
    <t>2004-2009</t>
  </si>
  <si>
    <t>2010-2015</t>
  </si>
  <si>
    <t>Fotos paneles Historia por años</t>
  </si>
  <si>
    <t>PREMIOS NOBEL</t>
  </si>
  <si>
    <t>.jpg, .jpeg, .png, .tif, .gif, .pptx</t>
  </si>
  <si>
    <t>Contiene: desde 03-PIA~1 hasta Torr</t>
  </si>
  <si>
    <t>.jpg, .jpeg, .png, .tif, .pptx</t>
  </si>
  <si>
    <t>Contiene: INAUGURACIONES SOLEMNES de los Observatorios de Canarias y de la Sede Central del IAC</t>
  </si>
  <si>
    <t xml:space="preserve">Contiene: Ley del Cielo hasta DELPHI: INSTRUMENTO ÓPTICO PARA LA DETECCIÓN DEL GLAUCOMA
</t>
  </si>
  <si>
    <t>.jpg, .jpeg, .png, .tiff, .pptx</t>
  </si>
  <si>
    <t>Contiene: desde el IAC en la Expo 92' hasta visita del príncipe al IAC 1997</t>
  </si>
  <si>
    <t>Contiene: desde Espacio acústico virtual para videntes hasta Liris: primer instrumento infrarrojo en un gran telescopio</t>
  </si>
  <si>
    <t>.jpg, .png, .tif, .pptx</t>
  </si>
  <si>
    <t>Contiene: desde Los príncipes de Asturias visitan el IAC (2004) hasta I ESCUELA INTERNACIONAL DE INSTRUMENTACIÓN CIENTÍFICA AVANZADA</t>
  </si>
  <si>
    <t>Contiene: desde LA BIOQUÍMICA MARGARITA SALAS VISITA EL IAC (2010) hasta PRIMERA PIEDRA DE UN PROTOTIPO DE LA RED CTA EN LA PALMA (2014)</t>
  </si>
  <si>
    <t>.jpg, .png., .ai, .pptx</t>
  </si>
  <si>
    <r>
      <t>Contiene: todas las carpetas anteriores, dividas por años +</t>
    </r>
    <r>
      <rPr>
        <b/>
        <sz val="11"/>
        <color theme="1"/>
        <rFont val="Calibri"/>
        <family val="2"/>
        <scheme val="minor"/>
      </rPr>
      <t xml:space="preserve"> carpeta de paneles historia por años</t>
    </r>
  </si>
  <si>
    <t>9 (carpetas)</t>
  </si>
  <si>
    <t>Contiene: desde _CHF3928 hasta VisST_39. Contiene fotos de distintos eventos/visitas.</t>
  </si>
  <si>
    <t>.jpg, .jpeg, .pdf, .pptx</t>
  </si>
  <si>
    <t>IMÁGENES ASTRONÓMICAS</t>
  </si>
  <si>
    <t>100 lunas cuadradas</t>
  </si>
  <si>
    <t>Imágenes Prensa</t>
  </si>
  <si>
    <t>Contiene: desde 1 Sistemas exoplanetarios hasta Expo100Lunas2DLopez (11)</t>
  </si>
  <si>
    <t>AGUJEROS NEGROS</t>
  </si>
  <si>
    <t>COMETAS</t>
  </si>
  <si>
    <t>Contiene:  prensa1062_1840 y prensa1462_3390</t>
  </si>
  <si>
    <t>Contiene: 5 Cometa Lovejoy Constelacion Orion Pleyades DLopez IAC 17-1-15</t>
  </si>
  <si>
    <t>CÚMULOS ESTELARES</t>
  </si>
  <si>
    <t>Contiene: Cúmulo Abierto de Las Pléyades hasta cumulo M3</t>
  </si>
  <si>
    <t>CÚMULOS GALÁCTICOS</t>
  </si>
  <si>
    <t>ECLIPSES</t>
  </si>
  <si>
    <t>ECLIPSES DE LUNA</t>
  </si>
  <si>
    <t>ECLIPSES DE SOL</t>
  </si>
  <si>
    <t>OTROS ECLIPSES O TRÁNSITOS</t>
  </si>
  <si>
    <t>Contiene: desde 3 eclipse de Luna Teide hasta 4 eclipse total de Luna OT</t>
  </si>
  <si>
    <t>Contiene: desde 1 eclipse total Sol Shelios hasta 2 eclipse parcial Sol Granadilla</t>
  </si>
  <si>
    <t>.jpg, .tif</t>
  </si>
  <si>
    <t>Contiene: 5 transito de Venus</t>
  </si>
  <si>
    <t>ENANAS MARRONES</t>
  </si>
  <si>
    <t>ESTRELLAS</t>
  </si>
  <si>
    <t>ENANAS BLANCAS</t>
  </si>
  <si>
    <t>GIGANTES ROJAS</t>
  </si>
  <si>
    <t>SUPERNOVAS</t>
  </si>
  <si>
    <t>CARPETA VACÍA. La carpeta ESTRELLAS, contiene únicamente un archivo: StarTrailsGTC 03</t>
  </si>
  <si>
    <t>EXOPLANETAS</t>
  </si>
  <si>
    <t>FONDO CÓSMICO Y COSMOLOGÍA</t>
  </si>
  <si>
    <t>GALAXIAS</t>
  </si>
  <si>
    <t>VÍA LÁCTEA</t>
  </si>
  <si>
    <t>Contiene: desde centro_galax_IAC_Dlopez hasta WHT via lactea Dlopez</t>
  </si>
  <si>
    <t>Imágenes astronómicas con GTC Daniel López</t>
  </si>
  <si>
    <t>159 Cabeza Caballo GTC</t>
  </si>
  <si>
    <t>Contiene: carpeta Vía Láctea +  9 fotos (desde 5 M81_pareja hasta NGC5221 IRG)</t>
  </si>
  <si>
    <t>cabeza de caballo gtc</t>
  </si>
  <si>
    <t>Contiene: carpeta cabeza de caballo gtc + 4 fotos (desde 01 Cabeza RIG hasta Cabeza del Caballo  GTC filtrosRIG DLopez TIFF FULL)</t>
  </si>
  <si>
    <t>Contiene: 3 fotos: desde Cabeza del Caballo  GTC filtrosRIG DLopez JPG 1500pix hasta Cabeza del Caballo  GTC filtrosRIG DLopez TIFF FULL</t>
  </si>
  <si>
    <t>Imágenes de GTC Daniel López</t>
  </si>
  <si>
    <t>Contiene: M1  RGI hasta R(z)G(r)B(g)</t>
  </si>
  <si>
    <t>Contiene: carpeta 159 Cabeza Caballo GTC + 11  fotos (desde M1  RGI hasta R(z)G(r)B(g)</t>
  </si>
  <si>
    <t>LLUVIAS DE ESTRELLAS</t>
  </si>
  <si>
    <t>Contiene: Perseidas en el ORM con los telescopios MAGIC DLopez 11 al 12 de agosto de 2016 OK JPG</t>
  </si>
  <si>
    <t>LUNA</t>
  </si>
  <si>
    <t>SUPERLUNA</t>
  </si>
  <si>
    <t>Contiene: desde _MG_0088 hasta Star trails eclipse</t>
  </si>
  <si>
    <t>.jpg, .mp4</t>
  </si>
  <si>
    <t>Contiene: Super Luna 1</t>
  </si>
  <si>
    <t>Contiene: las carpetas Eclipse de Luna + Superluna + 5 fotos (desde 3 Luna hasta Perfil OT Luna Dlopez)</t>
  </si>
  <si>
    <t>NEBULOSAS</t>
  </si>
  <si>
    <t>Daniel López</t>
  </si>
  <si>
    <t>NEBULOSAS PLANETARIAS</t>
  </si>
  <si>
    <t>REMANENTES DE SUPERNOVAS</t>
  </si>
  <si>
    <t>Contiene: las carpetas Daniel López + Nebulosas planetarias + Remanentes de supernovas + 1 foto (PPAA Nebulosa)</t>
  </si>
  <si>
    <t>Contiene: desde 3 Dumbbell IAC80 DLOPEZ IAC hasta Planetaria NGC6826 HaSIIOIII 06</t>
  </si>
  <si>
    <r>
      <t xml:space="preserve">Contiene: la misma carpeta que hay en </t>
    </r>
    <r>
      <rPr>
        <b/>
        <sz val="11"/>
        <color theme="1"/>
        <rFont val="Calibri"/>
        <family val="2"/>
        <scheme val="minor"/>
      </rPr>
      <t>"Imágenes astronómicas con GTC Daniel López"</t>
    </r>
    <r>
      <rPr>
        <sz val="11"/>
        <color theme="1"/>
        <rFont val="Calibri"/>
        <family val="2"/>
        <scheme val="minor"/>
      </rPr>
      <t xml:space="preserve"> + 6 fotos (desde 1 Renacuajos IAC80 DLOPEZ IAC hasta Regón de Antares con Cúmulos Globulares)</t>
    </r>
  </si>
  <si>
    <t>Contiene: 4 Cangrejo GTC DLOPEZ IAC y Remanente de Supernova S2-240</t>
  </si>
  <si>
    <t>PLANETAS</t>
  </si>
  <si>
    <t>Contiene: Venus Jupiter Teide OT v2 y Venus Jupiter Teide OT</t>
  </si>
  <si>
    <t>SISTEMA SOLAR</t>
  </si>
  <si>
    <t>SOL</t>
  </si>
  <si>
    <t>manchas solares</t>
  </si>
  <si>
    <t>Contiene: las carpetas ECLIPSES + manchas solares + 6 fotos (desde 4 Sol Halfa 6000pix exterior e interior hasta Sol Halfa 6000pix exterior e interior)</t>
  </si>
  <si>
    <t>Contiene: eclipses de sol: 1 eclipse total Sol Shelios y 2 eclipse parcial Sol Granadilla</t>
  </si>
  <si>
    <t>Contiene: desde 03Jul2003_4305_1035-1037_color hasta THUMB_08Aug2003_4364_1391-1393_color</t>
  </si>
  <si>
    <t>.jpg, .tif, .png</t>
  </si>
  <si>
    <t>INSTRUMENTACIÓN</t>
  </si>
  <si>
    <t>CanariCam</t>
  </si>
  <si>
    <t>Osiris</t>
  </si>
  <si>
    <t>Contiene: desde CanariCam_01 hasta CanariCam_03</t>
  </si>
  <si>
    <t>Osiris cambiador de máscaras 06-02-06</t>
  </si>
  <si>
    <t>Osiris montaje rueda filtros dummies 31-01-06</t>
  </si>
  <si>
    <t>Contiene: desde OsiCM_01 hasta OsiCM_08 + créditos</t>
  </si>
  <si>
    <t>Contiene: desde OsiMRFD_01 hasta OsiMRFD_67 + créditos</t>
  </si>
  <si>
    <t>.jpg, .mpg</t>
  </si>
  <si>
    <t>OBSERVATORIOS Y SEDES</t>
  </si>
  <si>
    <t>CALP</t>
  </si>
  <si>
    <t>IACTEC</t>
  </si>
  <si>
    <t>ORM</t>
  </si>
  <si>
    <t>Contiene: CALP_083</t>
  </si>
  <si>
    <t>Contiene: vídeo IACTEC</t>
  </si>
  <si>
    <t>ATC</t>
  </si>
  <si>
    <t>Benahoare</t>
  </si>
  <si>
    <t>DOT</t>
  </si>
  <si>
    <t>EST</t>
  </si>
  <si>
    <t>FACT</t>
  </si>
  <si>
    <t>HEGRA</t>
  </si>
  <si>
    <t>INT</t>
  </si>
  <si>
    <t>JKT</t>
  </si>
  <si>
    <t>KVA</t>
  </si>
  <si>
    <t>Liverpool</t>
  </si>
  <si>
    <t>LST1-CTA</t>
  </si>
  <si>
    <t>MAGIC I Y MAGIC II</t>
  </si>
  <si>
    <t>MAGIC II</t>
  </si>
  <si>
    <t>Mercator</t>
  </si>
  <si>
    <t>NOT</t>
  </si>
  <si>
    <t>Pablo Bonet - TelescopiosORM</t>
  </si>
  <si>
    <t>PANORÁMICAS ORM</t>
  </si>
  <si>
    <t>SQFT</t>
  </si>
  <si>
    <t>SST</t>
  </si>
  <si>
    <t>SuperWASP</t>
  </si>
  <si>
    <t>SVST</t>
  </si>
  <si>
    <t>TNG</t>
  </si>
  <si>
    <t>WHT</t>
  </si>
  <si>
    <t>Contiene: ATC Edificio 01 hasta Círculo Meridiano 03</t>
  </si>
  <si>
    <t>Contiene: Benahoare Edificio 01</t>
  </si>
  <si>
    <t>Contiene: desde balloons hasta workers_dotlegs_1996</t>
  </si>
  <si>
    <t>.jpg, .gif</t>
  </si>
  <si>
    <t>Contiene: desde EST 01 hasta EST 04</t>
  </si>
  <si>
    <t>Contiene: FACT Telescopio 01 y FACT Telescopio 02</t>
  </si>
  <si>
    <t>Actos</t>
  </si>
  <si>
    <t>Evolución</t>
  </si>
  <si>
    <t>Fabricación</t>
  </si>
  <si>
    <t>Fotos Aldai</t>
  </si>
  <si>
    <t>Fotos Briganti GTC</t>
  </si>
  <si>
    <t>fotos GTC Daniel López</t>
  </si>
  <si>
    <t>fotos GTC Pablo Bonet</t>
  </si>
  <si>
    <t>fotos GTC Pablo López</t>
  </si>
  <si>
    <t>Grantecan</t>
  </si>
  <si>
    <t>Hitos</t>
  </si>
  <si>
    <t>Imágenes astronómicas GTC</t>
  </si>
  <si>
    <t>Instrumentos</t>
  </si>
  <si>
    <t>secuencia GTC  1999-2004</t>
  </si>
  <si>
    <t>Contiene: 13 carpetas + 4 fotografías (desde GTC 2 hasta GTC Edificio 01)</t>
  </si>
  <si>
    <t>SUBCARPETA4</t>
  </si>
  <si>
    <t>Congreso Múnich 03-04-00</t>
  </si>
  <si>
    <t>Contrato obra civil 14-10-99</t>
  </si>
  <si>
    <t>Contrato sensores de borde 09-04-01</t>
  </si>
  <si>
    <t>Contrato sustratos 07-06-99</t>
  </si>
  <si>
    <t>Documental</t>
  </si>
  <si>
    <t>Firma Acuerdos Méjico 31-07-01</t>
  </si>
  <si>
    <t>Firma Acuerdos Universidad Florida 17-10-01</t>
  </si>
  <si>
    <t>Firma Preacuerdos Méjico 05-05-98</t>
  </si>
  <si>
    <t>Firma Preacuerdos Universidad Florida 00</t>
  </si>
  <si>
    <t>Presentación GTC Madrid 19-04-01</t>
  </si>
  <si>
    <t>Primera Piedra GTC 02-06-00</t>
  </si>
  <si>
    <t>Contiene: 18 fotografías: desde ConMun_01 hasta ConMun_017. Algunas imágenes no se abren. + créditos</t>
  </si>
  <si>
    <t>Contiene: ConOCGTC_01 + créditos</t>
  </si>
  <si>
    <t>Contiene: 29 fotografías: desde ConsbGTC_01 hasta ConsbGTC_29 + créditos</t>
  </si>
  <si>
    <t>Contiene: 1 fotografía (ConSusGTC_01) + créditos</t>
  </si>
  <si>
    <t>Contiene: 19 fotografías (desde DocumGTC_01 hasta DocumGTC_19) + créditos</t>
  </si>
  <si>
    <t>Contiene:40 fotografías (desde la FirMej_01 hasta FirMej_40) + créditos. Error de la 32 a la 40</t>
  </si>
  <si>
    <t>Contiene: 56 fotografrías + 1 vídeo + créditos. Error en archivos: desde FirUFL_01 hasta FirUFL_06, desde FirUFL_44 hasta FirUFL_51 + FirUFL_01 (mpg).</t>
  </si>
  <si>
    <t>Contiene: FirPAMej_01 y FirPAMej_02</t>
  </si>
  <si>
    <t>Contiene: FirPAUFL_01 y FirPAUFL_02</t>
  </si>
  <si>
    <t>Contiene: desde PreGTCMad_01 hasta PreGTCMad_82/PreGTCMad_dalda_01 hasta PreGTCMad_dalda_07_p + créditos. Errores en: desde PreGTCMad_03 hasta PreGTCMad_09; PreGTCMad_42 hasta PreGTCMad_48/desde PreGTCMad_dalda_01 hasta PreGTCMad_dalda_02</t>
  </si>
  <si>
    <t>Contiene: desde PPGTC_01 hasta PPGTC_Raquel_02_p + créditos. Errores en: desde PPGTC_01 hasta PPGTC_03; PPGTC_30 hasta PPGTC_36; desde PPGTC_65 hasta PPGTC_71</t>
  </si>
  <si>
    <t>Bandejas aceite 02-06-06</t>
  </si>
  <si>
    <t>Bobinas y motores 02-06-06</t>
  </si>
  <si>
    <t>Codificadores precisión 02-06-06</t>
  </si>
  <si>
    <t>Detalles generales 02-06-06</t>
  </si>
  <si>
    <t>Estado estructura Telescopio 1 30-01-04</t>
  </si>
  <si>
    <t>Estado estructura Telescopio 2 10-03-04</t>
  </si>
  <si>
    <t>Estado estructura Telescopio 3 25-03-04</t>
  </si>
  <si>
    <t>Estado estructura Telescopio 4 12-05-04</t>
  </si>
  <si>
    <t>Estado estructura Telescopio 5 01-06-04</t>
  </si>
  <si>
    <t>Frenos 02-06-06</t>
  </si>
  <si>
    <t>Proceso aluminizado 23-05-06</t>
  </si>
  <si>
    <t>Contiene: 6 fotografías +  créditos. Errores en: BanAce_05 y BanAce_06</t>
  </si>
  <si>
    <t>Contiene 10 fotografías + créditos. Errores en: desde BobMot_01 hasta BobMot_03</t>
  </si>
  <si>
    <t>Contiene: 4 fotografías + créditos. Error en: CodPre_04</t>
  </si>
  <si>
    <t>Contiene: 72 fotografías + créditos. Errores en: desde DetaGen_01 has DetaGen_03; desde DetaGen_016 hasta DetaGen_019; desde DetaGen_32 hasta DetaGen_34; desde DetaGen_47 hasta DetaGen_49; desde DetaGen_61 hasta DetaGen_64</t>
  </si>
  <si>
    <t xml:space="preserve">Contiene: 6 fotografías + créditos. Error en: EstrTelGTC1_06. </t>
  </si>
  <si>
    <t>Contiene: 38 fotografías + créditos. Errores en: desde EstrTelGTC2_01 hasta EstrTelGTC2_06</t>
  </si>
  <si>
    <t>Contiene: 6 fotografías + créditos. Errores en: desde EstrTelGTC3_04 hasta EstrTelGTC3_06</t>
  </si>
  <si>
    <t>Contiene: 26 fotografías + créditos. Errores: desde EstrTelGTC4_11 hasta EstrTelGTC4_13</t>
  </si>
  <si>
    <t>Contiene: 74 fotografías + 16 vídeos + créditos. Errores: desde EstrTelGTC5_05 hasta EstrTelGTC5_06; desde EstrTelGTC5_16 hasta EstrTelGTC5_22; desde EstrTelGTC5_59 hasta EstrTelGTC5_68</t>
  </si>
  <si>
    <t>Contiene: 2 fotografías + créditos</t>
  </si>
  <si>
    <t>Contiene: 250 fotografías + créditos. Error: desde ProcAlum_001 hasta ProcAlum_004 | ProcAlum_016 hasta ProcAlum_019 | ProcAlum_031 hasta ProcAlum_034 | ProcAlum_046 hast ProcAlum_049 | ProcAlum_061 hasta ProcAlum_064 | ProcAlum_076 hasta ProcAlum_079 | ProcAlum_091 hasta ProcAlum_094 | ProcAlum_106 hasta ProcAlum_109 | ProcAlum_121 hasta ProcAlum_124 | ProcAlum_137 hasta ProcAlum_140 | ProcAlum_153 hasta ProcAlum_155 | ProcAlum_168 hasta ProcAlum_171 | ProcAlum_182 hasta ProcAlum_185 | ProcAlum_197 hasta ProcAlum_199 | ProcAlum_212 hasta ProcAlum_215 | ProcAlum_227 hasta ProcAlum_230 | ProcAlum_242 hasta ProcAlum_245</t>
  </si>
  <si>
    <t>Control</t>
  </si>
  <si>
    <t>Cúpula</t>
  </si>
  <si>
    <t>Óptica</t>
  </si>
  <si>
    <t>Sistema</t>
  </si>
  <si>
    <t>Telescopio</t>
  </si>
  <si>
    <t>Contiene: 22 fotografías + créditos</t>
  </si>
  <si>
    <t>Contiene: 203 fotografías + créditos. Error: desde FCupGTC_038 hasta FCupGTC_047; FCupGTC_085 hasta FCupGTC_093; ICupGTC_26 hasta ICupGTC_32; ICupGTC_61 hasta ICupGTC_67; ICupGTC_251 (…) 322</t>
  </si>
  <si>
    <t>Contiene: 70 fotografías + 2 créditos. Error en: desde CANARICAMDis_02; CANARICAMIns_01; CANARICAMIns_04 hasta CANARICAMIns_06; desde ELMERFil_01 hasta ELMERIns_02; desde EMIRDis_01 hasta EMIRIns_02</t>
  </si>
  <si>
    <t>Contiene: 31 fotografías + 2 créditos. Error en: desde FOptAcc_02 hasta FOptAcc_05; FOptGTC_01 hasta FOptGTC_04</t>
  </si>
  <si>
    <t>Contiene: 36 fotografías (desde FSisGTC_01 hasta FSisGTC_36)  + 2 créditos.</t>
  </si>
  <si>
    <t>Contiene: 125 fotografías + 2 créditos. Error en: desde FTelGTC_057 hasta FTelGTC_071; desde ITelGTC_11 hasta ITelGTC_12</t>
  </si>
  <si>
    <t>Contiene: desde img001 hasta img069</t>
  </si>
  <si>
    <t>JPG</t>
  </si>
  <si>
    <t>Selección</t>
  </si>
  <si>
    <t>Contiene: 2 carpetas + 32 fotografías (DSC_1195 hasta gtc_hdr)</t>
  </si>
  <si>
    <t>Contiene: 1 carpeta (que contiene 1 imagen) + 33 fotografías (DSC_1195 hasta gtc_hdr)</t>
  </si>
  <si>
    <t>Contiene: 11 fotografías (desde DSC_1196 hasta gtc_hdr) + 2 créditos</t>
  </si>
  <si>
    <t>Contiene: 16 fotografías (desde _MG_8824 hasta StarTrailsGTC 03)</t>
  </si>
  <si>
    <t>Contiene: 1 carpeta (PanoMedRes hasta PanoMedRes2 -tif-) + 1 carpeta comprimida (fotos GTC) + 32 fotografías (desde Adquisición&amp;Guiado hasta Uma) + créditos</t>
  </si>
  <si>
    <t>Contiene: desde AlmacenEspejos hasta Tungsteno</t>
  </si>
  <si>
    <t>Contiene: desde emir hasta img_prensa_prensa1081_1914_hi</t>
  </si>
  <si>
    <t>Contiene: desde CasaGTC_01 hasta CasaGTC_06 + créditos</t>
  </si>
  <si>
    <t>Aceptación Espejo Secundario 14-03-06</t>
  </si>
  <si>
    <t>Aceptación Espejo Terciario 18-05-05</t>
  </si>
  <si>
    <t>CDR Planta Recubrimientos 03-05-01</t>
  </si>
  <si>
    <t>Colocación Anillo Elevación 08-09-04</t>
  </si>
  <si>
    <t>Colocación Espejo Terciario 01-07-05</t>
  </si>
  <si>
    <t>Entrada Celda Primario 13-07-04</t>
  </si>
  <si>
    <t>Llegada ELMER 27-11-03</t>
  </si>
  <si>
    <t>LLegada Instrumento Verificación 10-03-04</t>
  </si>
  <si>
    <t>Llegada OSIRIS 22-02-05</t>
  </si>
  <si>
    <t>PDR ELMER 23-04-01</t>
  </si>
  <si>
    <t>PDR OA GTC 28-07-04</t>
  </si>
  <si>
    <t>PDR OSIRIS 24-04-01</t>
  </si>
  <si>
    <t>PPR4 GTC 25-04-01</t>
  </si>
  <si>
    <t>PPR6 GTC 12-06-03</t>
  </si>
  <si>
    <t>Pruebas Cámara Adquisición y Guiado 12-05-04</t>
  </si>
  <si>
    <t>Pruebas ELMER 03-12-03</t>
  </si>
  <si>
    <t>Pruebas EMIR 13-01-05</t>
  </si>
  <si>
    <t>Pruebas Instrumento de Verificación 15-03-04</t>
  </si>
  <si>
    <t>Pruebas primera entrega segmentos 12-05-04</t>
  </si>
  <si>
    <t>Contiene: 25 carpetas</t>
  </si>
  <si>
    <t>Contiene: desde AceEspSec_01 hasta AceEspSec_80. Error en: desde AceEspSec_11 hasta AceEspSec_20; desde AceEspSec_60 hasta AceEspSec_64</t>
  </si>
  <si>
    <t>Contiene: 4 fotografías + créditos</t>
  </si>
  <si>
    <t>Contiene: 117 fotografías + créditos +  1 vídeo. Error en: desde ColAniEle_001 hasta ColAniEle_002; desde ColAniEle_015 hasta ColAniEle_017; desde ColAniEle_030 hasta ColAniEle_032; desde ColAniEle_045 hasta ColAniEle_048; desde ColAniEle_061 hasta ColAniEle_063; desde ColAniEle_075 hasta ColAniEle_078; desde ColAniEle_091 hasta ColAniEle_094; desde ColAniEle_106 hasta ColAniEle_108</t>
  </si>
  <si>
    <t xml:space="preserve">Contiene: 232 fotografías + créditos + 2 vídeos. Error en: desde ColEspTer_001 hasta ColEspTer_003; ColEspTer_010; desde ColEspTer_024 hasta ColEspTer_027; desde ColEspTer_040 hasta ColEspTer_042; desde ColEspTer_054 hasta ColEspTer_057; desde ColEspTer_069 hasta ColEspTer_071; desde ColEspTer_083 hasta ColEspTer_086; desde ColEspTer_098 hasta ColEspTer_100; desde ColEspTer_113 hasta ColEspTer_115; desde ColEspTer_128 hasta ColEspTer_130; desde ColEspTer_142 hasta ColEspTer_145; desde ColEspTer_157 hasta ColEspTer_160; desde ColEspTer_172 hasta ColEspTer_174; desde ColEspTer_187 hasta ColEspTer_189; desde ColEspTer_201 hasta ColEspTer_204; desde ColEspTer_216 hasta ColEspTer_219; ColEspTer_232 </t>
  </si>
  <si>
    <t>Contiene: 56 fotografías + créditos. Error en: desde EntrCelPri_12 hasta EntrCelPri_15; desde EntrCelPri_27 hasta EntrCelPri_29; desde EntrCelPri_41 hasta EntrCelPri_44; EntrCelPri_56</t>
  </si>
  <si>
    <t>Contiene: 6 fotografías + créditos. Error en todas las fotografías</t>
  </si>
  <si>
    <t>Contiene: 38 fotografías + créditos. Error en: EstrTelGTC2_01</t>
  </si>
  <si>
    <t>Contiene: 24 fotografías + créditos. Error en: desde EstrTelGTC4_09 hasta EstrTelGTC4_11; EstrTelGTC4_24</t>
  </si>
  <si>
    <t>Contiene: 74 fotografías + 16 vídeos + créditos. Error en: desde EstrTelGTC5_04 hasta EstrTelGTC5_05; desde EstrTelGTC5_15 hasta EstrTelGTC5_16; desde EstrTelGTC5_53 hasta EstrTelGTC5_61</t>
  </si>
  <si>
    <t>.jpg, .avi</t>
  </si>
  <si>
    <t>Contiene: 65 fotografías + 5 vídeos + créditos. Error en: desde LleELMER_33 hasta LleELMER_38; desde LleELMER_56 hasta LleELMER_60</t>
  </si>
  <si>
    <t xml:space="preserve">Contiene: 38 fotografías (desde LleInsVer_01 hasta LleInsVer_38) + créditos. </t>
  </si>
  <si>
    <t>Contiene: 84 fotografías + créditos. Error en: desde LleOSIRIS_06 hasta LleOSIRIS_09; desde LleOSIRIS_21 hasta LleOSIRIS_24; desde LleOSIRIS_37 hasta LleOSIRIS_39; desde LleOSIRIS_52 hasta LleOSIRIS_55; desde LleOSIRIS_67 hasta LleOSIRIS_69; desde LleOSIRIS_82 hasta LleOSIRIS_84</t>
  </si>
  <si>
    <t>Contiene: 5 fotografías (RevELMER_01 hasta RevELMER_05) + créditos</t>
  </si>
  <si>
    <t>Contiene: 18 fotografías + créditos</t>
  </si>
  <si>
    <t>Contiene: 10 fotografías + créditos. Error en: desde  RevOAGTC_03 hasta RevOAGTC_06</t>
  </si>
  <si>
    <t>Contiene: 54 fotografías + créditos. Error en: desde Rev4GTC_01 hasta Rev4GTC_02; desde Rev4GTC_39 hasta Rev4GTC_46</t>
  </si>
  <si>
    <t>Contiene: 18 fotografías (desde Rev6GTC_01 hasta Rev6GTC_18) + créditos</t>
  </si>
  <si>
    <t>Contiene: 250 fotografías + créditos. Error en: desde ProcAlum_004 hasta ProcAlum_006; desde ProcAlum_019 hasta ProcAlum_021; desde ProcAlum_034 hasta ProcAlum_037; desde ProcAlum_049 hasta ProcAlum_052; desde ProcAlum_064 hasta ProcAlum_067; desde ProcAlum_079 hasta ProcAlum_082; desde ProcAlum_094 hasta ProcAlum_097; desde ProcAlum_109 hasta ProcAlum_112; desde ProcAlum_124 hasta ProcAlum_127; desde ProcAlum_140 hasta ProcAlum_143; desde ProcAlum_156 hasta ProcAlum_158; desde ProcAlum_171 hasta ProcAlum_173; desde ProcAlum_185 hasta ProcAlum_188; desde ProcAlum_200 hasta ProcAlum_202; desde ProcAlum_215 hasta ProcAlum_218; desde ProcAlum_230 hasta ProcAlum_233; desde ProcAlum_245 hasta ProcAlum_248</t>
  </si>
  <si>
    <t>Contiene: 45 fotografías + créditos. Error en: PruCAG_01 hasta PruCAG_03; desde PruCAG_15 hasta PruCAG_18; desde PruCAG_30 hasta PruCAG_33</t>
  </si>
  <si>
    <t>Contiene: 37 fotografías + créditos. Error en: desde PruELMER_01 hasta PruELMER_08; desde PruELMER_36 hasta PruELMER_37</t>
  </si>
  <si>
    <t>Contiene: 8 fotografías + créditos. Error en: PruEMIR_08</t>
  </si>
  <si>
    <t>Contiene: 107 fotografías + créditos. Error en: desde PruInsVer_024 hasta PruInsVer_033; desde PruInsVer_075 hasta PruInsVer_083</t>
  </si>
  <si>
    <t>Contiene: 112 fotografías + créditos. Error en: desde PruSeg_013 hasta PruSeg_016; desde PruSeg_028 hasta PruSeg_031; desde PruSeg_043 hasta PruSeg_046; desde PruSeg_058 hasta PruSeg_061; desde PruSeg_074 hasta PruSeg_076; desde PruSeg_089 hasta PruSeg_091; desde PruSeg_104 hasta PruSeg_107</t>
  </si>
  <si>
    <t>Todas las imagenes que yo he tratado de GTC Daniel Lopez</t>
  </si>
  <si>
    <t xml:space="preserve">Contiene: 7 fotografías + carpeta con fotos TIFF + Word con pies de foto. </t>
  </si>
  <si>
    <t>.jpg, .tiff</t>
  </si>
  <si>
    <t>Contiene: 3 fotos. Error en todas ellas.</t>
  </si>
  <si>
    <t>Contiene: 2 carpetas. Osiris cambiador de máscaras 06-02-06: contiene 10 archivos: 9 fotografías + créditos. Error en: OsiCM_08 | Osiris montaje rueda filtros dummies 31-01-06: contiene 75 archivos: 67 fotografías + 6 vídeos + 2 créditos. Error en: OsiMRFD_02; OsiMRFD_04; desde OsiMRFD_15 hasta OsiMRFD_17; desde OsiMRFD_30 hasta OsiMRFD_32; desde OsiMRFD_45 hasta OsiMRFD_48; desde OsiMRFD_60 hasta OsiMRFD_62</t>
  </si>
  <si>
    <t>Contiene: 12 fotografías</t>
  </si>
  <si>
    <t>Contiene: 1 fotografía (camara1)</t>
  </si>
  <si>
    <t>Contiene: 2 fotografías (cw991112 y cw991214)</t>
  </si>
  <si>
    <t>Contiene: 23 imágenes. Desde arraycenterpic hasta hegra</t>
  </si>
  <si>
    <t>.gif, .jpg</t>
  </si>
  <si>
    <t>Contiene: 13 imágenes. Desde  Cúpula 02 nocturna hasta int2</t>
  </si>
  <si>
    <t>Contiene: 5 imágenes. Desde JKT Edificio 01 hasta JKT Telescopio 01</t>
  </si>
  <si>
    <t>Contiene: 1 imagen: KVA Cúpula 01</t>
  </si>
  <si>
    <t>Contiene: 11 imágenes: desde 13350290_1329032927114108_3069657148868209323_o hasta LT Telescopio 04</t>
  </si>
  <si>
    <t>LST inauguración</t>
  </si>
  <si>
    <t xml:space="preserve">Contiene: 25 fotografías (desde Captura de pantalla 2018-06-07 a las 11.49.27 hasta Viata puesta de sol Dlopez) + 1 carpeta. </t>
  </si>
  <si>
    <t>.jpg, .png</t>
  </si>
  <si>
    <t>Contiene: 6 fotografías</t>
  </si>
  <si>
    <t>Contiene: 26 fotografías (desde 2 airglow y MAGIC NUEVA hasta Vista MAGIC)</t>
  </si>
  <si>
    <t>Contiene: 6 fotografías (desde CZ490383-8-bit hasta magic-lactea-gtc)</t>
  </si>
  <si>
    <t>Contiene: 5 fotografías (desde Mercator 01 hasta Mercator Telescopio 01)</t>
  </si>
  <si>
    <t>Contiene: 5 fotografías (desde NOT Edificio 01 hasta NOT trazas estelares La Laguna y Trifida DLopez)</t>
  </si>
  <si>
    <t>Contiene: 25 fotografías (DOT1 hasta WHT5)</t>
  </si>
  <si>
    <t>Contiene: 2 carpetas + 10 fotografías (desde Captura de pantalla 2016-03-29 a las 10.48.13 hasta prensa675_840_hi)</t>
  </si>
  <si>
    <t>Miguel Briganti</t>
  </si>
  <si>
    <t>PANORÁMICAS DANIEL LÓPEZ</t>
  </si>
  <si>
    <t>Contiene: 12 fotografías (desde 1205 IAC ORM_295 hasta Vista MAGIC)</t>
  </si>
  <si>
    <t>Contiene: 3 fotografías (desde ORM DLopez (3) hasta Perfil ORM Vía Lactea)</t>
  </si>
  <si>
    <t>Contiene: 2 fotografías (SQFT 01 y SQFT 02)</t>
  </si>
  <si>
    <t>Contiene: 7 fotografías (desde SST Banco Óptico 01 hasta SST Telescopio 03)</t>
  </si>
  <si>
    <t>Contiene: 22 fotografías (desde 261_9485SuperWasp_hi hasta SuperWasp-Cameras 2)</t>
  </si>
  <si>
    <t>Contiene: 3 fotografías (desde SVST Edificio 01 hasta SVST Sol 02)</t>
  </si>
  <si>
    <t>Contiene: 9 fotografías (desde Galileo hasta TNG Sala de Control 01)</t>
  </si>
  <si>
    <t>Contiene: 35 fotografías (desde _MG_7073 hasta WHT5)</t>
  </si>
  <si>
    <t>OT</t>
  </si>
  <si>
    <t>ARTEMIS</t>
  </si>
  <si>
    <t>BRADFORD</t>
  </si>
  <si>
    <t>Burdeos</t>
  </si>
  <si>
    <t>COSMOSOMAS</t>
  </si>
  <si>
    <t>EARTHSHINE</t>
  </si>
  <si>
    <t>ESPECTRÓGRAFO MW</t>
  </si>
  <si>
    <t>EXP. GROUNDBIRD</t>
  </si>
  <si>
    <t>EXP. TENERIFE</t>
  </si>
  <si>
    <t>GCT</t>
  </si>
  <si>
    <t>GEM</t>
  </si>
  <si>
    <t>GONG</t>
  </si>
  <si>
    <t>GREGOR</t>
  </si>
  <si>
    <t>IAC BARTOL</t>
  </si>
  <si>
    <t>IAC80</t>
  </si>
  <si>
    <t>INTERFERÓMETRO MW</t>
  </si>
  <si>
    <t>JBO</t>
  </si>
  <si>
    <t>LCOGT</t>
  </si>
  <si>
    <t>MAGEC</t>
  </si>
  <si>
    <t>MASTER</t>
  </si>
  <si>
    <t>MONS</t>
  </si>
  <si>
    <t>OGS</t>
  </si>
  <si>
    <t>PANORÁMICAS OT</t>
  </si>
  <si>
    <t>PIRÁMIDE</t>
  </si>
  <si>
    <t>QES</t>
  </si>
  <si>
    <t>QUIJOTE I</t>
  </si>
  <si>
    <t>QUIJOTE II</t>
  </si>
  <si>
    <t>RAZDOW</t>
  </si>
  <si>
    <t>SLOOH</t>
  </si>
  <si>
    <t>SONG</t>
  </si>
  <si>
    <t>STARE</t>
  </si>
  <si>
    <t>STELLA</t>
  </si>
  <si>
    <t>TAD</t>
  </si>
  <si>
    <t>TAT</t>
  </si>
  <si>
    <t>TCS</t>
  </si>
  <si>
    <t>THEMIS</t>
  </si>
  <si>
    <t>TON</t>
  </si>
  <si>
    <t>VNT</t>
  </si>
  <si>
    <t>VSA</t>
  </si>
  <si>
    <t>VTT</t>
  </si>
  <si>
    <t>Contiene: 2 fotografías (desde Bradford Cúpula 01 hasta Bradford Edificio 01)</t>
  </si>
  <si>
    <t>Contiene: 4 fotografías (desde Burdeos 01 hasta Burdeos 04)</t>
  </si>
  <si>
    <t>Contiene: 3 fotografías (desde Cosmosomas 01 hasta Cosmosomas 04)</t>
  </si>
  <si>
    <t>Contiene: 3 fotografías (desde Earthshine Telescopio 01 hasta Earthshine Telescopio 03)</t>
  </si>
  <si>
    <t>Contiene: carpeta MAQUETA EST: 13 fotografías (desde 17264418_818903624927557_5786140897556918230_n hasta prensa1181_2438_hi)</t>
  </si>
  <si>
    <t>Contiene: 4 fotografías (desde Experimento Tenerife 01 hasta Experimento Tenerife 04)</t>
  </si>
  <si>
    <t>Contiene: 3 fotografías (desde Gregory edificio 01 hasta Gregory Telescopio 01)</t>
  </si>
  <si>
    <t>Contiene: 2 fotografías (desde Antena GEM 01 hasta Antena GEM 02)</t>
  </si>
  <si>
    <t>Contiene: 4 fotografías (desde GONG Edificio 01 hasta GONG_03)</t>
  </si>
  <si>
    <t>Contiene: 4 fotografías (desde Gregor Banco Óptico 01 hasta Gregor Telescopio 02 )</t>
  </si>
  <si>
    <t>Contiene: 2 fotografías (desde BARTOL 01 hasta BARTOL 02)</t>
  </si>
  <si>
    <t>Contiene: 5 fotografías (desde IAC80 Cúpula 01 hasta IAC80 Telescopio 01)</t>
  </si>
  <si>
    <t>JodrellBank</t>
  </si>
  <si>
    <t>Contiene: 1 carpeta + 3 fotografías (desde Experimento JBO 01 hasta JBO 01)</t>
  </si>
  <si>
    <t>.jpg, .gif, .png</t>
  </si>
  <si>
    <t>Contiene: 15 fotografías (desde 32m hasta vplay)</t>
  </si>
  <si>
    <t>Contiene: 4 fotografías (desde Las Cumbres Cúpula 01 hasta LCOGT 03)</t>
  </si>
  <si>
    <t>Contiene: 1 fotografía (IMG_20151104_120827)</t>
  </si>
  <si>
    <t>Contiene: 2 fotografías (MONS Telescopio 01 y OT-TCS Lactea)</t>
  </si>
  <si>
    <t>Contiene: 7 fotografías (desde 0OTCIRCUMPOLAR OGS hasta OT-OGS-Laser-Sodio)</t>
  </si>
  <si>
    <t>Nuevas Dani OT</t>
  </si>
  <si>
    <t>Panorámica OT nevado</t>
  </si>
  <si>
    <t>Contiene: 2 carpetas + 17 fotografías (desde _MG_4180 hasta SOLARLAB premiados 4-6-14 (1))</t>
  </si>
  <si>
    <t>Contiene: 57 fotografías (desde Observatorio_del_Teide_Daniel_Lopez (1) hasta Observatorio_del_Teide_Daniel_Lopez (60))</t>
  </si>
  <si>
    <t>Contiene: 10 fotografías (desde Teide OT Nieve 01 hasta zodiacal_Light_Teide_Volcano_DLopez)</t>
  </si>
  <si>
    <t>Contiene: 4 carpetas + 5 fotografías (desde OT-Piramide-anochece hasta s1_2015-02-28T18-03-47)</t>
  </si>
  <si>
    <t>General-SolarLab</t>
  </si>
  <si>
    <t>Mark-I</t>
  </si>
  <si>
    <t>Piramide</t>
  </si>
  <si>
    <t>Contiene: 4 fotografías (desde 23FEBfull hasta VistaSolarLabNieve)</t>
  </si>
  <si>
    <t>Contiene: 4 fotografías (desde GONG_01 hasta turret)</t>
  </si>
  <si>
    <t>Contiene: 6 fotografías (desde Carlos_Celostat1 hasta MonturaVerano'09-0)</t>
  </si>
  <si>
    <t>Contiene: 5 fotografías (desde DSCN0387 hasta piramideprimavera2015)</t>
  </si>
  <si>
    <t>Contiene: 3 fotografías (desde QES 01 hasta QES 03)</t>
  </si>
  <si>
    <t>Contiene: 8 fotografías (desde Captura de pantalla 2016-04-20 a las 13.30.23 hasta Quijote Telescopio 02)</t>
  </si>
  <si>
    <t>Contiene: 7 fotografías (desde Quijote Cúpula 01 hasta Quijote Telescopio 02)</t>
  </si>
  <si>
    <t>Contiene: 3 fotografías (desde Razdow Edificio 01 hasta Razdow Telescopio 01)</t>
  </si>
  <si>
    <t>Contiene: 4 fotografías (desde SLOOH 01 hasta SLOOH 04)</t>
  </si>
  <si>
    <t>Contiene: 3 carpetas + 6 fotografías (OT-Trazas_Bradford_Stare_Teide hasta Song Telescopio 02)</t>
  </si>
  <si>
    <t>Inauguración</t>
  </si>
  <si>
    <t>Solar-SONG</t>
  </si>
  <si>
    <t>fotos SONG carmen</t>
  </si>
  <si>
    <t>Contiene: 1 carpeta + 7 fotografías (desde _CHF7065 hasta SONG foto grupo Dlopez)</t>
  </si>
  <si>
    <t>Contiene: 32 fotografías (desde IMG_2455 hasta IMG_2485)</t>
  </si>
  <si>
    <t>Contiene: 1 fotografía (solar_SONG_CCI_2)</t>
  </si>
  <si>
    <t>Contiene: 10 fotografías (desde IMG_0225 hasta SONG_milestone)</t>
  </si>
  <si>
    <t>Contiene: 15 fotografías (desde 20-STARE02 hasta STARE Telescopio 01)</t>
  </si>
  <si>
    <t>Contiene: 4 fotografías (desde OT-Stella Luna Venus hasta Stella Telescopios 01)</t>
  </si>
  <si>
    <t>Contiene: 2 fotografías (TAD Cúpula 01 y TAD Cúpula 02)</t>
  </si>
  <si>
    <t>Contiene: 2 fotografías (TAT Telescopio 01 y TAT Telescopio 02)</t>
  </si>
  <si>
    <t>Contiene: 4 fotografías (desde TCS Cúpula 01 hasta TCS Telescopio 02)</t>
  </si>
  <si>
    <t>Contiene: 3 fotografías (desde THEMIS Edificio 01 hasta THEMIS Telescopio 05)</t>
  </si>
  <si>
    <t>Contiene: 4 fotografías (desde TON Instrumento 01 hasta TON Instrumento 04)</t>
  </si>
  <si>
    <t>Contiene: 3 fotografías (desde Newton Solar Telescope 01 hasta Newton Solar Telescope 03)</t>
  </si>
  <si>
    <t>.jpg, .jpeg, .tif</t>
  </si>
  <si>
    <t>Contiene: 28 fotografías (desde CMBL hasta VSAside)</t>
  </si>
  <si>
    <t>Contiene: 2 fotografías (VTT Cúpula 01 y VTT Telescopio 01)</t>
  </si>
  <si>
    <t>SEDE CENTRAL LA LAGUNA</t>
  </si>
  <si>
    <t>Contiene: 5 carpetas + 2 vídeos</t>
  </si>
  <si>
    <t>PERSONAS</t>
  </si>
  <si>
    <t>FOTOS VARGAS LLOSA LA PALMA</t>
  </si>
  <si>
    <t>ANTONIO GONZÁLEZ</t>
  </si>
  <si>
    <t>ASTRONÓMICAS</t>
  </si>
  <si>
    <t>CARMEN DEL PUERTO</t>
  </si>
  <si>
    <t>IVÁN JIMÉNEZ</t>
  </si>
  <si>
    <t>OTROS TELESCOPIOS</t>
  </si>
  <si>
    <t>SUSANA IGLESIAS GROTH</t>
  </si>
  <si>
    <t>Contiene: 1 fotografía (ORM IAC CielosLaPalma 190618 N9232)</t>
  </si>
  <si>
    <t>Contiene: 11 fotografías (desde 759_GTC_Crab_Nebula_DLopez_hi hasta NGC 6946 RIG lumf657 FINAL)</t>
  </si>
  <si>
    <t>Contiene: 34 fotografías (desde 20180618_150807 hasta 20180619_161741)</t>
  </si>
  <si>
    <t>Contiene: 47 fotografías (desde IMG_5828 hasta IMG_6037)</t>
  </si>
  <si>
    <t>Contiene: 6 fotografías (desde 91_Nov12_MAGIC Lactea GTC hasta prensa675_840_hi)</t>
  </si>
  <si>
    <t>Contiene: 6 fotografías (desde IMG_20180618_185415 hasta IMG-20180619-WA0009)</t>
  </si>
  <si>
    <t>Contiene: 12 fotografías (desde GTC 3 2 hasta StarTrailsGTC 03)</t>
  </si>
  <si>
    <t>.jpg, .word</t>
  </si>
  <si>
    <t>Contiene: 7 carpetas + 2 fotografías + 1 documento en word</t>
  </si>
  <si>
    <t>TELESCOPIO GTC</t>
  </si>
  <si>
    <t>Contiene: contiene 2 vídeos: VIDEO_GTC_big y VIDEO_GTC_small</t>
  </si>
  <si>
    <t>IAM</t>
  </si>
  <si>
    <t>.jpg, .avi, .flv</t>
  </si>
  <si>
    <t>Contiene: 116 fotografías (desde 1_Abr_NGC1042 hasta 108-EclipseLuna) + 2 vídeos</t>
  </si>
  <si>
    <t>.tif, .jpg, .jpeg, .png</t>
  </si>
  <si>
    <t>Contiene: 102 fotografías: desde  SIMEIS147 hasta univ_la_laguna_horiz_color_922x300_trans</t>
  </si>
  <si>
    <t>Contiene: 164 fotografías: desde  SIMEIS147 hasta ws2018_ad_9x5</t>
  </si>
  <si>
    <t>Contiene: 163 fotografías: desde _MG_9636 hasta WS2019_poster (1)</t>
  </si>
  <si>
    <t>100EOS5D</t>
  </si>
  <si>
    <t>.cr2, .mov, .jpg</t>
  </si>
  <si>
    <t>Adobe Premiere Pro Auto-Save</t>
  </si>
  <si>
    <t>.prproj (Adobe Premiere Project)</t>
  </si>
  <si>
    <t>Contiene: 20 archivos (.prproj)</t>
  </si>
  <si>
    <t>Adobe Premiere Pro Captured Audio</t>
  </si>
  <si>
    <t>Adobe Premiere Pro Captured Video</t>
  </si>
  <si>
    <t>montaje telescopio VIXEN</t>
  </si>
  <si>
    <t>Contiene: 4 carpetas + 5 archivos de audio + 1 proyecto de AP + 2 documentos de texto + 2 archivos de vídeo</t>
  </si>
  <si>
    <t>Contiene: 22 imágenes + 92 vídeos (.mp4)</t>
  </si>
  <si>
    <t>provisional-logs-web</t>
  </si>
  <si>
    <t>2015.tar</t>
  </si>
  <si>
    <t>2016.tar</t>
  </si>
  <si>
    <t>2017.tar</t>
  </si>
  <si>
    <t>2018.tar</t>
  </si>
  <si>
    <t>2019.tar</t>
  </si>
  <si>
    <t>Contiene: carpeta comprimida con 12 carpetas</t>
  </si>
  <si>
    <t>.tar</t>
  </si>
  <si>
    <t>Contiene: carpeta comprimida con 6 carpetas</t>
  </si>
  <si>
    <t>2019 07JUL Congreso 50 años de tesis IAC Carmen</t>
  </si>
  <si>
    <t>2019 07JUL IAU Symposium Carmen</t>
  </si>
  <si>
    <t>REUNIONES CIENTÍFICAS</t>
  </si>
  <si>
    <t>Contiene: 419 fotografías (Congreso 50 años de tesis)</t>
  </si>
  <si>
    <t>Contiene: 74 fotografías (Simposio IAU)</t>
  </si>
  <si>
    <t>telescopios antiguos</t>
  </si>
  <si>
    <t>6 canales</t>
  </si>
  <si>
    <t>benahoare</t>
  </si>
  <si>
    <t>BURDEOS</t>
  </si>
  <si>
    <t>CAMC</t>
  </si>
  <si>
    <t>fotos antena GEM</t>
  </si>
  <si>
    <t>fotos Bartol</t>
  </si>
  <si>
    <t>fotos cosmosomas</t>
  </si>
  <si>
    <t>fotos Exp Tenerife</t>
  </si>
  <si>
    <t>fotos JBO</t>
  </si>
  <si>
    <t>fotos newton</t>
  </si>
  <si>
    <t>fotos razdow</t>
  </si>
  <si>
    <t>ING</t>
  </si>
  <si>
    <t>MAGIC</t>
  </si>
  <si>
    <t>not</t>
  </si>
  <si>
    <t>Sueco50</t>
  </si>
  <si>
    <t>Contiene: 23 carpetas + 3 fotografías en .jpg</t>
  </si>
  <si>
    <t>Contiene: 3 fotografías: desde 7_Canales_01 hasta TELESCOPIO D SIETE CANALES</t>
  </si>
  <si>
    <t>Contiene: TorreAlem_01</t>
  </si>
  <si>
    <t>Contiene: 4 fotografías (desde Historia del IAC028 hasta TelBur_02)</t>
  </si>
  <si>
    <t>Contiene: 6 fotografías (desde 324_06 hasta CAMCout)</t>
  </si>
  <si>
    <t>Contiene: 2 fotografías (DISH-TEIDE-CAMILOTHYRGEORGE y EPERIMENTO%20DE%20FONDO%20C%D3SMICO)</t>
  </si>
  <si>
    <t>Contiene: 2 fotografías (bartol y cd001-065)</t>
  </si>
  <si>
    <t>Contiene: 10 fotografías (desde Cosmosoma-1 hasta proy_ins20_42)</t>
  </si>
  <si>
    <t>Contiene: 5 fotografías (desde 10sb hasta rad10_15)</t>
  </si>
  <si>
    <t>Contiene: 2 fotografías (cd001-071 y cd001-072)</t>
  </si>
  <si>
    <t>Contiene: 2 fotografías (Historia del IAC123 y TELESCOPIO NEWTON DE VACIO)</t>
  </si>
  <si>
    <t>Contiene: 1 fotografía (TELESCOPIO SOLAR RAZDOW)</t>
  </si>
  <si>
    <t>Contiene: 2 fotografías (DSCF3113 y DSCF3271)</t>
  </si>
  <si>
    <t>Contiene: 23 fotografías (desde cd029-113 hasta whttrails)</t>
  </si>
  <si>
    <t>Contiene: 11 fotografías (desde dewer hasta t1)</t>
  </si>
  <si>
    <t>www</t>
  </si>
  <si>
    <t>Contiene: 1 carpeta + 5 fotografías + 1 archivo texto (créditos)</t>
  </si>
  <si>
    <t>.jpg, .txt</t>
  </si>
  <si>
    <t>.jpg, .jpeg, .gif, .html</t>
  </si>
  <si>
    <t>Contiene: 8 archivos en formato .html + 32 fotografías (desde AGN_art hasta z_power)</t>
  </si>
  <si>
    <t>Contiene: 4 fotografías  (desde mercator2 hasta telescope)</t>
  </si>
  <si>
    <t>.jpg, .pictClipping</t>
  </si>
  <si>
    <t>Contiene: 1 fotografía + 1 archivo en .pictClipping</t>
  </si>
  <si>
    <t>Contiene: 3 fotografías (Euro50_01 - Euro50_01_p)</t>
  </si>
  <si>
    <t>Contiene: 12 fotografías (desde SuperWasp_01 hasta SuperWasp-Cameras 2)</t>
  </si>
  <si>
    <t>Contiene: 5 fotografías (desde onoff_0000 hasta sunspots_big)</t>
  </si>
  <si>
    <t>Contiene: 25 fotografías (desde butterfly hasta tngpos)</t>
  </si>
  <si>
    <t>Contiene: 3 fotografías (desde 065698 hasta whtcons6)</t>
  </si>
  <si>
    <t>Contiene: 5 vídeos (desde MVI_0354 hasta MVI_0359)</t>
  </si>
  <si>
    <t>Tesis50</t>
  </si>
  <si>
    <t>Bruto</t>
  </si>
  <si>
    <t xml:space="preserve">Contiene: 89 vídeos </t>
  </si>
  <si>
    <t>2015 003MAR Visita corresponsales al ORM Carmen</t>
  </si>
  <si>
    <t>Contiene: 119 fotografías (desde P1070858 hasta P1080004)</t>
  </si>
  <si>
    <t>Contiene: 39 fotografías (desde AFAIAC_110003_00012 hasta AFAIAC_110003_00355)</t>
  </si>
  <si>
    <r>
      <rPr>
        <b/>
        <sz val="11"/>
        <color theme="1"/>
        <rFont val="Calibri"/>
        <family val="2"/>
        <scheme val="minor"/>
      </rPr>
      <t>No se abre ninguna imagen</t>
    </r>
    <r>
      <rPr>
        <sz val="11"/>
        <color theme="1"/>
        <rFont val="Calibri"/>
        <family val="2"/>
        <scheme val="minor"/>
      </rPr>
      <t xml:space="preserve">. Contiene: 39 fotografías (desde AFAIAC_110003_00012 hasta AFAIAC_110003_00355). </t>
    </r>
  </si>
  <si>
    <r>
      <rPr>
        <b/>
        <sz val="11"/>
        <color theme="1"/>
        <rFont val="Calibri"/>
        <family val="2"/>
        <scheme val="minor"/>
      </rPr>
      <t>No se abre ninguna imagen</t>
    </r>
    <r>
      <rPr>
        <sz val="11"/>
        <color theme="1"/>
        <rFont val="Calibri"/>
        <family val="2"/>
        <scheme val="minor"/>
      </rPr>
      <t>. Desde AFAIAC_412000_00182 (…) hasta AFAIAC_412000_00346</t>
    </r>
  </si>
  <si>
    <t>Contiene: 7 fotografías (Desde AFAIAC_110004_00021 (…) hasta AFAIAC_110004_00397)</t>
  </si>
  <si>
    <r>
      <t xml:space="preserve">Contiene: 6 fotografías (Desde AFAIAC_110004_00021 (…) hasta AFAIAC_110004_00397. </t>
    </r>
    <r>
      <rPr>
        <b/>
        <sz val="11"/>
        <color theme="1"/>
        <rFont val="Calibri"/>
        <family val="2"/>
        <scheme val="minor"/>
      </rPr>
      <t>Falta imagen: AFAIAC_110004_00023)</t>
    </r>
  </si>
  <si>
    <t>Contiene: 12 fotografías (Desde AFAIAC_110005_00032 (…) hasta AFAIAC_110005_00157)</t>
  </si>
  <si>
    <t>Contiene: 10 fotografías (Desde AFAIAC_413001_00160 (…) hasta AFAIAC_413001_00359)</t>
  </si>
  <si>
    <r>
      <rPr>
        <b/>
        <sz val="11"/>
        <color theme="1"/>
        <rFont val="Calibri"/>
        <family val="2"/>
        <scheme val="minor"/>
      </rPr>
      <t>No se abre ninguna imagen</t>
    </r>
    <r>
      <rPr>
        <sz val="11"/>
        <color theme="1"/>
        <rFont val="Calibri"/>
        <family val="2"/>
        <scheme val="minor"/>
      </rPr>
      <t>. Desde AFAIAC_110006_00034 (…) hasta AFAIAC_110006_00278</t>
    </r>
  </si>
  <si>
    <t>Contiene: 17 fotografías (Desde AFAIAC_413002_00217 (…) hasta AFAIAC_413002_00363)</t>
  </si>
  <si>
    <t>Contiene: 7 fotografías (Desde AFAIAC_413003_00231 (…) hasta AFAIAC_413003_00316) + 1 documento pdf</t>
  </si>
  <si>
    <t>Contiene: 11 fotografías (Desde AFAIAC_413004_00234 (…) hasta AFAIAC_413004_00314)</t>
  </si>
  <si>
    <t>Contiene: 2 fotografías (AFAIAC_413005_00257 y AFAIAC_413005_00324)</t>
  </si>
  <si>
    <t>Contiene: 197 fotografías (Desde DSC_7339 (…) hasta DSC_7788-2)</t>
  </si>
  <si>
    <t>Contiene: 45 fotografías (Desde DSC_7811 (…) hasta Panorama_sin_título1)</t>
  </si>
  <si>
    <t>Contiene: 126 fotografías (Desde DSC_6877 (…) hasta DSC_7310)</t>
  </si>
  <si>
    <t>Contiene: 7 fotografías + 7 vídeos (vídeos, timelapse…del GTC)</t>
  </si>
  <si>
    <t>Contiene: 5 fotografías + 8 vídeos (carpeta GTC + vídeos jornadas Puertas Abiertas + mix)</t>
  </si>
  <si>
    <t>Contiene: 38 fotografías (desde 'Galileo anochece colore' hasta 'WHT solares puesta colores')</t>
  </si>
  <si>
    <t>Contiene: 60 fotografías (desde Observatorio_del_Teide_Daniel_Lopez (1) hasta (60))</t>
  </si>
  <si>
    <t>carpeta comprimida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</si>
</sst>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left"/>
    </xf>
    <xf numFmtId="0" fontId="1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00CC99"/>
      <color rgb="FF99FF9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topLeftCell="C1" zoomScale="85" zoomScaleNormal="85" workbookViewId="0">
      <selection activeCell="G23" sqref="G23"/>
    </sheetView>
  </sheetViews>
  <sheetFormatPr baseColWidth="10" defaultRowHeight="15" x14ac:dyDescent="0.25"/>
  <cols>
    <col min="2" max="2" width="34.7109375" customWidth="1"/>
    <col min="3" max="3" width="40.7109375" customWidth="1"/>
    <col min="4" max="4" width="23.7109375" customWidth="1"/>
    <col min="5" max="5" width="14.85546875" customWidth="1"/>
    <col min="6" max="6" width="23.42578125" customWidth="1"/>
    <col min="7" max="7" width="19" customWidth="1"/>
    <col min="8" max="8" width="147.42578125" customWidth="1"/>
  </cols>
  <sheetData>
    <row r="1" spans="2:8" x14ac:dyDescent="0.25">
      <c r="B1" s="1"/>
      <c r="C1" s="1"/>
      <c r="D1" s="1"/>
      <c r="E1" s="1"/>
      <c r="F1" s="1"/>
      <c r="G1" s="1"/>
      <c r="H1" s="1"/>
    </row>
    <row r="2" spans="2:8" x14ac:dyDescent="0.25">
      <c r="B2" s="10" t="s">
        <v>0</v>
      </c>
      <c r="C2" s="4" t="s">
        <v>1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3" t="s">
        <v>5</v>
      </c>
      <c r="C3" s="3" t="s">
        <v>6</v>
      </c>
      <c r="D3" s="3" t="s">
        <v>7</v>
      </c>
      <c r="E3" s="3" t="s">
        <v>8</v>
      </c>
      <c r="F3" s="3" t="s">
        <v>20</v>
      </c>
      <c r="G3" s="3">
        <v>39</v>
      </c>
      <c r="H3" s="18" t="s">
        <v>608</v>
      </c>
    </row>
    <row r="4" spans="2:8" x14ac:dyDescent="0.25">
      <c r="B4" s="3"/>
      <c r="C4" s="3" t="s">
        <v>9</v>
      </c>
      <c r="D4" s="3" t="s">
        <v>8</v>
      </c>
      <c r="E4" s="3" t="s">
        <v>8</v>
      </c>
      <c r="F4" s="3" t="s">
        <v>20</v>
      </c>
      <c r="G4" s="3">
        <v>39</v>
      </c>
      <c r="H4" s="18" t="s">
        <v>607</v>
      </c>
    </row>
    <row r="5" spans="2:8" x14ac:dyDescent="0.25">
      <c r="B5" s="3"/>
      <c r="C5" s="2" t="s">
        <v>10</v>
      </c>
      <c r="D5" s="3" t="s">
        <v>8</v>
      </c>
      <c r="E5" s="3" t="s">
        <v>8</v>
      </c>
      <c r="F5" s="3" t="s">
        <v>21</v>
      </c>
      <c r="G5" s="3">
        <v>7</v>
      </c>
      <c r="H5" s="18" t="s">
        <v>610</v>
      </c>
    </row>
    <row r="6" spans="2:8" x14ac:dyDescent="0.25">
      <c r="B6" s="3"/>
      <c r="C6" s="2" t="s">
        <v>11</v>
      </c>
      <c r="D6" s="3" t="s">
        <v>8</v>
      </c>
      <c r="E6" s="3" t="s">
        <v>8</v>
      </c>
      <c r="F6" s="3" t="s">
        <v>21</v>
      </c>
      <c r="G6" s="3">
        <v>6</v>
      </c>
      <c r="H6" s="46" t="s">
        <v>611</v>
      </c>
    </row>
    <row r="7" spans="2:8" x14ac:dyDescent="0.25">
      <c r="B7" s="3"/>
      <c r="C7" s="3" t="s">
        <v>12</v>
      </c>
      <c r="D7" s="3" t="s">
        <v>7</v>
      </c>
      <c r="E7" s="3" t="s">
        <v>7</v>
      </c>
      <c r="F7" s="3" t="s">
        <v>20</v>
      </c>
      <c r="G7" s="3">
        <v>12</v>
      </c>
      <c r="H7" s="18" t="s">
        <v>612</v>
      </c>
    </row>
    <row r="8" spans="2:8" x14ac:dyDescent="0.25">
      <c r="B8" s="3"/>
      <c r="C8" s="3" t="s">
        <v>13</v>
      </c>
      <c r="D8" s="3" t="s">
        <v>7</v>
      </c>
      <c r="E8" s="3" t="s">
        <v>7</v>
      </c>
      <c r="F8" s="3" t="s">
        <v>20</v>
      </c>
      <c r="G8" s="3">
        <v>46</v>
      </c>
      <c r="H8" s="18" t="s">
        <v>614</v>
      </c>
    </row>
    <row r="9" spans="2:8" x14ac:dyDescent="0.25">
      <c r="B9" s="3"/>
      <c r="C9" s="3" t="s">
        <v>14</v>
      </c>
      <c r="D9" s="3" t="s">
        <v>15</v>
      </c>
      <c r="E9" s="3" t="s">
        <v>15</v>
      </c>
      <c r="F9" s="3" t="s">
        <v>22</v>
      </c>
      <c r="G9" s="3">
        <v>18</v>
      </c>
      <c r="H9" s="18" t="s">
        <v>609</v>
      </c>
    </row>
    <row r="10" spans="2:8" x14ac:dyDescent="0.25">
      <c r="B10" s="3"/>
      <c r="C10" s="3" t="s">
        <v>16</v>
      </c>
      <c r="D10" s="3" t="s">
        <v>8</v>
      </c>
      <c r="E10" s="3" t="s">
        <v>7</v>
      </c>
      <c r="F10" s="3" t="s">
        <v>23</v>
      </c>
      <c r="G10" s="3">
        <v>10</v>
      </c>
      <c r="H10" s="18" t="s">
        <v>613</v>
      </c>
    </row>
    <row r="11" spans="2:8" x14ac:dyDescent="0.25">
      <c r="B11" s="3"/>
      <c r="C11" s="3" t="s">
        <v>17</v>
      </c>
      <c r="D11" s="3" t="s">
        <v>8</v>
      </c>
      <c r="E11" s="3" t="s">
        <v>7</v>
      </c>
      <c r="F11" s="3" t="s">
        <v>24</v>
      </c>
      <c r="G11" s="3">
        <v>17</v>
      </c>
      <c r="H11" s="18" t="s">
        <v>615</v>
      </c>
    </row>
    <row r="12" spans="2:8" x14ac:dyDescent="0.25">
      <c r="B12" s="3"/>
      <c r="C12" s="3" t="s">
        <v>18</v>
      </c>
      <c r="D12" s="3" t="s">
        <v>8</v>
      </c>
      <c r="E12" s="3" t="s">
        <v>7</v>
      </c>
      <c r="F12" s="3" t="s">
        <v>25</v>
      </c>
      <c r="G12" s="3">
        <v>8</v>
      </c>
      <c r="H12" s="18" t="s">
        <v>616</v>
      </c>
    </row>
    <row r="13" spans="2:8" x14ac:dyDescent="0.25">
      <c r="B13" s="3"/>
      <c r="C13" s="3" t="s">
        <v>28</v>
      </c>
      <c r="D13" s="3" t="s">
        <v>8</v>
      </c>
      <c r="E13" s="3" t="s">
        <v>7</v>
      </c>
      <c r="F13" s="3" t="s">
        <v>22</v>
      </c>
      <c r="G13" s="3">
        <v>11</v>
      </c>
      <c r="H13" s="18" t="s">
        <v>617</v>
      </c>
    </row>
    <row r="14" spans="2:8" x14ac:dyDescent="0.25">
      <c r="B14" s="3"/>
      <c r="C14" s="3" t="s">
        <v>29</v>
      </c>
      <c r="D14" s="3" t="s">
        <v>8</v>
      </c>
      <c r="E14" s="3" t="s">
        <v>7</v>
      </c>
      <c r="F14" s="3" t="s">
        <v>20</v>
      </c>
      <c r="G14" s="3">
        <v>2</v>
      </c>
      <c r="H14" s="18" t="s">
        <v>618</v>
      </c>
    </row>
    <row r="15" spans="2:8" x14ac:dyDescent="0.25">
      <c r="B15" s="3"/>
      <c r="C15" s="3"/>
      <c r="D15" s="3"/>
      <c r="E15" s="3"/>
      <c r="F15" s="3"/>
      <c r="G15" s="3"/>
      <c r="H15" s="18"/>
    </row>
    <row r="16" spans="2:8" x14ac:dyDescent="0.25">
      <c r="B16" s="3"/>
      <c r="C16" s="3" t="s">
        <v>30</v>
      </c>
      <c r="D16" s="3"/>
      <c r="E16" s="3"/>
      <c r="F16" s="3" t="s">
        <v>626</v>
      </c>
      <c r="G16" s="3"/>
      <c r="H16" s="18" t="s">
        <v>31</v>
      </c>
    </row>
    <row r="17" spans="2:8" x14ac:dyDescent="0.25">
      <c r="B17" s="3"/>
      <c r="C17" s="3" t="s">
        <v>32</v>
      </c>
      <c r="D17" s="3"/>
      <c r="E17" s="3"/>
      <c r="F17" s="3" t="s">
        <v>626</v>
      </c>
      <c r="G17" s="3"/>
      <c r="H17" s="18" t="s">
        <v>33</v>
      </c>
    </row>
    <row r="18" spans="2:8" x14ac:dyDescent="0.25">
      <c r="B18" s="3"/>
      <c r="C18" s="3" t="s">
        <v>35</v>
      </c>
      <c r="D18" s="3"/>
      <c r="E18" s="3"/>
      <c r="F18" s="3" t="s">
        <v>626</v>
      </c>
      <c r="G18" s="3"/>
      <c r="H18" s="18" t="s">
        <v>34</v>
      </c>
    </row>
    <row r="19" spans="2:8" x14ac:dyDescent="0.25">
      <c r="B19" s="3"/>
      <c r="C19" s="3" t="s">
        <v>36</v>
      </c>
      <c r="D19" s="3"/>
      <c r="E19" s="3"/>
      <c r="F19" s="3" t="s">
        <v>626</v>
      </c>
      <c r="G19" s="3"/>
      <c r="H19" s="18" t="s">
        <v>37</v>
      </c>
    </row>
    <row r="20" spans="2:8" x14ac:dyDescent="0.25">
      <c r="B20" s="3"/>
      <c r="C20" s="3" t="s">
        <v>38</v>
      </c>
      <c r="D20" s="3"/>
      <c r="E20" s="3"/>
      <c r="F20" s="3" t="s">
        <v>40</v>
      </c>
      <c r="G20" s="3"/>
      <c r="H20" s="18"/>
    </row>
    <row r="21" spans="2:8" x14ac:dyDescent="0.25">
      <c r="B21" s="3"/>
      <c r="C21" s="3" t="s">
        <v>39</v>
      </c>
      <c r="D21" s="3"/>
      <c r="E21" s="3"/>
      <c r="F21" s="3" t="s">
        <v>40</v>
      </c>
      <c r="G21" s="3"/>
      <c r="H21" s="18"/>
    </row>
    <row r="31" spans="2:8" x14ac:dyDescent="0.25">
      <c r="F31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zoomScale="80" zoomScaleNormal="80" workbookViewId="0">
      <selection activeCell="D13" sqref="D13"/>
    </sheetView>
  </sheetViews>
  <sheetFormatPr baseColWidth="10" defaultRowHeight="15" x14ac:dyDescent="0.25"/>
  <cols>
    <col min="2" max="2" width="27.140625" customWidth="1"/>
    <col min="5" max="5" width="26.28515625" customWidth="1"/>
    <col min="7" max="7" width="49" customWidth="1"/>
  </cols>
  <sheetData>
    <row r="2" spans="2:7" x14ac:dyDescent="0.25">
      <c r="B2" s="10" t="s">
        <v>0</v>
      </c>
      <c r="C2" s="5" t="s">
        <v>2</v>
      </c>
      <c r="D2" s="6" t="s">
        <v>3</v>
      </c>
      <c r="E2" s="8" t="s">
        <v>19</v>
      </c>
      <c r="F2" s="9" t="s">
        <v>26</v>
      </c>
      <c r="G2" s="7" t="s">
        <v>4</v>
      </c>
    </row>
    <row r="3" spans="2:7" x14ac:dyDescent="0.25">
      <c r="B3" s="3">
        <v>2017</v>
      </c>
      <c r="C3" s="3" t="s">
        <v>8</v>
      </c>
      <c r="D3" s="3" t="s">
        <v>7</v>
      </c>
      <c r="E3" s="3" t="s">
        <v>529</v>
      </c>
      <c r="F3" s="3">
        <v>102</v>
      </c>
      <c r="G3" s="3" t="s">
        <v>530</v>
      </c>
    </row>
    <row r="4" spans="2:7" x14ac:dyDescent="0.25">
      <c r="B4" s="3">
        <v>2018</v>
      </c>
      <c r="C4" s="3" t="s">
        <v>8</v>
      </c>
      <c r="D4" s="3" t="s">
        <v>7</v>
      </c>
      <c r="E4" s="3" t="s">
        <v>529</v>
      </c>
      <c r="F4" s="3">
        <v>164</v>
      </c>
      <c r="G4" s="3" t="s">
        <v>531</v>
      </c>
    </row>
    <row r="5" spans="2:7" x14ac:dyDescent="0.25">
      <c r="B5" s="3">
        <v>2019</v>
      </c>
      <c r="C5" s="3" t="s">
        <v>8</v>
      </c>
      <c r="D5" s="3" t="s">
        <v>7</v>
      </c>
      <c r="E5" s="3" t="s">
        <v>529</v>
      </c>
      <c r="F5" s="3">
        <v>163</v>
      </c>
      <c r="G5" s="3" t="s">
        <v>532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zoomScale="80" zoomScaleNormal="80" workbookViewId="0">
      <selection activeCell="B2" sqref="B2:H7"/>
    </sheetView>
  </sheetViews>
  <sheetFormatPr baseColWidth="10" defaultRowHeight="15" x14ac:dyDescent="0.25"/>
  <cols>
    <col min="2" max="2" width="44.140625" customWidth="1"/>
    <col min="3" max="3" width="39" customWidth="1"/>
    <col min="6" max="6" width="23.7109375" customWidth="1"/>
    <col min="8" max="8" width="36.28515625" customWidth="1"/>
  </cols>
  <sheetData>
    <row r="2" spans="2:8" x14ac:dyDescent="0.25">
      <c r="B2" s="10" t="s">
        <v>0</v>
      </c>
      <c r="C2" s="4" t="s">
        <v>54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2" t="s">
        <v>540</v>
      </c>
      <c r="C3" s="1"/>
      <c r="D3" s="1"/>
      <c r="E3" s="1"/>
      <c r="F3" s="1"/>
      <c r="G3" s="2">
        <v>17</v>
      </c>
      <c r="H3" s="1" t="s">
        <v>541</v>
      </c>
    </row>
    <row r="4" spans="2:8" x14ac:dyDescent="0.25">
      <c r="B4" s="1"/>
      <c r="C4" s="3" t="s">
        <v>533</v>
      </c>
      <c r="D4" s="3" t="s">
        <v>8</v>
      </c>
      <c r="E4" s="3" t="s">
        <v>7</v>
      </c>
      <c r="F4" s="3" t="s">
        <v>534</v>
      </c>
      <c r="G4" s="3">
        <v>114</v>
      </c>
      <c r="H4" s="37" t="s">
        <v>542</v>
      </c>
    </row>
    <row r="5" spans="2:8" x14ac:dyDescent="0.25">
      <c r="B5" s="1"/>
      <c r="C5" s="3" t="s">
        <v>535</v>
      </c>
      <c r="D5" s="3" t="s">
        <v>8</v>
      </c>
      <c r="E5" s="3" t="s">
        <v>7</v>
      </c>
      <c r="F5" s="3" t="s">
        <v>536</v>
      </c>
      <c r="G5" s="3">
        <v>20</v>
      </c>
      <c r="H5" s="37" t="s">
        <v>537</v>
      </c>
    </row>
    <row r="6" spans="2:8" x14ac:dyDescent="0.25">
      <c r="B6" s="1"/>
      <c r="C6" s="3" t="s">
        <v>538</v>
      </c>
      <c r="D6" s="3"/>
      <c r="E6" s="3"/>
      <c r="F6" s="3"/>
      <c r="G6" s="3"/>
      <c r="H6" s="20" t="s">
        <v>114</v>
      </c>
    </row>
    <row r="7" spans="2:8" x14ac:dyDescent="0.25">
      <c r="B7" s="3"/>
      <c r="C7" s="3" t="s">
        <v>539</v>
      </c>
      <c r="D7" s="3"/>
      <c r="E7" s="3"/>
      <c r="F7" s="3"/>
      <c r="G7" s="3"/>
      <c r="H7" s="20" t="s">
        <v>114</v>
      </c>
    </row>
    <row r="8" spans="2:8" x14ac:dyDescent="0.25">
      <c r="B8" s="38"/>
      <c r="C8" s="38"/>
      <c r="D8" s="38"/>
      <c r="E8" s="38"/>
      <c r="F8" s="38"/>
      <c r="G8" s="38"/>
      <c r="H8" s="39"/>
    </row>
    <row r="9" spans="2:8" x14ac:dyDescent="0.25">
      <c r="B9" s="38"/>
      <c r="C9" s="38"/>
      <c r="D9" s="38"/>
      <c r="E9" s="38"/>
      <c r="F9" s="38"/>
      <c r="G9" s="38"/>
      <c r="H9" s="39"/>
    </row>
    <row r="10" spans="2:8" x14ac:dyDescent="0.25">
      <c r="B10" s="38"/>
      <c r="C10" s="38"/>
      <c r="D10" s="38"/>
      <c r="E10" s="38"/>
      <c r="F10" s="38"/>
      <c r="G10" s="38"/>
      <c r="H10" s="40"/>
    </row>
    <row r="11" spans="2:8" x14ac:dyDescent="0.25">
      <c r="B11" s="38"/>
      <c r="C11" s="38"/>
      <c r="D11" s="38"/>
      <c r="E11" s="38"/>
      <c r="F11" s="38"/>
      <c r="G11" s="38"/>
      <c r="H11" s="40"/>
    </row>
    <row r="12" spans="2:8" x14ac:dyDescent="0.25">
      <c r="B12" s="38"/>
      <c r="C12" s="38"/>
      <c r="D12" s="38"/>
      <c r="E12" s="38"/>
      <c r="F12" s="38"/>
      <c r="G12" s="38"/>
      <c r="H12" s="40"/>
    </row>
    <row r="13" spans="2:8" x14ac:dyDescent="0.25">
      <c r="B13" s="38"/>
      <c r="C13" s="38"/>
      <c r="D13" s="38"/>
      <c r="E13" s="38"/>
      <c r="F13" s="38"/>
      <c r="G13" s="38"/>
      <c r="H13" s="39"/>
    </row>
    <row r="14" spans="2:8" x14ac:dyDescent="0.25">
      <c r="B14" s="38"/>
      <c r="C14" s="38"/>
      <c r="D14" s="38"/>
      <c r="E14" s="38"/>
      <c r="F14" s="38"/>
      <c r="G14" s="38"/>
      <c r="H14" s="39"/>
    </row>
    <row r="15" spans="2:8" x14ac:dyDescent="0.25">
      <c r="B15" s="38"/>
      <c r="C15" s="38"/>
      <c r="D15" s="38"/>
      <c r="E15" s="38"/>
      <c r="F15" s="38"/>
      <c r="G15" s="38"/>
      <c r="H15" s="39"/>
    </row>
    <row r="16" spans="2:8" x14ac:dyDescent="0.25">
      <c r="B16" s="38"/>
      <c r="C16" s="38"/>
      <c r="D16" s="38"/>
      <c r="E16" s="38"/>
      <c r="F16" s="38"/>
      <c r="G16" s="38"/>
      <c r="H16" s="39"/>
    </row>
    <row r="17" spans="2:8" x14ac:dyDescent="0.25">
      <c r="B17" s="38"/>
      <c r="C17" s="38"/>
      <c r="D17" s="38"/>
      <c r="E17" s="38"/>
      <c r="F17" s="38"/>
      <c r="G17" s="38"/>
      <c r="H17" s="39"/>
    </row>
    <row r="18" spans="2:8" x14ac:dyDescent="0.25">
      <c r="B18" s="38"/>
      <c r="C18" s="38"/>
      <c r="D18" s="38"/>
      <c r="E18" s="38"/>
      <c r="F18" s="38"/>
      <c r="G18" s="38"/>
      <c r="H18" s="39"/>
    </row>
    <row r="19" spans="2:8" x14ac:dyDescent="0.25">
      <c r="B19" s="41"/>
      <c r="C19" s="38"/>
      <c r="D19" s="38"/>
      <c r="E19" s="41"/>
      <c r="F19" s="41"/>
      <c r="G19" s="41"/>
      <c r="H19" s="42"/>
    </row>
    <row r="20" spans="2:8" x14ac:dyDescent="0.25">
      <c r="B20" s="41"/>
      <c r="C20" s="41"/>
      <c r="D20" s="38"/>
      <c r="E20" s="41"/>
      <c r="F20" s="41"/>
      <c r="G20" s="41"/>
      <c r="H20" s="42"/>
    </row>
    <row r="21" spans="2:8" x14ac:dyDescent="0.25">
      <c r="B21" s="41"/>
      <c r="C21" s="41"/>
      <c r="D21" s="41"/>
      <c r="E21" s="41"/>
      <c r="F21" s="41"/>
      <c r="G21" s="41"/>
      <c r="H21" s="42"/>
    </row>
    <row r="22" spans="2:8" x14ac:dyDescent="0.25">
      <c r="B22" s="41"/>
      <c r="C22" s="41"/>
      <c r="D22" s="41"/>
      <c r="E22" s="41"/>
      <c r="F22" s="41"/>
      <c r="G22" s="41"/>
      <c r="H22" s="42"/>
    </row>
    <row r="23" spans="2:8" x14ac:dyDescent="0.25">
      <c r="B23" s="41"/>
      <c r="C23" s="41"/>
      <c r="D23" s="41"/>
      <c r="E23" s="41"/>
      <c r="F23" s="41"/>
      <c r="G23" s="41"/>
      <c r="H23" s="43"/>
    </row>
    <row r="24" spans="2:8" x14ac:dyDescent="0.25">
      <c r="B24" s="41"/>
      <c r="C24" s="41"/>
      <c r="D24" s="41"/>
      <c r="E24" s="41"/>
      <c r="F24" s="41"/>
      <c r="G24" s="41"/>
      <c r="H24" s="42"/>
    </row>
    <row r="25" spans="2:8" x14ac:dyDescent="0.25">
      <c r="B25" s="41"/>
      <c r="C25" s="41"/>
      <c r="D25" s="41"/>
      <c r="E25" s="41"/>
      <c r="F25" s="41"/>
      <c r="G25" s="41"/>
      <c r="H25" s="42"/>
    </row>
    <row r="26" spans="2:8" x14ac:dyDescent="0.25">
      <c r="B26" s="41"/>
      <c r="C26" s="41"/>
      <c r="D26" s="41"/>
      <c r="E26" s="41"/>
      <c r="F26" s="41"/>
      <c r="G26" s="41"/>
      <c r="H26" s="42"/>
    </row>
    <row r="27" spans="2:8" x14ac:dyDescent="0.25">
      <c r="B27" s="41"/>
      <c r="C27" s="41"/>
      <c r="D27" s="41"/>
      <c r="E27" s="41"/>
      <c r="F27" s="41"/>
      <c r="G27" s="41"/>
      <c r="H27" s="43"/>
    </row>
    <row r="28" spans="2:8" x14ac:dyDescent="0.25">
      <c r="B28" s="41"/>
      <c r="C28" s="41"/>
      <c r="D28" s="41"/>
      <c r="E28" s="41"/>
      <c r="F28" s="44"/>
      <c r="G28" s="41"/>
      <c r="H28" s="43"/>
    </row>
    <row r="29" spans="2:8" x14ac:dyDescent="0.25">
      <c r="B29" s="41"/>
      <c r="C29" s="41"/>
      <c r="D29" s="41"/>
      <c r="E29" s="41"/>
      <c r="F29" s="41"/>
      <c r="G29" s="41"/>
      <c r="H29" s="43"/>
    </row>
    <row r="30" spans="2:8" x14ac:dyDescent="0.25">
      <c r="B30" s="41"/>
      <c r="C30" s="41"/>
      <c r="D30" s="41"/>
      <c r="E30" s="41"/>
      <c r="F30" s="41"/>
      <c r="G30" s="41"/>
      <c r="H30" s="43"/>
    </row>
    <row r="31" spans="2:8" x14ac:dyDescent="0.25">
      <c r="B31" s="41"/>
      <c r="C31" s="41"/>
      <c r="D31" s="41"/>
      <c r="E31" s="41"/>
      <c r="F31" s="41"/>
      <c r="G31" s="41"/>
      <c r="H31" s="43"/>
    </row>
    <row r="32" spans="2:8" x14ac:dyDescent="0.25">
      <c r="B32" s="41"/>
      <c r="C32" s="38"/>
      <c r="D32" s="41"/>
      <c r="E32" s="41"/>
      <c r="F32" s="41"/>
      <c r="G32" s="41"/>
      <c r="H32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zoomScale="80" zoomScaleNormal="80" workbookViewId="0">
      <selection activeCell="H16" sqref="H16"/>
    </sheetView>
  </sheetViews>
  <sheetFormatPr baseColWidth="10" defaultRowHeight="15" x14ac:dyDescent="0.25"/>
  <cols>
    <col min="2" max="2" width="25.7109375" customWidth="1"/>
    <col min="3" max="3" width="22.85546875" customWidth="1"/>
    <col min="6" max="6" width="34.28515625" customWidth="1"/>
    <col min="8" max="8" width="94.42578125" customWidth="1"/>
  </cols>
  <sheetData>
    <row r="2" spans="2:8" x14ac:dyDescent="0.25">
      <c r="B2" s="10" t="s">
        <v>0</v>
      </c>
      <c r="C2" s="4" t="s">
        <v>54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2" t="s">
        <v>543</v>
      </c>
      <c r="C3" s="3" t="s">
        <v>544</v>
      </c>
      <c r="D3" s="1"/>
      <c r="E3" s="1"/>
      <c r="F3" s="2" t="s">
        <v>550</v>
      </c>
      <c r="G3" s="1"/>
      <c r="H3" s="27" t="s">
        <v>549</v>
      </c>
    </row>
    <row r="4" spans="2:8" x14ac:dyDescent="0.25">
      <c r="B4" s="1"/>
      <c r="C4" s="3" t="s">
        <v>545</v>
      </c>
      <c r="D4" s="3"/>
      <c r="E4" s="3"/>
      <c r="F4" s="2" t="s">
        <v>550</v>
      </c>
      <c r="G4" s="1"/>
      <c r="H4" s="27" t="s">
        <v>549</v>
      </c>
    </row>
    <row r="5" spans="2:8" x14ac:dyDescent="0.25">
      <c r="B5" s="1"/>
      <c r="C5" s="3" t="s">
        <v>546</v>
      </c>
      <c r="D5" s="3"/>
      <c r="E5" s="3"/>
      <c r="F5" s="2" t="s">
        <v>550</v>
      </c>
      <c r="G5" s="1"/>
      <c r="H5" s="27" t="s">
        <v>549</v>
      </c>
    </row>
    <row r="6" spans="2:8" x14ac:dyDescent="0.25">
      <c r="B6" s="1"/>
      <c r="C6" s="3" t="s">
        <v>547</v>
      </c>
      <c r="D6" s="3"/>
      <c r="E6" s="3"/>
      <c r="F6" s="2" t="s">
        <v>550</v>
      </c>
      <c r="G6" s="1"/>
      <c r="H6" s="27" t="s">
        <v>549</v>
      </c>
    </row>
    <row r="7" spans="2:8" x14ac:dyDescent="0.25">
      <c r="B7" s="3"/>
      <c r="C7" s="3" t="s">
        <v>548</v>
      </c>
      <c r="D7" s="3"/>
      <c r="E7" s="3"/>
      <c r="F7" s="2" t="s">
        <v>550</v>
      </c>
      <c r="G7" s="1"/>
      <c r="H7" s="27" t="s">
        <v>551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zoomScale="80" zoomScaleNormal="80" workbookViewId="0">
      <selection activeCell="B2" sqref="B2:H5"/>
    </sheetView>
  </sheetViews>
  <sheetFormatPr baseColWidth="10" defaultRowHeight="15" x14ac:dyDescent="0.25"/>
  <cols>
    <col min="2" max="2" width="38.5703125" customWidth="1"/>
    <col min="3" max="3" width="54" customWidth="1"/>
    <col min="4" max="4" width="19.42578125" customWidth="1"/>
    <col min="8" max="8" width="94.28515625" customWidth="1"/>
  </cols>
  <sheetData>
    <row r="2" spans="2:8" x14ac:dyDescent="0.25">
      <c r="B2" s="10" t="s">
        <v>0</v>
      </c>
      <c r="C2" s="4" t="s">
        <v>54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2" t="s">
        <v>554</v>
      </c>
      <c r="C3" s="3"/>
      <c r="D3" s="2"/>
      <c r="E3" s="2"/>
      <c r="F3" s="2"/>
      <c r="G3" s="2"/>
      <c r="H3" s="27"/>
    </row>
    <row r="4" spans="2:8" x14ac:dyDescent="0.25">
      <c r="B4" s="1"/>
      <c r="C4" s="3" t="s">
        <v>552</v>
      </c>
      <c r="D4" s="3" t="s">
        <v>8</v>
      </c>
      <c r="E4" s="3" t="s">
        <v>7</v>
      </c>
      <c r="F4" s="2" t="s">
        <v>21</v>
      </c>
      <c r="G4" s="2">
        <v>419</v>
      </c>
      <c r="H4" s="27" t="s">
        <v>555</v>
      </c>
    </row>
    <row r="5" spans="2:8" x14ac:dyDescent="0.25">
      <c r="B5" s="1"/>
      <c r="C5" s="3" t="s">
        <v>553</v>
      </c>
      <c r="D5" s="3" t="s">
        <v>8</v>
      </c>
      <c r="E5" s="3" t="s">
        <v>7</v>
      </c>
      <c r="F5" s="2" t="s">
        <v>21</v>
      </c>
      <c r="G5" s="2">
        <v>74</v>
      </c>
      <c r="H5" s="1" t="s">
        <v>556</v>
      </c>
    </row>
    <row r="6" spans="2:8" x14ac:dyDescent="0.25">
      <c r="B6" s="42"/>
      <c r="C6" s="45"/>
      <c r="D6" s="38"/>
      <c r="E6" s="38"/>
      <c r="F6" s="41"/>
      <c r="G6" s="41"/>
      <c r="H6" s="42"/>
    </row>
    <row r="7" spans="2:8" x14ac:dyDescent="0.25">
      <c r="B7" s="38"/>
      <c r="C7" s="38"/>
      <c r="D7" s="38"/>
      <c r="E7" s="38"/>
      <c r="F7" s="41"/>
      <c r="G7" s="41"/>
      <c r="H7" s="42"/>
    </row>
    <row r="8" spans="2:8" x14ac:dyDescent="0.25">
      <c r="B8" s="42"/>
      <c r="C8" s="42"/>
    </row>
    <row r="9" spans="2:8" x14ac:dyDescent="0.25">
      <c r="B9" s="42"/>
      <c r="C9" s="4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topLeftCell="C1" zoomScale="80" zoomScaleNormal="80" workbookViewId="0">
      <selection activeCell="I35" sqref="I35"/>
    </sheetView>
  </sheetViews>
  <sheetFormatPr baseColWidth="10" defaultRowHeight="15" x14ac:dyDescent="0.25"/>
  <cols>
    <col min="2" max="2" width="21.42578125" customWidth="1"/>
    <col min="3" max="3" width="30.28515625" customWidth="1"/>
    <col min="4" max="4" width="34.140625" customWidth="1"/>
    <col min="5" max="5" width="19" customWidth="1"/>
    <col min="7" max="7" width="23.42578125" customWidth="1"/>
    <col min="8" max="8" width="16.28515625" customWidth="1"/>
    <col min="9" max="9" width="111.28515625" customWidth="1"/>
  </cols>
  <sheetData>
    <row r="2" spans="2:9" x14ac:dyDescent="0.25">
      <c r="B2" s="29" t="s">
        <v>0</v>
      </c>
      <c r="C2" s="4" t="s">
        <v>54</v>
      </c>
      <c r="D2" s="32" t="s">
        <v>53</v>
      </c>
      <c r="E2" s="5" t="s">
        <v>2</v>
      </c>
      <c r="F2" s="6" t="s">
        <v>3</v>
      </c>
      <c r="G2" s="8" t="s">
        <v>19</v>
      </c>
      <c r="H2" s="9" t="s">
        <v>26</v>
      </c>
      <c r="I2" s="7" t="s">
        <v>4</v>
      </c>
    </row>
    <row r="3" spans="2:9" x14ac:dyDescent="0.25">
      <c r="B3" s="30" t="s">
        <v>557</v>
      </c>
      <c r="C3" s="3"/>
      <c r="D3" s="33"/>
      <c r="E3" s="3" t="s">
        <v>8</v>
      </c>
      <c r="F3" s="3" t="s">
        <v>7</v>
      </c>
      <c r="G3" s="3" t="s">
        <v>21</v>
      </c>
      <c r="H3" s="3">
        <v>26</v>
      </c>
      <c r="I3" s="18" t="s">
        <v>573</v>
      </c>
    </row>
    <row r="4" spans="2:9" x14ac:dyDescent="0.25">
      <c r="B4" s="30"/>
      <c r="C4" s="3" t="s">
        <v>558</v>
      </c>
      <c r="D4" s="33"/>
      <c r="E4" s="3" t="s">
        <v>8</v>
      </c>
      <c r="F4" s="3" t="s">
        <v>7</v>
      </c>
      <c r="G4" s="3" t="s">
        <v>21</v>
      </c>
      <c r="H4" s="3">
        <v>3</v>
      </c>
      <c r="I4" s="18" t="s">
        <v>574</v>
      </c>
    </row>
    <row r="5" spans="2:9" x14ac:dyDescent="0.25">
      <c r="B5" s="30"/>
      <c r="C5" s="3" t="s">
        <v>559</v>
      </c>
      <c r="D5" s="33"/>
      <c r="E5" s="3" t="s">
        <v>8</v>
      </c>
      <c r="F5" s="3" t="s">
        <v>7</v>
      </c>
      <c r="G5" s="3" t="s">
        <v>21</v>
      </c>
      <c r="H5" s="3">
        <v>1</v>
      </c>
      <c r="I5" s="18" t="s">
        <v>575</v>
      </c>
    </row>
    <row r="6" spans="2:9" x14ac:dyDescent="0.25">
      <c r="B6" s="30"/>
      <c r="C6" s="3" t="s">
        <v>560</v>
      </c>
      <c r="D6" s="33"/>
      <c r="E6" s="3" t="s">
        <v>8</v>
      </c>
      <c r="F6" s="3" t="s">
        <v>7</v>
      </c>
      <c r="G6" s="3" t="s">
        <v>21</v>
      </c>
      <c r="H6" s="3">
        <v>4</v>
      </c>
      <c r="I6" s="18" t="s">
        <v>576</v>
      </c>
    </row>
    <row r="7" spans="2:9" x14ac:dyDescent="0.25">
      <c r="B7" s="30"/>
      <c r="C7" s="3" t="s">
        <v>561</v>
      </c>
      <c r="D7" s="33"/>
      <c r="E7" s="3" t="s">
        <v>8</v>
      </c>
      <c r="F7" s="3" t="s">
        <v>7</v>
      </c>
      <c r="G7" s="3" t="s">
        <v>246</v>
      </c>
      <c r="H7" s="3">
        <v>6</v>
      </c>
      <c r="I7" s="18" t="s">
        <v>577</v>
      </c>
    </row>
    <row r="8" spans="2:9" x14ac:dyDescent="0.25">
      <c r="B8" s="30"/>
      <c r="C8" s="3" t="s">
        <v>562</v>
      </c>
      <c r="D8" s="33"/>
      <c r="E8" s="3" t="s">
        <v>8</v>
      </c>
      <c r="F8" s="3" t="s">
        <v>7</v>
      </c>
      <c r="G8" s="3" t="s">
        <v>21</v>
      </c>
      <c r="H8" s="3">
        <v>2</v>
      </c>
      <c r="I8" s="18" t="s">
        <v>578</v>
      </c>
    </row>
    <row r="9" spans="2:9" x14ac:dyDescent="0.25">
      <c r="B9" s="30"/>
      <c r="C9" s="3" t="s">
        <v>563</v>
      </c>
      <c r="D9" s="33"/>
      <c r="E9" s="3" t="s">
        <v>8</v>
      </c>
      <c r="F9" s="3" t="s">
        <v>7</v>
      </c>
      <c r="G9" s="3" t="s">
        <v>21</v>
      </c>
      <c r="H9" s="3">
        <v>2</v>
      </c>
      <c r="I9" s="18" t="s">
        <v>579</v>
      </c>
    </row>
    <row r="10" spans="2:9" x14ac:dyDescent="0.25">
      <c r="B10" s="30"/>
      <c r="C10" s="3" t="s">
        <v>564</v>
      </c>
      <c r="D10" s="33"/>
      <c r="E10" s="3" t="s">
        <v>8</v>
      </c>
      <c r="F10" s="3" t="s">
        <v>7</v>
      </c>
      <c r="G10" s="3" t="s">
        <v>21</v>
      </c>
      <c r="H10" s="3">
        <v>10</v>
      </c>
      <c r="I10" s="18" t="s">
        <v>580</v>
      </c>
    </row>
    <row r="11" spans="2:9" x14ac:dyDescent="0.25">
      <c r="B11" s="30"/>
      <c r="C11" s="3" t="s">
        <v>565</v>
      </c>
      <c r="D11" s="33"/>
      <c r="E11" s="3" t="s">
        <v>8</v>
      </c>
      <c r="F11" s="3" t="s">
        <v>7</v>
      </c>
      <c r="G11" s="3" t="s">
        <v>21</v>
      </c>
      <c r="H11" s="3">
        <v>5</v>
      </c>
      <c r="I11" s="17" t="s">
        <v>581</v>
      </c>
    </row>
    <row r="12" spans="2:9" x14ac:dyDescent="0.25">
      <c r="B12" s="30"/>
      <c r="C12" s="3" t="s">
        <v>566</v>
      </c>
      <c r="D12" s="33"/>
      <c r="E12" s="3" t="s">
        <v>8</v>
      </c>
      <c r="F12" s="3" t="s">
        <v>7</v>
      </c>
      <c r="G12" s="3" t="s">
        <v>21</v>
      </c>
      <c r="H12" s="3">
        <v>2</v>
      </c>
      <c r="I12" s="17" t="s">
        <v>582</v>
      </c>
    </row>
    <row r="13" spans="2:9" ht="15" customHeight="1" x14ac:dyDescent="0.25">
      <c r="B13" s="30"/>
      <c r="C13" s="3" t="s">
        <v>567</v>
      </c>
      <c r="D13" s="33"/>
      <c r="E13" s="3" t="s">
        <v>8</v>
      </c>
      <c r="F13" s="3" t="s">
        <v>7</v>
      </c>
      <c r="G13" s="3" t="s">
        <v>21</v>
      </c>
      <c r="H13" s="3">
        <v>2</v>
      </c>
      <c r="I13" s="17" t="s">
        <v>583</v>
      </c>
    </row>
    <row r="14" spans="2:9" x14ac:dyDescent="0.25">
      <c r="B14" s="30"/>
      <c r="C14" s="3" t="s">
        <v>568</v>
      </c>
      <c r="D14" s="33"/>
      <c r="E14" s="3" t="s">
        <v>8</v>
      </c>
      <c r="F14" s="3" t="s">
        <v>7</v>
      </c>
      <c r="G14" s="3" t="s">
        <v>21</v>
      </c>
      <c r="H14" s="3">
        <v>1</v>
      </c>
      <c r="I14" s="18" t="s">
        <v>584</v>
      </c>
    </row>
    <row r="15" spans="2:9" x14ac:dyDescent="0.25">
      <c r="B15" s="30"/>
      <c r="C15" s="3" t="s">
        <v>49</v>
      </c>
      <c r="D15" s="33"/>
      <c r="E15" s="3" t="s">
        <v>8</v>
      </c>
      <c r="F15" s="3" t="s">
        <v>7</v>
      </c>
      <c r="G15" s="3" t="s">
        <v>47</v>
      </c>
      <c r="H15" s="3">
        <v>2</v>
      </c>
      <c r="I15" s="17" t="s">
        <v>585</v>
      </c>
    </row>
    <row r="16" spans="2:9" x14ac:dyDescent="0.25">
      <c r="B16" s="30"/>
      <c r="C16" s="3" t="s">
        <v>569</v>
      </c>
      <c r="D16" s="33"/>
      <c r="E16" s="3" t="s">
        <v>8</v>
      </c>
      <c r="F16" s="3" t="s">
        <v>7</v>
      </c>
      <c r="G16" s="3" t="s">
        <v>246</v>
      </c>
      <c r="H16" s="3">
        <v>23</v>
      </c>
      <c r="I16" s="18" t="s">
        <v>586</v>
      </c>
    </row>
    <row r="17" spans="2:9" x14ac:dyDescent="0.25">
      <c r="B17" s="30"/>
      <c r="C17" s="3" t="s">
        <v>229</v>
      </c>
      <c r="D17" s="33"/>
      <c r="E17" s="3" t="s">
        <v>8</v>
      </c>
      <c r="F17" s="3" t="s">
        <v>7</v>
      </c>
      <c r="G17" s="3" t="s">
        <v>246</v>
      </c>
      <c r="H17" s="3">
        <v>11</v>
      </c>
      <c r="I17" s="18" t="s">
        <v>587</v>
      </c>
    </row>
    <row r="18" spans="2:9" x14ac:dyDescent="0.25">
      <c r="B18" s="30"/>
      <c r="C18" s="3" t="s">
        <v>570</v>
      </c>
      <c r="D18" s="33"/>
      <c r="E18" s="3" t="s">
        <v>8</v>
      </c>
      <c r="F18" s="3" t="s">
        <v>7</v>
      </c>
      <c r="G18" s="3" t="s">
        <v>590</v>
      </c>
      <c r="H18" s="3">
        <v>7</v>
      </c>
      <c r="I18" s="18" t="s">
        <v>589</v>
      </c>
    </row>
    <row r="19" spans="2:9" x14ac:dyDescent="0.25">
      <c r="B19" s="30"/>
      <c r="C19" s="3"/>
      <c r="D19" s="33" t="s">
        <v>588</v>
      </c>
      <c r="E19" s="3" t="s">
        <v>8</v>
      </c>
      <c r="F19" s="3" t="s">
        <v>7</v>
      </c>
      <c r="G19" s="3" t="s">
        <v>591</v>
      </c>
      <c r="H19" s="3">
        <v>40</v>
      </c>
      <c r="I19" s="18" t="s">
        <v>592</v>
      </c>
    </row>
    <row r="20" spans="2:9" x14ac:dyDescent="0.25">
      <c r="B20" s="30"/>
      <c r="C20" s="3" t="s">
        <v>233</v>
      </c>
      <c r="D20" s="33"/>
      <c r="E20" s="3" t="s">
        <v>8</v>
      </c>
      <c r="F20" s="3" t="s">
        <v>7</v>
      </c>
      <c r="G20" s="3" t="s">
        <v>246</v>
      </c>
      <c r="H20" s="3">
        <v>4</v>
      </c>
      <c r="I20" s="18" t="s">
        <v>593</v>
      </c>
    </row>
    <row r="21" spans="2:9" x14ac:dyDescent="0.25">
      <c r="B21" s="31"/>
      <c r="C21" s="3" t="s">
        <v>571</v>
      </c>
      <c r="D21" s="34"/>
      <c r="E21" s="3" t="s">
        <v>8</v>
      </c>
      <c r="F21" s="3" t="s">
        <v>7</v>
      </c>
      <c r="G21" s="2" t="s">
        <v>594</v>
      </c>
      <c r="H21" s="2">
        <v>2</v>
      </c>
      <c r="I21" s="1" t="s">
        <v>595</v>
      </c>
    </row>
    <row r="22" spans="2:9" x14ac:dyDescent="0.25">
      <c r="B22" s="31"/>
      <c r="C22" s="2" t="s">
        <v>438</v>
      </c>
      <c r="D22" s="27"/>
      <c r="E22" s="3"/>
      <c r="F22" s="2"/>
      <c r="G22" s="2"/>
      <c r="H22" s="2"/>
      <c r="I22" s="19" t="s">
        <v>114</v>
      </c>
    </row>
    <row r="23" spans="2:9" x14ac:dyDescent="0.25">
      <c r="B23" s="2"/>
      <c r="C23" s="2" t="s">
        <v>572</v>
      </c>
      <c r="D23" s="1"/>
      <c r="E23" s="3" t="s">
        <v>8</v>
      </c>
      <c r="F23" s="3" t="s">
        <v>7</v>
      </c>
      <c r="G23" s="3" t="s">
        <v>21</v>
      </c>
      <c r="H23" s="2">
        <v>3</v>
      </c>
      <c r="I23" s="1" t="s">
        <v>596</v>
      </c>
    </row>
    <row r="24" spans="2:9" x14ac:dyDescent="0.25">
      <c r="B24" s="2"/>
      <c r="C24" s="2" t="s">
        <v>239</v>
      </c>
      <c r="D24" s="1"/>
      <c r="E24" s="3" t="s">
        <v>8</v>
      </c>
      <c r="F24" s="3" t="s">
        <v>7</v>
      </c>
      <c r="G24" s="3" t="s">
        <v>21</v>
      </c>
      <c r="H24" s="2">
        <v>12</v>
      </c>
      <c r="I24" s="1" t="s">
        <v>597</v>
      </c>
    </row>
    <row r="25" spans="2:9" x14ac:dyDescent="0.25">
      <c r="B25" s="2"/>
      <c r="C25" s="2" t="s">
        <v>240</v>
      </c>
      <c r="D25" s="1"/>
      <c r="E25" s="3" t="s">
        <v>8</v>
      </c>
      <c r="F25" s="3" t="s">
        <v>7</v>
      </c>
      <c r="G25" s="3" t="s">
        <v>246</v>
      </c>
      <c r="H25" s="2">
        <v>5</v>
      </c>
      <c r="I25" s="1" t="s">
        <v>598</v>
      </c>
    </row>
    <row r="26" spans="2:9" x14ac:dyDescent="0.25">
      <c r="B26" s="2"/>
      <c r="C26" s="2" t="s">
        <v>241</v>
      </c>
      <c r="D26" s="1"/>
      <c r="E26" s="3" t="s">
        <v>8</v>
      </c>
      <c r="F26" s="3" t="s">
        <v>7</v>
      </c>
      <c r="G26" s="3" t="s">
        <v>246</v>
      </c>
      <c r="H26" s="2">
        <v>25</v>
      </c>
      <c r="I26" s="1" t="s">
        <v>599</v>
      </c>
    </row>
    <row r="27" spans="2:9" x14ac:dyDescent="0.25">
      <c r="B27" s="2"/>
      <c r="C27" s="2" t="s">
        <v>242</v>
      </c>
      <c r="D27" s="1"/>
      <c r="E27" s="3" t="s">
        <v>8</v>
      </c>
      <c r="F27" s="3" t="s">
        <v>7</v>
      </c>
      <c r="G27" s="2" t="s">
        <v>376</v>
      </c>
      <c r="H27" s="2">
        <v>3</v>
      </c>
      <c r="I27" s="1" t="s">
        <v>600</v>
      </c>
    </row>
    <row r="28" spans="2:9" x14ac:dyDescent="0.25">
      <c r="B28" s="41"/>
      <c r="C28" s="41"/>
      <c r="D28" s="42"/>
      <c r="E28" s="41"/>
      <c r="F28" s="41"/>
      <c r="G28" s="41"/>
      <c r="H28" s="41"/>
      <c r="I28" s="42"/>
    </row>
    <row r="29" spans="2:9" x14ac:dyDescent="0.25">
      <c r="B29" s="41"/>
      <c r="C29" s="41"/>
      <c r="D29" s="42"/>
      <c r="E29" s="41"/>
      <c r="F29" s="41"/>
      <c r="G29" s="41"/>
      <c r="H29" s="41"/>
      <c r="I29" s="43"/>
    </row>
    <row r="30" spans="2:9" x14ac:dyDescent="0.25">
      <c r="B30" s="41"/>
      <c r="C30" s="41"/>
      <c r="D30" s="42"/>
      <c r="E30" s="41"/>
      <c r="F30" s="41"/>
      <c r="G30" s="44"/>
      <c r="H30" s="41"/>
      <c r="I30" s="43"/>
    </row>
    <row r="31" spans="2:9" x14ac:dyDescent="0.25">
      <c r="B31" s="41"/>
      <c r="C31" s="41"/>
      <c r="D31" s="42"/>
      <c r="E31" s="41"/>
      <c r="F31" s="41"/>
      <c r="G31" s="41"/>
      <c r="H31" s="41"/>
      <c r="I31" s="43"/>
    </row>
    <row r="32" spans="2:9" x14ac:dyDescent="0.25">
      <c r="B32" s="41"/>
      <c r="C32" s="41"/>
      <c r="D32" s="42"/>
      <c r="E32" s="41"/>
      <c r="F32" s="41"/>
      <c r="G32" s="41"/>
      <c r="H32" s="41"/>
      <c r="I32" s="43"/>
    </row>
    <row r="33" spans="2:9" x14ac:dyDescent="0.25">
      <c r="B33" s="41"/>
      <c r="C33" s="41"/>
      <c r="D33" s="42"/>
      <c r="E33" s="41"/>
      <c r="F33" s="41"/>
      <c r="G33" s="41"/>
      <c r="H33" s="41"/>
      <c r="I33" s="43"/>
    </row>
    <row r="34" spans="2:9" x14ac:dyDescent="0.25">
      <c r="B34" s="41"/>
      <c r="C34" s="38"/>
      <c r="D34" s="41"/>
      <c r="E34" s="41"/>
      <c r="F34" s="41"/>
      <c r="G34" s="41"/>
      <c r="H34" s="41"/>
      <c r="I34" s="43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zoomScale="80" zoomScaleNormal="80" workbookViewId="0">
      <selection activeCell="B3" sqref="B3:G4"/>
    </sheetView>
  </sheetViews>
  <sheetFormatPr baseColWidth="10" defaultRowHeight="15" x14ac:dyDescent="0.25"/>
  <cols>
    <col min="2" max="2" width="45.42578125" customWidth="1"/>
    <col min="7" max="7" width="60.7109375" customWidth="1"/>
    <col min="8" max="8" width="11.42578125" customWidth="1"/>
  </cols>
  <sheetData>
    <row r="3" spans="2:7" x14ac:dyDescent="0.25">
      <c r="B3" s="10" t="s">
        <v>0</v>
      </c>
      <c r="C3" s="5" t="s">
        <v>2</v>
      </c>
      <c r="D3" s="6" t="s">
        <v>3</v>
      </c>
      <c r="E3" s="8" t="s">
        <v>19</v>
      </c>
      <c r="F3" s="9" t="s">
        <v>26</v>
      </c>
      <c r="G3" s="7" t="s">
        <v>4</v>
      </c>
    </row>
    <row r="4" spans="2:7" x14ac:dyDescent="0.25">
      <c r="B4" s="2" t="s">
        <v>602</v>
      </c>
      <c r="C4" s="3" t="s">
        <v>8</v>
      </c>
      <c r="D4" s="3" t="s">
        <v>7</v>
      </c>
      <c r="E4" s="2" t="s">
        <v>106</v>
      </c>
      <c r="F4" s="2">
        <v>5</v>
      </c>
      <c r="G4" s="1" t="s">
        <v>601</v>
      </c>
    </row>
    <row r="5" spans="2:7" x14ac:dyDescent="0.25">
      <c r="B5" s="42"/>
      <c r="C5" s="38"/>
      <c r="D5" s="38"/>
      <c r="E5" s="41"/>
      <c r="F5" s="41"/>
      <c r="G5" s="42"/>
    </row>
    <row r="6" spans="2:7" x14ac:dyDescent="0.25">
      <c r="B6" s="42"/>
      <c r="C6" s="38"/>
      <c r="D6" s="38"/>
      <c r="E6" s="41"/>
      <c r="F6" s="41"/>
      <c r="G6" s="42"/>
    </row>
    <row r="7" spans="2:7" x14ac:dyDescent="0.25">
      <c r="B7" s="42"/>
      <c r="C7" s="42"/>
      <c r="D7" s="42"/>
      <c r="E7" s="42"/>
      <c r="F7" s="42"/>
      <c r="G7" s="4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zoomScale="80" zoomScaleNormal="80" workbookViewId="0">
      <selection activeCell="B2" sqref="B2:G3"/>
    </sheetView>
  </sheetViews>
  <sheetFormatPr baseColWidth="10" defaultRowHeight="15" x14ac:dyDescent="0.25"/>
  <cols>
    <col min="2" max="2" width="28.7109375" customWidth="1"/>
    <col min="6" max="6" width="16.7109375" customWidth="1"/>
    <col min="7" max="7" width="91.85546875" customWidth="1"/>
  </cols>
  <sheetData>
    <row r="2" spans="2:7" x14ac:dyDescent="0.25">
      <c r="B2" s="10" t="s">
        <v>0</v>
      </c>
      <c r="C2" s="5" t="s">
        <v>2</v>
      </c>
      <c r="D2" s="6" t="s">
        <v>3</v>
      </c>
      <c r="E2" s="8" t="s">
        <v>19</v>
      </c>
      <c r="F2" s="9" t="s">
        <v>26</v>
      </c>
      <c r="G2" s="7" t="s">
        <v>4</v>
      </c>
    </row>
    <row r="3" spans="2:7" x14ac:dyDescent="0.25">
      <c r="B3" s="2" t="s">
        <v>603</v>
      </c>
      <c r="C3" s="3" t="s">
        <v>8</v>
      </c>
      <c r="D3" s="3" t="s">
        <v>15</v>
      </c>
      <c r="E3" s="2" t="s">
        <v>78</v>
      </c>
      <c r="F3" s="2">
        <v>89</v>
      </c>
      <c r="G3" s="1" t="s">
        <v>604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zoomScale="80" zoomScaleNormal="80" workbookViewId="0">
      <selection activeCell="C17" sqref="C17"/>
    </sheetView>
  </sheetViews>
  <sheetFormatPr baseColWidth="10" defaultRowHeight="15" x14ac:dyDescent="0.25"/>
  <cols>
    <col min="2" max="2" width="61" customWidth="1"/>
    <col min="7" max="7" width="98.42578125" customWidth="1"/>
  </cols>
  <sheetData>
    <row r="2" spans="2:7" x14ac:dyDescent="0.25">
      <c r="B2" s="10" t="s">
        <v>0</v>
      </c>
      <c r="C2" s="5" t="s">
        <v>2</v>
      </c>
      <c r="D2" s="6" t="s">
        <v>3</v>
      </c>
      <c r="E2" s="8" t="s">
        <v>19</v>
      </c>
      <c r="F2" s="9" t="s">
        <v>26</v>
      </c>
      <c r="G2" s="7" t="s">
        <v>4</v>
      </c>
    </row>
    <row r="3" spans="2:7" x14ac:dyDescent="0.25">
      <c r="B3" s="2" t="s">
        <v>605</v>
      </c>
      <c r="C3" s="3" t="s">
        <v>8</v>
      </c>
      <c r="D3" s="3" t="s">
        <v>15</v>
      </c>
      <c r="E3" s="2" t="s">
        <v>21</v>
      </c>
      <c r="F3" s="2">
        <v>119</v>
      </c>
      <c r="G3" s="1" t="s">
        <v>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opLeftCell="C1" zoomScale="70" zoomScaleNormal="70" workbookViewId="0">
      <selection activeCell="G15" sqref="G15"/>
    </sheetView>
  </sheetViews>
  <sheetFormatPr baseColWidth="10" defaultRowHeight="15" x14ac:dyDescent="0.25"/>
  <cols>
    <col min="2" max="2" width="35.140625" customWidth="1"/>
    <col min="3" max="3" width="42.42578125" customWidth="1"/>
    <col min="4" max="4" width="28.7109375" customWidth="1"/>
    <col min="5" max="5" width="22.7109375" customWidth="1"/>
    <col min="6" max="6" width="30.140625" customWidth="1"/>
    <col min="7" max="7" width="20" customWidth="1"/>
    <col min="8" max="8" width="70.28515625" customWidth="1"/>
  </cols>
  <sheetData>
    <row r="2" spans="2:8" x14ac:dyDescent="0.25">
      <c r="B2" s="10" t="s">
        <v>0</v>
      </c>
      <c r="C2" s="4" t="s">
        <v>1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3" t="s">
        <v>41</v>
      </c>
      <c r="C3" s="3" t="s">
        <v>42</v>
      </c>
      <c r="D3" s="3" t="s">
        <v>8</v>
      </c>
      <c r="E3" s="3" t="s">
        <v>7</v>
      </c>
      <c r="F3" s="3" t="s">
        <v>43</v>
      </c>
      <c r="G3" s="3">
        <v>197</v>
      </c>
      <c r="H3" s="18" t="s">
        <v>619</v>
      </c>
    </row>
    <row r="4" spans="2:8" x14ac:dyDescent="0.25">
      <c r="B4" s="3"/>
      <c r="C4" s="3" t="s">
        <v>44</v>
      </c>
      <c r="D4" s="3" t="s">
        <v>8</v>
      </c>
      <c r="E4" s="3" t="s">
        <v>7</v>
      </c>
      <c r="F4" s="3" t="s">
        <v>45</v>
      </c>
      <c r="G4" s="3">
        <v>45</v>
      </c>
      <c r="H4" s="18" t="s">
        <v>620</v>
      </c>
    </row>
    <row r="5" spans="2:8" x14ac:dyDescent="0.25">
      <c r="B5" s="3"/>
      <c r="C5" s="2" t="s">
        <v>46</v>
      </c>
      <c r="D5" s="3" t="s">
        <v>8</v>
      </c>
      <c r="E5" s="3" t="s">
        <v>7</v>
      </c>
      <c r="F5" s="3" t="s">
        <v>47</v>
      </c>
      <c r="G5" s="3">
        <v>126</v>
      </c>
      <c r="H5" s="18" t="s">
        <v>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opLeftCell="E1" zoomScale="80" zoomScaleNormal="80" workbookViewId="0">
      <selection activeCell="I22" sqref="I22"/>
    </sheetView>
  </sheetViews>
  <sheetFormatPr baseColWidth="10" defaultRowHeight="15" x14ac:dyDescent="0.25"/>
  <cols>
    <col min="2" max="2" width="33.42578125" customWidth="1"/>
    <col min="3" max="4" width="41.5703125" customWidth="1"/>
    <col min="5" max="5" width="39" customWidth="1"/>
    <col min="6" max="6" width="33.85546875" customWidth="1"/>
    <col min="7" max="7" width="34.85546875" customWidth="1"/>
    <col min="8" max="8" width="28.5703125" customWidth="1"/>
    <col min="9" max="9" width="131.28515625" customWidth="1"/>
  </cols>
  <sheetData>
    <row r="2" spans="2:9" x14ac:dyDescent="0.25">
      <c r="B2" s="10" t="s">
        <v>0</v>
      </c>
      <c r="C2" s="4" t="s">
        <v>54</v>
      </c>
      <c r="D2" s="4" t="s">
        <v>53</v>
      </c>
      <c r="E2" s="5" t="s">
        <v>2</v>
      </c>
      <c r="F2" s="6" t="s">
        <v>3</v>
      </c>
      <c r="G2" s="8" t="s">
        <v>19</v>
      </c>
      <c r="H2" s="9" t="s">
        <v>26</v>
      </c>
      <c r="I2" s="7" t="s">
        <v>4</v>
      </c>
    </row>
    <row r="3" spans="2:9" x14ac:dyDescent="0.25">
      <c r="B3" s="3" t="s">
        <v>48</v>
      </c>
      <c r="C3" s="3" t="s">
        <v>49</v>
      </c>
      <c r="D3" s="3"/>
      <c r="E3" s="3" t="s">
        <v>8</v>
      </c>
      <c r="F3" s="3" t="s">
        <v>7</v>
      </c>
      <c r="G3" s="3" t="s">
        <v>50</v>
      </c>
      <c r="H3" s="3">
        <v>2</v>
      </c>
      <c r="I3" s="18" t="s">
        <v>51</v>
      </c>
    </row>
    <row r="4" spans="2:9" x14ac:dyDescent="0.25">
      <c r="B4" s="3"/>
      <c r="C4" s="3" t="s">
        <v>52</v>
      </c>
      <c r="D4" s="3"/>
      <c r="E4" s="3" t="s">
        <v>8</v>
      </c>
      <c r="F4" s="3" t="s">
        <v>7</v>
      </c>
      <c r="G4" s="3" t="s">
        <v>55</v>
      </c>
      <c r="H4" s="3">
        <v>15</v>
      </c>
      <c r="I4" s="18" t="s">
        <v>623</v>
      </c>
    </row>
    <row r="5" spans="2:9" x14ac:dyDescent="0.25">
      <c r="B5" s="3"/>
      <c r="C5" s="2"/>
      <c r="D5" s="2" t="s">
        <v>49</v>
      </c>
      <c r="E5" s="3" t="s">
        <v>8</v>
      </c>
      <c r="F5" s="3" t="s">
        <v>7</v>
      </c>
      <c r="G5" s="3" t="s">
        <v>55</v>
      </c>
      <c r="H5" s="3">
        <v>15</v>
      </c>
      <c r="I5" s="18" t="s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"/>
  <sheetViews>
    <sheetView topLeftCell="D1" zoomScale="85" zoomScaleNormal="85" workbookViewId="0">
      <selection activeCell="G12" sqref="G12"/>
    </sheetView>
  </sheetViews>
  <sheetFormatPr baseColWidth="10" defaultRowHeight="15" x14ac:dyDescent="0.25"/>
  <cols>
    <col min="2" max="2" width="42.28515625" customWidth="1"/>
    <col min="3" max="3" width="50.140625" customWidth="1"/>
    <col min="4" max="4" width="20.5703125" customWidth="1"/>
    <col min="6" max="6" width="24.42578125" customWidth="1"/>
    <col min="7" max="7" width="20.42578125" customWidth="1"/>
    <col min="8" max="8" width="84.5703125" customWidth="1"/>
  </cols>
  <sheetData>
    <row r="2" spans="2:8" x14ac:dyDescent="0.25">
      <c r="B2" s="10" t="s">
        <v>0</v>
      </c>
      <c r="C2" s="4" t="s">
        <v>1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3" t="s">
        <v>56</v>
      </c>
      <c r="C3" s="3" t="s">
        <v>57</v>
      </c>
      <c r="D3" s="3" t="s">
        <v>8</v>
      </c>
      <c r="E3" s="3" t="s">
        <v>7</v>
      </c>
      <c r="F3" s="3" t="s">
        <v>21</v>
      </c>
      <c r="G3" s="3">
        <v>38</v>
      </c>
      <c r="H3" s="18" t="s">
        <v>624</v>
      </c>
    </row>
    <row r="4" spans="2:8" x14ac:dyDescent="0.25">
      <c r="B4" s="3"/>
      <c r="C4" s="3" t="s">
        <v>58</v>
      </c>
      <c r="D4" s="3" t="s">
        <v>8</v>
      </c>
      <c r="E4" s="3" t="s">
        <v>7</v>
      </c>
      <c r="F4" s="3" t="s">
        <v>21</v>
      </c>
      <c r="G4" s="3">
        <v>60</v>
      </c>
      <c r="H4" s="18" t="s"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opLeftCell="D1" zoomScale="80" zoomScaleNormal="80" workbookViewId="0">
      <selection activeCell="H19" sqref="H19"/>
    </sheetView>
  </sheetViews>
  <sheetFormatPr baseColWidth="10" defaultRowHeight="15" x14ac:dyDescent="0.25"/>
  <cols>
    <col min="2" max="2" width="37.85546875" customWidth="1"/>
    <col min="3" max="3" width="27.5703125" customWidth="1"/>
    <col min="4" max="4" width="22.28515625" customWidth="1"/>
    <col min="8" max="8" width="65.140625" customWidth="1"/>
  </cols>
  <sheetData>
    <row r="2" spans="2:8" x14ac:dyDescent="0.25">
      <c r="B2" s="10" t="s">
        <v>0</v>
      </c>
      <c r="C2" s="4" t="s">
        <v>1</v>
      </c>
      <c r="D2" s="5" t="s">
        <v>2</v>
      </c>
      <c r="E2" s="6" t="s">
        <v>3</v>
      </c>
      <c r="F2" s="8" t="s">
        <v>19</v>
      </c>
      <c r="G2" s="9" t="s">
        <v>26</v>
      </c>
      <c r="H2" s="7" t="s">
        <v>4</v>
      </c>
    </row>
    <row r="3" spans="2:8" x14ac:dyDescent="0.25">
      <c r="B3" s="3" t="s">
        <v>59</v>
      </c>
      <c r="C3" s="3"/>
      <c r="D3" s="3"/>
      <c r="E3" s="3" t="s">
        <v>7</v>
      </c>
      <c r="F3" s="3" t="s">
        <v>60</v>
      </c>
      <c r="G3" s="3">
        <v>4</v>
      </c>
      <c r="H3" s="18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opLeftCell="E1" zoomScale="60" zoomScaleNormal="60" workbookViewId="0">
      <selection activeCell="E14" sqref="E14"/>
    </sheetView>
  </sheetViews>
  <sheetFormatPr baseColWidth="10" defaultRowHeight="15" x14ac:dyDescent="0.25"/>
  <cols>
    <col min="2" max="2" width="61.42578125" customWidth="1"/>
    <col min="3" max="3" width="25.7109375" customWidth="1"/>
    <col min="4" max="4" width="22" customWidth="1"/>
    <col min="5" max="5" width="50.7109375" customWidth="1"/>
    <col min="6" max="6" width="22.140625" customWidth="1"/>
    <col min="9" max="9" width="17.140625" customWidth="1"/>
    <col min="10" max="10" width="66.140625" customWidth="1"/>
  </cols>
  <sheetData>
    <row r="2" spans="2:10" x14ac:dyDescent="0.25">
      <c r="B2" s="10" t="s">
        <v>0</v>
      </c>
      <c r="C2" s="4" t="s">
        <v>54</v>
      </c>
      <c r="D2" s="4" t="s">
        <v>53</v>
      </c>
      <c r="E2" s="4" t="s">
        <v>66</v>
      </c>
      <c r="F2" s="5" t="s">
        <v>2</v>
      </c>
      <c r="G2" s="6" t="s">
        <v>3</v>
      </c>
      <c r="H2" s="8" t="s">
        <v>19</v>
      </c>
      <c r="I2" s="9" t="s">
        <v>26</v>
      </c>
      <c r="J2" s="7" t="s">
        <v>4</v>
      </c>
    </row>
    <row r="3" spans="2:10" x14ac:dyDescent="0.25">
      <c r="B3" s="3" t="s">
        <v>62</v>
      </c>
      <c r="C3" s="11" t="s">
        <v>63</v>
      </c>
      <c r="D3" s="12" t="s">
        <v>65</v>
      </c>
      <c r="E3" s="3" t="s">
        <v>69</v>
      </c>
      <c r="F3" s="3" t="s">
        <v>8</v>
      </c>
      <c r="G3" s="3" t="s">
        <v>7</v>
      </c>
      <c r="H3" s="3" t="s">
        <v>21</v>
      </c>
      <c r="I3" s="3">
        <v>4</v>
      </c>
      <c r="J3" s="3" t="s">
        <v>79</v>
      </c>
    </row>
    <row r="4" spans="2:10" x14ac:dyDescent="0.25">
      <c r="B4" s="3"/>
      <c r="C4" s="3"/>
      <c r="D4" s="3"/>
      <c r="E4" s="3" t="s">
        <v>70</v>
      </c>
      <c r="F4" s="3" t="s">
        <v>8</v>
      </c>
      <c r="G4" s="3" t="s">
        <v>7</v>
      </c>
      <c r="H4" s="3" t="s">
        <v>72</v>
      </c>
      <c r="I4" s="3">
        <v>10</v>
      </c>
      <c r="J4" s="3" t="s">
        <v>80</v>
      </c>
    </row>
    <row r="5" spans="2:10" x14ac:dyDescent="0.25">
      <c r="B5" s="3"/>
      <c r="C5" s="2"/>
      <c r="D5" s="2"/>
      <c r="E5" s="2" t="s">
        <v>71</v>
      </c>
      <c r="F5" s="3" t="s">
        <v>8</v>
      </c>
      <c r="G5" s="3" t="s">
        <v>7</v>
      </c>
      <c r="H5" s="3" t="s">
        <v>72</v>
      </c>
      <c r="I5" s="3">
        <v>53</v>
      </c>
      <c r="J5" s="3" t="s">
        <v>81</v>
      </c>
    </row>
    <row r="6" spans="2:10" x14ac:dyDescent="0.25">
      <c r="B6" s="3"/>
      <c r="C6" s="2"/>
      <c r="D6" s="2"/>
      <c r="E6" s="2"/>
      <c r="F6" s="3"/>
      <c r="G6" s="3"/>
      <c r="H6" s="3"/>
      <c r="I6" s="3"/>
      <c r="J6" s="3"/>
    </row>
    <row r="7" spans="2:10" x14ac:dyDescent="0.25">
      <c r="B7" s="1"/>
      <c r="C7" s="1"/>
      <c r="D7" s="12" t="s">
        <v>67</v>
      </c>
      <c r="E7" s="2" t="s">
        <v>73</v>
      </c>
      <c r="F7" s="3" t="s">
        <v>8</v>
      </c>
      <c r="G7" s="1"/>
      <c r="H7" s="2" t="s">
        <v>78</v>
      </c>
      <c r="I7" s="2">
        <v>1</v>
      </c>
      <c r="J7" s="1" t="s">
        <v>82</v>
      </c>
    </row>
    <row r="8" spans="2:10" x14ac:dyDescent="0.25">
      <c r="B8" s="1"/>
      <c r="C8" s="1"/>
      <c r="D8" s="1"/>
      <c r="E8" s="2" t="s">
        <v>74</v>
      </c>
      <c r="F8" s="3" t="s">
        <v>8</v>
      </c>
      <c r="G8" s="1"/>
      <c r="H8" s="2" t="s">
        <v>78</v>
      </c>
      <c r="I8" s="2">
        <v>1</v>
      </c>
      <c r="J8" s="1" t="s">
        <v>83</v>
      </c>
    </row>
    <row r="9" spans="2:10" x14ac:dyDescent="0.25">
      <c r="B9" s="1"/>
      <c r="C9" s="1"/>
      <c r="D9" s="1"/>
      <c r="E9" s="2" t="s">
        <v>75</v>
      </c>
      <c r="F9" s="3" t="s">
        <v>8</v>
      </c>
      <c r="G9" s="1"/>
      <c r="H9" s="2" t="s">
        <v>78</v>
      </c>
      <c r="I9" s="2">
        <v>1</v>
      </c>
      <c r="J9" s="1" t="s">
        <v>84</v>
      </c>
    </row>
    <row r="10" spans="2:10" x14ac:dyDescent="0.25">
      <c r="B10" s="1"/>
      <c r="C10" s="1"/>
      <c r="D10" s="1"/>
      <c r="E10" s="2" t="s">
        <v>76</v>
      </c>
      <c r="F10" s="3" t="s">
        <v>8</v>
      </c>
      <c r="G10" s="1"/>
      <c r="H10" s="2" t="s">
        <v>78</v>
      </c>
      <c r="I10" s="2">
        <v>1</v>
      </c>
      <c r="J10" s="1" t="s">
        <v>85</v>
      </c>
    </row>
    <row r="11" spans="2:10" x14ac:dyDescent="0.25">
      <c r="B11" s="1"/>
      <c r="C11" s="1"/>
      <c r="D11" s="1"/>
      <c r="E11" s="2" t="s">
        <v>77</v>
      </c>
      <c r="F11" s="3" t="s">
        <v>8</v>
      </c>
      <c r="G11" s="1"/>
      <c r="H11" s="2" t="s">
        <v>78</v>
      </c>
      <c r="I11" s="2">
        <v>2</v>
      </c>
      <c r="J11" s="1" t="s">
        <v>86</v>
      </c>
    </row>
    <row r="12" spans="2:10" x14ac:dyDescent="0.25">
      <c r="B12" s="1"/>
      <c r="C12" s="1"/>
      <c r="D12" s="1"/>
      <c r="E12" s="2"/>
      <c r="F12" s="1"/>
      <c r="G12" s="1"/>
      <c r="H12" s="2"/>
      <c r="I12" s="2"/>
      <c r="J12" s="1"/>
    </row>
    <row r="13" spans="2:10" x14ac:dyDescent="0.25">
      <c r="B13" s="1"/>
      <c r="C13" s="1"/>
      <c r="D13" s="12" t="s">
        <v>68</v>
      </c>
      <c r="E13" s="2" t="s">
        <v>87</v>
      </c>
      <c r="F13" s="1"/>
      <c r="G13" s="1"/>
      <c r="H13" s="2" t="s">
        <v>78</v>
      </c>
      <c r="I13" s="3">
        <v>2</v>
      </c>
      <c r="J13" s="1" t="s">
        <v>96</v>
      </c>
    </row>
    <row r="14" spans="2:10" x14ac:dyDescent="0.25">
      <c r="B14" s="1"/>
      <c r="C14" s="1"/>
      <c r="D14" s="1"/>
      <c r="E14" s="2" t="s">
        <v>88</v>
      </c>
      <c r="F14" s="1"/>
      <c r="G14" s="1"/>
      <c r="H14" s="2" t="s">
        <v>78</v>
      </c>
      <c r="I14" s="3">
        <v>1</v>
      </c>
      <c r="J14" s="1" t="s">
        <v>97</v>
      </c>
    </row>
    <row r="15" spans="2:10" x14ac:dyDescent="0.25">
      <c r="B15" s="1"/>
      <c r="C15" s="1"/>
      <c r="D15" s="1"/>
      <c r="E15" s="2" t="s">
        <v>89</v>
      </c>
      <c r="F15" s="1"/>
      <c r="G15" s="1"/>
      <c r="H15" s="2" t="s">
        <v>78</v>
      </c>
      <c r="I15" s="3">
        <v>1</v>
      </c>
      <c r="J15" s="1" t="s">
        <v>98</v>
      </c>
    </row>
    <row r="16" spans="2:10" x14ac:dyDescent="0.25">
      <c r="B16" s="1"/>
      <c r="C16" s="1"/>
      <c r="D16" s="1"/>
      <c r="E16" s="2" t="s">
        <v>90</v>
      </c>
      <c r="F16" s="1"/>
      <c r="G16" s="1"/>
      <c r="H16" s="2" t="s">
        <v>78</v>
      </c>
      <c r="I16" s="3">
        <v>2</v>
      </c>
      <c r="J16" s="1" t="s">
        <v>99</v>
      </c>
    </row>
    <row r="17" spans="2:10" x14ac:dyDescent="0.25">
      <c r="B17" s="1"/>
      <c r="C17" s="1"/>
      <c r="D17" s="1"/>
      <c r="E17" s="2" t="s">
        <v>91</v>
      </c>
      <c r="F17" s="1"/>
      <c r="G17" s="1"/>
      <c r="H17" s="2" t="s">
        <v>78</v>
      </c>
      <c r="I17" s="3">
        <v>4</v>
      </c>
      <c r="J17" s="1" t="s">
        <v>100</v>
      </c>
    </row>
    <row r="18" spans="2:10" x14ac:dyDescent="0.25">
      <c r="B18" s="1"/>
      <c r="C18" s="1"/>
      <c r="D18" s="1"/>
      <c r="E18" s="2" t="s">
        <v>92</v>
      </c>
      <c r="F18" s="1"/>
      <c r="G18" s="1"/>
      <c r="H18" s="2" t="s">
        <v>78</v>
      </c>
      <c r="I18" s="3">
        <v>1</v>
      </c>
      <c r="J18" s="1" t="s">
        <v>101</v>
      </c>
    </row>
    <row r="19" spans="2:10" x14ac:dyDescent="0.25">
      <c r="B19" s="1"/>
      <c r="C19" s="1"/>
      <c r="D19" s="1"/>
      <c r="E19" s="2" t="s">
        <v>93</v>
      </c>
      <c r="F19" s="1"/>
      <c r="G19" s="1"/>
      <c r="H19" s="2" t="s">
        <v>78</v>
      </c>
      <c r="I19" s="3">
        <v>1</v>
      </c>
      <c r="J19" s="1" t="s">
        <v>102</v>
      </c>
    </row>
    <row r="20" spans="2:10" x14ac:dyDescent="0.25">
      <c r="B20" s="1"/>
      <c r="C20" s="1"/>
      <c r="D20" s="1"/>
      <c r="E20" s="2" t="s">
        <v>94</v>
      </c>
      <c r="F20" s="1"/>
      <c r="G20" s="1"/>
      <c r="H20" s="2" t="s">
        <v>78</v>
      </c>
      <c r="I20" s="3">
        <v>2</v>
      </c>
      <c r="J20" s="1" t="s">
        <v>103</v>
      </c>
    </row>
    <row r="21" spans="2:10" x14ac:dyDescent="0.25">
      <c r="B21" s="1"/>
      <c r="C21" s="1"/>
      <c r="D21" s="1"/>
      <c r="E21" s="2" t="s">
        <v>95</v>
      </c>
      <c r="F21" s="1"/>
      <c r="G21" s="1"/>
      <c r="H21" s="2" t="s">
        <v>78</v>
      </c>
      <c r="I21" s="3">
        <v>2</v>
      </c>
      <c r="J21" s="1" t="s">
        <v>104</v>
      </c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1" t="s">
        <v>64</v>
      </c>
      <c r="D23" s="1"/>
      <c r="E23" s="1"/>
      <c r="F23" s="2" t="s">
        <v>107</v>
      </c>
      <c r="G23" s="1"/>
      <c r="H23" s="13" t="s">
        <v>106</v>
      </c>
      <c r="I23" s="14">
        <v>19</v>
      </c>
      <c r="J23" s="15" t="s">
        <v>105</v>
      </c>
    </row>
    <row r="24" spans="2:10" x14ac:dyDescent="0.25">
      <c r="I24">
        <f>SUM(I3:I23)</f>
        <v>108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7"/>
  <sheetViews>
    <sheetView topLeftCell="A13" zoomScale="60" zoomScaleNormal="60" workbookViewId="0">
      <selection activeCell="A22" sqref="A22:XFD22"/>
    </sheetView>
  </sheetViews>
  <sheetFormatPr baseColWidth="10" defaultRowHeight="15" x14ac:dyDescent="0.25"/>
  <cols>
    <col min="2" max="2" width="41.140625" customWidth="1"/>
    <col min="3" max="3" width="52.7109375" style="21" customWidth="1"/>
    <col min="4" max="4" width="55.5703125" customWidth="1"/>
    <col min="5" max="5" width="33" customWidth="1"/>
    <col min="6" max="6" width="46.28515625" customWidth="1"/>
    <col min="7" max="7" width="25" style="21" customWidth="1"/>
    <col min="8" max="8" width="15" style="21" customWidth="1"/>
    <col min="9" max="9" width="29.5703125" style="21" customWidth="1"/>
    <col min="10" max="10" width="19" style="21" customWidth="1"/>
    <col min="11" max="11" width="120.28515625" customWidth="1"/>
  </cols>
  <sheetData>
    <row r="2" spans="2:11" x14ac:dyDescent="0.25">
      <c r="B2" s="29" t="s">
        <v>0</v>
      </c>
      <c r="C2" s="4" t="s">
        <v>54</v>
      </c>
      <c r="D2" s="32" t="s">
        <v>53</v>
      </c>
      <c r="E2" s="4" t="s">
        <v>66</v>
      </c>
      <c r="F2" s="4" t="s">
        <v>263</v>
      </c>
      <c r="G2" s="5" t="s">
        <v>2</v>
      </c>
      <c r="H2" s="6" t="s">
        <v>3</v>
      </c>
      <c r="I2" s="8" t="s">
        <v>19</v>
      </c>
      <c r="J2" s="9" t="s">
        <v>26</v>
      </c>
      <c r="K2" s="7" t="s">
        <v>4</v>
      </c>
    </row>
    <row r="3" spans="2:11" x14ac:dyDescent="0.25">
      <c r="B3" s="30" t="s">
        <v>108</v>
      </c>
      <c r="C3" s="3"/>
      <c r="D3" s="33"/>
      <c r="E3" s="3"/>
      <c r="F3" s="3"/>
      <c r="G3" s="3" t="s">
        <v>8</v>
      </c>
      <c r="H3" s="3" t="s">
        <v>7</v>
      </c>
      <c r="I3" s="3" t="s">
        <v>21</v>
      </c>
      <c r="J3" s="3">
        <v>17</v>
      </c>
      <c r="K3" s="18" t="s">
        <v>111</v>
      </c>
    </row>
    <row r="4" spans="2:11" x14ac:dyDescent="0.25">
      <c r="B4" s="30"/>
      <c r="C4" s="3" t="s">
        <v>109</v>
      </c>
      <c r="D4" s="33"/>
      <c r="E4" s="3"/>
      <c r="F4" s="3"/>
      <c r="G4" s="3" t="s">
        <v>8</v>
      </c>
      <c r="H4" s="3" t="s">
        <v>7</v>
      </c>
      <c r="I4" s="3" t="s">
        <v>21</v>
      </c>
      <c r="J4" s="3">
        <v>6</v>
      </c>
      <c r="K4" s="18" t="s">
        <v>112</v>
      </c>
    </row>
    <row r="5" spans="2:11" x14ac:dyDescent="0.25">
      <c r="B5" s="30"/>
      <c r="C5" s="3"/>
      <c r="D5" s="33"/>
      <c r="E5" s="3"/>
      <c r="F5" s="3"/>
      <c r="G5" s="3"/>
      <c r="H5" s="3"/>
      <c r="I5" s="3"/>
      <c r="J5" s="3"/>
      <c r="K5" s="18"/>
    </row>
    <row r="6" spans="2:11" x14ac:dyDescent="0.25">
      <c r="B6" s="30" t="s">
        <v>110</v>
      </c>
      <c r="C6" s="3"/>
      <c r="D6" s="33"/>
      <c r="E6" s="3"/>
      <c r="F6" s="3"/>
      <c r="G6" s="3"/>
      <c r="H6" s="3"/>
      <c r="I6" s="3"/>
      <c r="J6" s="3"/>
      <c r="K6" s="20" t="s">
        <v>114</v>
      </c>
    </row>
    <row r="7" spans="2:11" x14ac:dyDescent="0.25">
      <c r="B7" s="30"/>
      <c r="C7" s="3"/>
      <c r="D7" s="33"/>
      <c r="E7" s="3"/>
      <c r="F7" s="3"/>
      <c r="G7" s="3"/>
      <c r="H7" s="3"/>
      <c r="I7" s="3"/>
      <c r="J7" s="3"/>
      <c r="K7" s="18"/>
    </row>
    <row r="8" spans="2:11" x14ac:dyDescent="0.25">
      <c r="B8" s="30" t="s">
        <v>113</v>
      </c>
      <c r="C8" s="3"/>
      <c r="D8" s="33"/>
      <c r="E8" s="3"/>
      <c r="F8" s="3"/>
      <c r="G8" s="3" t="s">
        <v>8</v>
      </c>
      <c r="H8" s="3" t="s">
        <v>7</v>
      </c>
      <c r="I8" s="3" t="s">
        <v>21</v>
      </c>
      <c r="J8" s="3">
        <v>7</v>
      </c>
      <c r="K8" s="18" t="s">
        <v>115</v>
      </c>
    </row>
    <row r="9" spans="2:11" x14ac:dyDescent="0.25">
      <c r="B9" s="30"/>
      <c r="C9" s="3"/>
      <c r="D9" s="33"/>
      <c r="E9" s="3"/>
      <c r="F9" s="3"/>
      <c r="G9" s="3"/>
      <c r="H9" s="3"/>
      <c r="I9" s="3"/>
      <c r="J9" s="3"/>
      <c r="K9" s="18"/>
    </row>
    <row r="10" spans="2:11" x14ac:dyDescent="0.25">
      <c r="B10" s="30" t="s">
        <v>116</v>
      </c>
      <c r="C10" s="3" t="s">
        <v>117</v>
      </c>
      <c r="D10" s="33"/>
      <c r="E10" s="3"/>
      <c r="F10" s="3"/>
      <c r="G10" s="3" t="s">
        <v>8</v>
      </c>
      <c r="H10" s="3" t="s">
        <v>7</v>
      </c>
      <c r="I10" s="3" t="s">
        <v>125</v>
      </c>
      <c r="J10" s="3">
        <v>57</v>
      </c>
      <c r="K10" s="18" t="s">
        <v>126</v>
      </c>
    </row>
    <row r="11" spans="2:11" ht="21.75" customHeight="1" x14ac:dyDescent="0.25">
      <c r="B11" s="30"/>
      <c r="C11" s="3">
        <v>1985</v>
      </c>
      <c r="D11" s="33"/>
      <c r="E11" s="3"/>
      <c r="F11" s="3"/>
      <c r="G11" s="3" t="s">
        <v>8</v>
      </c>
      <c r="H11" s="3" t="s">
        <v>7</v>
      </c>
      <c r="I11" s="3" t="s">
        <v>127</v>
      </c>
      <c r="J11" s="3">
        <v>39</v>
      </c>
      <c r="K11" s="17" t="s">
        <v>128</v>
      </c>
    </row>
    <row r="12" spans="2:11" ht="31.5" customHeight="1" x14ac:dyDescent="0.25">
      <c r="B12" s="30"/>
      <c r="C12" s="3" t="s">
        <v>118</v>
      </c>
      <c r="D12" s="33"/>
      <c r="E12" s="3"/>
      <c r="F12" s="3"/>
      <c r="G12" s="3" t="s">
        <v>8</v>
      </c>
      <c r="H12" s="3" t="s">
        <v>7</v>
      </c>
      <c r="I12" s="3" t="s">
        <v>130</v>
      </c>
      <c r="J12" s="3">
        <v>20</v>
      </c>
      <c r="K12" s="17" t="s">
        <v>129</v>
      </c>
    </row>
    <row r="13" spans="2:11" x14ac:dyDescent="0.25">
      <c r="B13" s="30"/>
      <c r="C13" s="3" t="s">
        <v>119</v>
      </c>
      <c r="D13" s="33"/>
      <c r="E13" s="3"/>
      <c r="F13" s="3"/>
      <c r="G13" s="3" t="s">
        <v>8</v>
      </c>
      <c r="H13" s="3" t="s">
        <v>7</v>
      </c>
      <c r="I13" s="3" t="s">
        <v>130</v>
      </c>
      <c r="J13" s="3">
        <v>30</v>
      </c>
      <c r="K13" s="17" t="s">
        <v>131</v>
      </c>
    </row>
    <row r="14" spans="2:11" x14ac:dyDescent="0.25">
      <c r="B14" s="30"/>
      <c r="C14" s="3" t="s">
        <v>120</v>
      </c>
      <c r="D14" s="33"/>
      <c r="E14" s="3"/>
      <c r="F14" s="3"/>
      <c r="G14" s="3" t="s">
        <v>8</v>
      </c>
      <c r="H14" s="3" t="s">
        <v>7</v>
      </c>
      <c r="I14" s="3" t="s">
        <v>127</v>
      </c>
      <c r="J14" s="3">
        <v>22</v>
      </c>
      <c r="K14" s="18" t="s">
        <v>132</v>
      </c>
    </row>
    <row r="15" spans="2:11" x14ac:dyDescent="0.25">
      <c r="B15" s="30"/>
      <c r="C15" s="3" t="s">
        <v>121</v>
      </c>
      <c r="D15" s="33"/>
      <c r="E15" s="3"/>
      <c r="F15" s="3"/>
      <c r="G15" s="3" t="s">
        <v>8</v>
      </c>
      <c r="H15" s="3" t="s">
        <v>7</v>
      </c>
      <c r="I15" s="3" t="s">
        <v>133</v>
      </c>
      <c r="J15" s="3">
        <v>30</v>
      </c>
      <c r="K15" s="18" t="s">
        <v>134</v>
      </c>
    </row>
    <row r="16" spans="2:11" x14ac:dyDescent="0.25">
      <c r="B16" s="30"/>
      <c r="C16" s="3" t="s">
        <v>122</v>
      </c>
      <c r="D16" s="33"/>
      <c r="E16" s="3"/>
      <c r="F16" s="3"/>
      <c r="G16" s="3" t="s">
        <v>8</v>
      </c>
      <c r="H16" s="3" t="s">
        <v>7</v>
      </c>
      <c r="I16" s="3" t="s">
        <v>136</v>
      </c>
      <c r="J16" s="3">
        <v>28</v>
      </c>
      <c r="K16" s="18" t="s">
        <v>135</v>
      </c>
    </row>
    <row r="17" spans="2:11" x14ac:dyDescent="0.25">
      <c r="B17" s="30"/>
      <c r="C17" s="3" t="s">
        <v>123</v>
      </c>
      <c r="D17" s="33"/>
      <c r="E17" s="3"/>
      <c r="F17" s="3"/>
      <c r="G17" s="3" t="s">
        <v>8</v>
      </c>
      <c r="H17" s="3" t="s">
        <v>7</v>
      </c>
      <c r="I17" s="3" t="s">
        <v>125</v>
      </c>
      <c r="J17" s="3" t="s">
        <v>138</v>
      </c>
      <c r="K17" s="18" t="s">
        <v>137</v>
      </c>
    </row>
    <row r="18" spans="2:11" x14ac:dyDescent="0.25">
      <c r="B18" s="30"/>
      <c r="C18" s="3" t="s">
        <v>124</v>
      </c>
      <c r="D18" s="33"/>
      <c r="E18" s="3"/>
      <c r="F18" s="3"/>
      <c r="G18" s="3" t="s">
        <v>8</v>
      </c>
      <c r="H18" s="3" t="s">
        <v>7</v>
      </c>
      <c r="I18" s="3" t="s">
        <v>140</v>
      </c>
      <c r="J18" s="3">
        <v>26</v>
      </c>
      <c r="K18" s="18" t="s">
        <v>139</v>
      </c>
    </row>
    <row r="19" spans="2:11" x14ac:dyDescent="0.25">
      <c r="B19" s="30"/>
      <c r="C19" s="3"/>
      <c r="D19" s="33"/>
      <c r="E19" s="3"/>
      <c r="F19" s="3"/>
      <c r="G19" s="3"/>
      <c r="H19" s="3"/>
      <c r="I19" s="3"/>
      <c r="J19" s="3"/>
      <c r="K19" s="18"/>
    </row>
    <row r="20" spans="2:11" x14ac:dyDescent="0.25">
      <c r="B20" s="31" t="s">
        <v>141</v>
      </c>
      <c r="C20" s="3" t="s">
        <v>142</v>
      </c>
      <c r="D20" s="34" t="s">
        <v>143</v>
      </c>
      <c r="E20" s="1"/>
      <c r="F20" s="1"/>
      <c r="G20" s="3" t="s">
        <v>8</v>
      </c>
      <c r="H20" s="2" t="s">
        <v>7</v>
      </c>
      <c r="I20" s="2" t="s">
        <v>21</v>
      </c>
      <c r="J20" s="2">
        <v>13</v>
      </c>
      <c r="K20" s="1" t="s">
        <v>144</v>
      </c>
    </row>
    <row r="21" spans="2:11" x14ac:dyDescent="0.25">
      <c r="B21" s="31"/>
      <c r="C21" s="2" t="s">
        <v>145</v>
      </c>
      <c r="D21" s="27"/>
      <c r="E21" s="1"/>
      <c r="F21" s="1"/>
      <c r="G21" s="3" t="s">
        <v>8</v>
      </c>
      <c r="H21" s="2" t="s">
        <v>7</v>
      </c>
      <c r="I21" s="2" t="s">
        <v>21</v>
      </c>
      <c r="J21" s="2">
        <v>2</v>
      </c>
      <c r="K21" s="1" t="s">
        <v>147</v>
      </c>
    </row>
    <row r="22" spans="2:11" x14ac:dyDescent="0.25">
      <c r="B22" s="31"/>
      <c r="C22" s="2" t="s">
        <v>146</v>
      </c>
      <c r="D22" s="27"/>
      <c r="E22" s="1"/>
      <c r="F22" s="1"/>
      <c r="G22" s="2" t="s">
        <v>8</v>
      </c>
      <c r="H22" s="2" t="s">
        <v>7</v>
      </c>
      <c r="I22" s="2" t="s">
        <v>21</v>
      </c>
      <c r="J22" s="2">
        <v>1</v>
      </c>
      <c r="K22" s="1" t="s">
        <v>148</v>
      </c>
    </row>
    <row r="23" spans="2:11" x14ac:dyDescent="0.25">
      <c r="B23" s="31"/>
      <c r="C23" s="2" t="s">
        <v>149</v>
      </c>
      <c r="D23" s="27"/>
      <c r="E23" s="1"/>
      <c r="F23" s="1"/>
      <c r="G23" s="2" t="s">
        <v>8</v>
      </c>
      <c r="H23" s="2" t="s">
        <v>7</v>
      </c>
      <c r="I23" s="2" t="s">
        <v>21</v>
      </c>
      <c r="J23" s="2">
        <v>3</v>
      </c>
      <c r="K23" s="1" t="s">
        <v>150</v>
      </c>
    </row>
    <row r="24" spans="2:11" x14ac:dyDescent="0.25">
      <c r="B24" s="31"/>
      <c r="C24" s="2" t="s">
        <v>151</v>
      </c>
      <c r="D24" s="27"/>
      <c r="E24" s="1"/>
      <c r="F24" s="1"/>
      <c r="G24" s="2"/>
      <c r="H24" s="2"/>
      <c r="I24" s="2"/>
      <c r="J24" s="2"/>
      <c r="K24" s="19" t="s">
        <v>114</v>
      </c>
    </row>
    <row r="25" spans="2:11" x14ac:dyDescent="0.25">
      <c r="B25" s="31"/>
      <c r="C25" s="2" t="s">
        <v>152</v>
      </c>
      <c r="D25" s="27" t="s">
        <v>153</v>
      </c>
      <c r="E25" s="1"/>
      <c r="F25" s="1"/>
      <c r="G25" s="2" t="s">
        <v>8</v>
      </c>
      <c r="H25" s="2" t="s">
        <v>7</v>
      </c>
      <c r="I25" s="2" t="s">
        <v>21</v>
      </c>
      <c r="J25" s="2">
        <v>2</v>
      </c>
      <c r="K25" s="1" t="s">
        <v>156</v>
      </c>
    </row>
    <row r="26" spans="2:11" x14ac:dyDescent="0.25">
      <c r="B26" s="31"/>
      <c r="C26" s="2"/>
      <c r="D26" s="27" t="s">
        <v>154</v>
      </c>
      <c r="E26" s="1"/>
      <c r="F26" s="1"/>
      <c r="G26" s="2" t="s">
        <v>8</v>
      </c>
      <c r="H26" s="2" t="s">
        <v>7</v>
      </c>
      <c r="I26" s="2" t="s">
        <v>158</v>
      </c>
      <c r="J26" s="2">
        <v>2</v>
      </c>
      <c r="K26" s="1" t="s">
        <v>157</v>
      </c>
    </row>
    <row r="27" spans="2:11" x14ac:dyDescent="0.25">
      <c r="B27" s="31"/>
      <c r="C27" s="2"/>
      <c r="D27" s="27" t="s">
        <v>155</v>
      </c>
      <c r="E27" s="1"/>
      <c r="F27" s="1"/>
      <c r="G27" s="2" t="s">
        <v>8</v>
      </c>
      <c r="H27" s="2" t="s">
        <v>7</v>
      </c>
      <c r="I27" s="2" t="s">
        <v>21</v>
      </c>
      <c r="J27" s="2">
        <v>1</v>
      </c>
      <c r="K27" s="1" t="s">
        <v>159</v>
      </c>
    </row>
    <row r="28" spans="2:11" x14ac:dyDescent="0.25">
      <c r="B28" s="31"/>
      <c r="C28" s="2" t="s">
        <v>160</v>
      </c>
      <c r="D28" s="27"/>
      <c r="E28" s="1"/>
      <c r="F28" s="1"/>
      <c r="G28" s="2"/>
      <c r="H28" s="2"/>
      <c r="I28" s="2"/>
      <c r="J28" s="2"/>
      <c r="K28" s="19" t="s">
        <v>114</v>
      </c>
    </row>
    <row r="29" spans="2:11" x14ac:dyDescent="0.25">
      <c r="B29" s="31"/>
      <c r="C29" s="2" t="s">
        <v>161</v>
      </c>
      <c r="D29" s="27" t="s">
        <v>162</v>
      </c>
      <c r="E29" s="1"/>
      <c r="F29" s="1"/>
      <c r="G29" s="2"/>
      <c r="H29" s="2"/>
      <c r="I29" s="16"/>
      <c r="J29" s="2"/>
      <c r="K29" s="19" t="s">
        <v>165</v>
      </c>
    </row>
    <row r="30" spans="2:11" x14ac:dyDescent="0.25">
      <c r="B30" s="31"/>
      <c r="C30" s="2"/>
      <c r="D30" s="27" t="s">
        <v>163</v>
      </c>
      <c r="E30" s="1"/>
      <c r="F30" s="1"/>
      <c r="G30" s="2"/>
      <c r="H30" s="2"/>
      <c r="I30" s="2"/>
      <c r="J30" s="2"/>
      <c r="K30" s="19" t="s">
        <v>114</v>
      </c>
    </row>
    <row r="31" spans="2:11" x14ac:dyDescent="0.25">
      <c r="B31" s="31"/>
      <c r="C31" s="2"/>
      <c r="D31" s="27" t="s">
        <v>164</v>
      </c>
      <c r="E31" s="1"/>
      <c r="F31" s="1"/>
      <c r="G31" s="2"/>
      <c r="H31" s="2"/>
      <c r="I31" s="2"/>
      <c r="J31" s="2"/>
      <c r="K31" s="19" t="s">
        <v>114</v>
      </c>
    </row>
    <row r="32" spans="2:11" x14ac:dyDescent="0.25">
      <c r="B32" s="31"/>
      <c r="C32" s="2" t="s">
        <v>166</v>
      </c>
      <c r="D32" s="27"/>
      <c r="E32" s="1"/>
      <c r="F32" s="1"/>
      <c r="G32" s="2"/>
      <c r="H32" s="2"/>
      <c r="I32" s="2"/>
      <c r="J32" s="2"/>
      <c r="K32" s="19" t="s">
        <v>114</v>
      </c>
    </row>
    <row r="33" spans="2:11" x14ac:dyDescent="0.25">
      <c r="B33" s="31"/>
      <c r="C33" s="3" t="s">
        <v>167</v>
      </c>
      <c r="D33" s="34"/>
      <c r="E33" s="1"/>
      <c r="F33" s="1"/>
      <c r="G33" s="2"/>
      <c r="H33" s="2"/>
      <c r="I33" s="2"/>
      <c r="J33" s="2"/>
      <c r="K33" s="19" t="s">
        <v>114</v>
      </c>
    </row>
    <row r="34" spans="2:11" x14ac:dyDescent="0.25">
      <c r="B34" s="31"/>
      <c r="C34" s="3" t="s">
        <v>168</v>
      </c>
      <c r="D34" s="27"/>
      <c r="E34" s="1"/>
      <c r="F34" s="1"/>
      <c r="G34" s="2" t="s">
        <v>8</v>
      </c>
      <c r="H34" s="2" t="s">
        <v>7</v>
      </c>
      <c r="I34" s="2" t="s">
        <v>21</v>
      </c>
      <c r="J34" s="2">
        <v>10</v>
      </c>
      <c r="K34" s="22" t="s">
        <v>173</v>
      </c>
    </row>
    <row r="35" spans="2:11" x14ac:dyDescent="0.25">
      <c r="B35" s="31"/>
      <c r="C35" s="3"/>
      <c r="D35" s="34" t="s">
        <v>169</v>
      </c>
      <c r="E35" s="1"/>
      <c r="F35" s="1"/>
      <c r="G35" s="2" t="s">
        <v>8</v>
      </c>
      <c r="H35" s="2" t="s">
        <v>7</v>
      </c>
      <c r="I35" s="2" t="s">
        <v>21</v>
      </c>
      <c r="J35" s="2">
        <v>6</v>
      </c>
      <c r="K35" s="1" t="s">
        <v>170</v>
      </c>
    </row>
    <row r="36" spans="2:11" x14ac:dyDescent="0.25">
      <c r="B36" s="31"/>
      <c r="C36" s="3" t="s">
        <v>171</v>
      </c>
      <c r="D36" s="34"/>
      <c r="E36" s="1"/>
      <c r="F36" s="1"/>
      <c r="G36" s="2"/>
      <c r="H36" s="2"/>
      <c r="I36" s="2"/>
      <c r="J36" s="2">
        <v>12</v>
      </c>
      <c r="K36" s="1" t="s">
        <v>179</v>
      </c>
    </row>
    <row r="37" spans="2:11" x14ac:dyDescent="0.25">
      <c r="B37" s="31"/>
      <c r="C37" s="3"/>
      <c r="D37" s="34" t="s">
        <v>172</v>
      </c>
      <c r="E37" s="1"/>
      <c r="F37" s="1"/>
      <c r="G37" s="2" t="s">
        <v>8</v>
      </c>
      <c r="H37" s="2" t="s">
        <v>7</v>
      </c>
      <c r="I37" s="2" t="s">
        <v>158</v>
      </c>
      <c r="J37" s="2">
        <v>5</v>
      </c>
      <c r="K37" s="1" t="s">
        <v>175</v>
      </c>
    </row>
    <row r="38" spans="2:11" x14ac:dyDescent="0.25">
      <c r="B38" s="31"/>
      <c r="C38" s="3"/>
      <c r="D38" s="34"/>
      <c r="E38" s="1" t="s">
        <v>174</v>
      </c>
      <c r="F38" s="1"/>
      <c r="G38" s="2" t="s">
        <v>8</v>
      </c>
      <c r="H38" s="2" t="s">
        <v>7</v>
      </c>
      <c r="I38" s="2" t="s">
        <v>158</v>
      </c>
      <c r="J38" s="2">
        <v>3</v>
      </c>
      <c r="K38" s="1" t="s">
        <v>176</v>
      </c>
    </row>
    <row r="39" spans="2:11" x14ac:dyDescent="0.25">
      <c r="B39" s="31"/>
      <c r="C39" s="3" t="s">
        <v>177</v>
      </c>
      <c r="D39" s="34"/>
      <c r="E39" s="1"/>
      <c r="F39" s="1"/>
      <c r="G39" s="2" t="s">
        <v>8</v>
      </c>
      <c r="H39" s="2" t="s">
        <v>7</v>
      </c>
      <c r="I39" s="2" t="s">
        <v>47</v>
      </c>
      <c r="J39" s="2">
        <v>11</v>
      </c>
      <c r="K39" s="1" t="s">
        <v>178</v>
      </c>
    </row>
    <row r="40" spans="2:11" x14ac:dyDescent="0.25">
      <c r="B40" s="31"/>
      <c r="C40" s="3" t="s">
        <v>180</v>
      </c>
      <c r="D40" s="34"/>
      <c r="E40" s="1"/>
      <c r="F40" s="1"/>
      <c r="G40" s="2" t="s">
        <v>8</v>
      </c>
      <c r="H40" s="2" t="s">
        <v>7</v>
      </c>
      <c r="I40" s="2" t="s">
        <v>21</v>
      </c>
      <c r="J40" s="2">
        <v>1</v>
      </c>
      <c r="K40" s="1" t="s">
        <v>181</v>
      </c>
    </row>
    <row r="41" spans="2:11" x14ac:dyDescent="0.25">
      <c r="B41" s="31"/>
      <c r="C41" s="3" t="s">
        <v>182</v>
      </c>
      <c r="D41" s="34"/>
      <c r="E41" s="1"/>
      <c r="F41" s="1"/>
      <c r="G41" s="2"/>
      <c r="H41" s="2"/>
      <c r="I41" s="2"/>
      <c r="J41" s="2">
        <v>7</v>
      </c>
      <c r="K41" s="1" t="s">
        <v>187</v>
      </c>
    </row>
    <row r="42" spans="2:11" x14ac:dyDescent="0.25">
      <c r="B42" s="24"/>
      <c r="C42" s="2"/>
      <c r="D42" s="27" t="s">
        <v>153</v>
      </c>
      <c r="E42" s="1"/>
      <c r="F42" s="1"/>
      <c r="G42" s="2" t="s">
        <v>8</v>
      </c>
      <c r="H42" s="2" t="s">
        <v>7</v>
      </c>
      <c r="I42" s="2" t="s">
        <v>185</v>
      </c>
      <c r="J42" s="2">
        <v>7</v>
      </c>
      <c r="K42" s="1" t="s">
        <v>184</v>
      </c>
    </row>
    <row r="43" spans="2:11" x14ac:dyDescent="0.25">
      <c r="B43" s="24"/>
      <c r="C43" s="2"/>
      <c r="D43" s="27" t="s">
        <v>183</v>
      </c>
      <c r="E43" s="1"/>
      <c r="F43" s="1"/>
      <c r="G43" s="2" t="s">
        <v>8</v>
      </c>
      <c r="H43" s="2" t="s">
        <v>7</v>
      </c>
      <c r="I43" s="2" t="s">
        <v>21</v>
      </c>
      <c r="J43" s="2">
        <v>1</v>
      </c>
      <c r="K43" s="1" t="s">
        <v>186</v>
      </c>
    </row>
    <row r="44" spans="2:11" x14ac:dyDescent="0.25">
      <c r="B44" s="24"/>
      <c r="C44" s="2" t="s">
        <v>188</v>
      </c>
      <c r="D44" s="27"/>
      <c r="E44" s="1"/>
      <c r="F44" s="1"/>
      <c r="G44" s="2" t="s">
        <v>8</v>
      </c>
      <c r="H44" s="2" t="s">
        <v>7</v>
      </c>
      <c r="I44" s="2" t="s">
        <v>21</v>
      </c>
      <c r="J44" s="2">
        <v>4</v>
      </c>
      <c r="K44" s="1" t="s">
        <v>192</v>
      </c>
    </row>
    <row r="45" spans="2:11" x14ac:dyDescent="0.25">
      <c r="B45" s="24"/>
      <c r="C45" s="2"/>
      <c r="D45" s="27" t="s">
        <v>189</v>
      </c>
      <c r="E45" s="1"/>
      <c r="F45" s="1"/>
      <c r="G45" s="2" t="s">
        <v>8</v>
      </c>
      <c r="H45" s="2" t="s">
        <v>8</v>
      </c>
      <c r="I45" s="2" t="s">
        <v>158</v>
      </c>
      <c r="J45" s="2">
        <v>7</v>
      </c>
      <c r="K45" s="1" t="s">
        <v>194</v>
      </c>
    </row>
    <row r="46" spans="2:11" x14ac:dyDescent="0.25">
      <c r="B46" s="24"/>
      <c r="C46" s="2"/>
      <c r="D46" s="27" t="s">
        <v>190</v>
      </c>
      <c r="E46" s="1"/>
      <c r="F46" s="1"/>
      <c r="G46" s="2" t="s">
        <v>8</v>
      </c>
      <c r="H46" s="2" t="s">
        <v>7</v>
      </c>
      <c r="I46" s="2" t="s">
        <v>158</v>
      </c>
      <c r="J46" s="2">
        <v>5</v>
      </c>
      <c r="K46" s="1" t="s">
        <v>193</v>
      </c>
    </row>
    <row r="47" spans="2:11" x14ac:dyDescent="0.25">
      <c r="B47" s="24"/>
      <c r="C47" s="2"/>
      <c r="D47" s="27" t="s">
        <v>191</v>
      </c>
      <c r="E47" s="1"/>
      <c r="F47" s="1"/>
      <c r="G47" s="2" t="s">
        <v>8</v>
      </c>
      <c r="H47" s="2" t="s">
        <v>7</v>
      </c>
      <c r="I47" s="2" t="s">
        <v>21</v>
      </c>
      <c r="J47" s="2">
        <v>2</v>
      </c>
      <c r="K47" s="1" t="s">
        <v>195</v>
      </c>
    </row>
    <row r="48" spans="2:11" x14ac:dyDescent="0.25">
      <c r="B48" s="24"/>
      <c r="C48" s="2" t="s">
        <v>196</v>
      </c>
      <c r="D48" s="27"/>
      <c r="E48" s="1"/>
      <c r="F48" s="1"/>
      <c r="G48" s="2" t="s">
        <v>8</v>
      </c>
      <c r="H48" s="2" t="s">
        <v>7</v>
      </c>
      <c r="I48" s="2" t="s">
        <v>21</v>
      </c>
      <c r="J48" s="2">
        <v>2</v>
      </c>
      <c r="K48" s="15" t="s">
        <v>197</v>
      </c>
    </row>
    <row r="49" spans="2:11" x14ac:dyDescent="0.25">
      <c r="B49" s="24"/>
      <c r="C49" s="2" t="s">
        <v>198</v>
      </c>
      <c r="D49" s="27"/>
      <c r="E49" s="1"/>
      <c r="F49" s="1"/>
      <c r="G49" s="2"/>
      <c r="H49" s="2"/>
      <c r="I49" s="2"/>
      <c r="J49" s="2"/>
      <c r="K49" s="19" t="s">
        <v>114</v>
      </c>
    </row>
    <row r="50" spans="2:11" x14ac:dyDescent="0.25">
      <c r="B50" s="24"/>
      <c r="C50" s="2" t="s">
        <v>199</v>
      </c>
      <c r="D50" s="27"/>
      <c r="E50" s="1"/>
      <c r="F50" s="1"/>
      <c r="G50" s="2" t="s">
        <v>8</v>
      </c>
      <c r="H50" s="2" t="s">
        <v>7</v>
      </c>
      <c r="I50" s="2" t="s">
        <v>158</v>
      </c>
      <c r="J50" s="2">
        <v>8</v>
      </c>
      <c r="K50" s="1" t="s">
        <v>201</v>
      </c>
    </row>
    <row r="51" spans="2:11" x14ac:dyDescent="0.25">
      <c r="B51" s="24"/>
      <c r="C51" s="2"/>
      <c r="D51" s="27" t="s">
        <v>152</v>
      </c>
      <c r="E51" s="1"/>
      <c r="F51" s="1"/>
      <c r="G51" s="2" t="s">
        <v>8</v>
      </c>
      <c r="H51" s="2" t="s">
        <v>7</v>
      </c>
      <c r="I51" s="2" t="s">
        <v>158</v>
      </c>
      <c r="J51" s="2">
        <v>2</v>
      </c>
      <c r="K51" s="1" t="s">
        <v>202</v>
      </c>
    </row>
    <row r="52" spans="2:11" x14ac:dyDescent="0.25">
      <c r="B52" s="24"/>
      <c r="C52" s="2"/>
      <c r="D52" s="27" t="s">
        <v>200</v>
      </c>
      <c r="E52" s="1"/>
      <c r="F52" s="1"/>
      <c r="G52" s="2" t="s">
        <v>8</v>
      </c>
      <c r="H52" s="2" t="s">
        <v>7</v>
      </c>
      <c r="I52" s="2" t="s">
        <v>204</v>
      </c>
      <c r="J52" s="2">
        <v>21</v>
      </c>
      <c r="K52" s="1" t="s">
        <v>203</v>
      </c>
    </row>
    <row r="53" spans="2:11" x14ac:dyDescent="0.25">
      <c r="B53" s="24"/>
      <c r="C53" s="2"/>
      <c r="D53" s="27"/>
      <c r="E53" s="1"/>
      <c r="F53" s="1"/>
      <c r="G53" s="2"/>
      <c r="H53" s="2"/>
      <c r="I53" s="2"/>
      <c r="J53" s="2"/>
      <c r="K53" s="1"/>
    </row>
    <row r="54" spans="2:11" x14ac:dyDescent="0.25">
      <c r="B54" s="30" t="s">
        <v>205</v>
      </c>
      <c r="C54" s="2" t="s">
        <v>206</v>
      </c>
      <c r="D54" s="27"/>
      <c r="E54" s="1"/>
      <c r="F54" s="1"/>
      <c r="G54" s="2"/>
      <c r="H54" s="2"/>
      <c r="I54" s="2"/>
      <c r="J54" s="2"/>
      <c r="K54" s="1" t="s">
        <v>208</v>
      </c>
    </row>
    <row r="55" spans="2:11" x14ac:dyDescent="0.25">
      <c r="B55" s="24"/>
      <c r="C55" s="2" t="s">
        <v>207</v>
      </c>
      <c r="D55" s="27"/>
      <c r="E55" s="1"/>
      <c r="F55" s="1"/>
      <c r="G55" s="2"/>
      <c r="H55" s="2"/>
      <c r="I55" s="2"/>
      <c r="J55" s="2"/>
      <c r="K55" s="1"/>
    </row>
    <row r="56" spans="2:11" x14ac:dyDescent="0.25">
      <c r="B56" s="24"/>
      <c r="C56" s="2"/>
      <c r="D56" s="27" t="s">
        <v>209</v>
      </c>
      <c r="E56" s="1"/>
      <c r="F56" s="1"/>
      <c r="G56" s="2" t="s">
        <v>8</v>
      </c>
      <c r="H56" s="2" t="s">
        <v>7</v>
      </c>
      <c r="I56" s="2" t="s">
        <v>21</v>
      </c>
      <c r="J56" s="2"/>
      <c r="K56" s="1" t="s">
        <v>211</v>
      </c>
    </row>
    <row r="57" spans="2:11" x14ac:dyDescent="0.25">
      <c r="B57" s="24"/>
      <c r="C57" s="2"/>
      <c r="D57" s="27" t="s">
        <v>210</v>
      </c>
      <c r="E57" s="1"/>
      <c r="F57" s="1"/>
      <c r="G57" s="2" t="s">
        <v>8</v>
      </c>
      <c r="H57" s="2" t="s">
        <v>7</v>
      </c>
      <c r="I57" s="2" t="s">
        <v>213</v>
      </c>
      <c r="J57" s="2"/>
      <c r="K57" s="1" t="s">
        <v>212</v>
      </c>
    </row>
    <row r="58" spans="2:11" x14ac:dyDescent="0.25">
      <c r="B58" s="24"/>
      <c r="C58" s="2"/>
      <c r="D58" s="27"/>
      <c r="E58" s="1"/>
      <c r="F58" s="1"/>
      <c r="G58" s="2"/>
      <c r="H58" s="2"/>
      <c r="I58" s="2"/>
      <c r="J58" s="2"/>
      <c r="K58" s="1"/>
    </row>
    <row r="59" spans="2:11" x14ac:dyDescent="0.25">
      <c r="B59" s="30" t="s">
        <v>214</v>
      </c>
      <c r="C59" s="2"/>
      <c r="D59" s="27"/>
      <c r="E59" s="1"/>
      <c r="F59" s="1"/>
      <c r="G59" s="2"/>
      <c r="H59" s="2"/>
      <c r="I59" s="2"/>
      <c r="J59" s="2"/>
      <c r="K59" s="1" t="s">
        <v>506</v>
      </c>
    </row>
    <row r="60" spans="2:11" x14ac:dyDescent="0.25">
      <c r="B60" s="24"/>
      <c r="C60" s="2" t="s">
        <v>215</v>
      </c>
      <c r="D60" s="27"/>
      <c r="E60" s="1"/>
      <c r="F60" s="1"/>
      <c r="G60" s="2" t="s">
        <v>8</v>
      </c>
      <c r="H60" s="2" t="s">
        <v>7</v>
      </c>
      <c r="I60" s="2" t="s">
        <v>21</v>
      </c>
      <c r="J60" s="2">
        <v>1</v>
      </c>
      <c r="K60" s="1" t="s">
        <v>218</v>
      </c>
    </row>
    <row r="61" spans="2:11" x14ac:dyDescent="0.25">
      <c r="B61" s="24"/>
      <c r="C61" s="2" t="s">
        <v>216</v>
      </c>
      <c r="D61" s="27"/>
      <c r="E61" s="1"/>
      <c r="F61" s="1"/>
      <c r="G61" s="2" t="s">
        <v>8</v>
      </c>
      <c r="H61" s="2" t="s">
        <v>7</v>
      </c>
      <c r="I61" s="2" t="s">
        <v>78</v>
      </c>
      <c r="J61" s="2">
        <v>1</v>
      </c>
      <c r="K61" s="1" t="s">
        <v>219</v>
      </c>
    </row>
    <row r="62" spans="2:11" x14ac:dyDescent="0.25">
      <c r="B62" s="24"/>
      <c r="C62" s="13" t="s">
        <v>217</v>
      </c>
      <c r="D62" s="27" t="s">
        <v>220</v>
      </c>
      <c r="E62" s="1"/>
      <c r="F62" s="1"/>
      <c r="G62" s="2" t="s">
        <v>8</v>
      </c>
      <c r="H62" s="2" t="s">
        <v>7</v>
      </c>
      <c r="I62" s="2" t="s">
        <v>21</v>
      </c>
      <c r="J62" s="2">
        <v>4</v>
      </c>
      <c r="K62" s="1" t="s">
        <v>243</v>
      </c>
    </row>
    <row r="63" spans="2:11" x14ac:dyDescent="0.25">
      <c r="B63" s="24"/>
      <c r="C63" s="2"/>
      <c r="D63" s="27" t="s">
        <v>221</v>
      </c>
      <c r="E63" s="1"/>
      <c r="F63" s="1"/>
      <c r="G63" s="2" t="s">
        <v>8</v>
      </c>
      <c r="H63" s="2" t="s">
        <v>7</v>
      </c>
      <c r="I63" s="2" t="s">
        <v>21</v>
      </c>
      <c r="J63" s="2">
        <v>1</v>
      </c>
      <c r="K63" s="1" t="s">
        <v>244</v>
      </c>
    </row>
    <row r="64" spans="2:11" x14ac:dyDescent="0.25">
      <c r="B64" s="24"/>
      <c r="C64" s="2"/>
      <c r="D64" s="27" t="s">
        <v>222</v>
      </c>
      <c r="E64" s="1"/>
      <c r="F64" s="1"/>
      <c r="G64" s="2" t="s">
        <v>8</v>
      </c>
      <c r="H64" s="2" t="s">
        <v>7</v>
      </c>
      <c r="I64" s="2" t="s">
        <v>246</v>
      </c>
      <c r="J64" s="2">
        <v>27</v>
      </c>
      <c r="K64" s="1" t="s">
        <v>245</v>
      </c>
    </row>
    <row r="65" spans="2:11" x14ac:dyDescent="0.25">
      <c r="B65" s="24"/>
      <c r="C65" s="2"/>
      <c r="D65" s="27" t="s">
        <v>223</v>
      </c>
      <c r="E65" s="1"/>
      <c r="F65" s="1"/>
      <c r="G65" s="2" t="s">
        <v>8</v>
      </c>
      <c r="H65" s="2" t="s">
        <v>7</v>
      </c>
      <c r="I65" s="2" t="s">
        <v>21</v>
      </c>
      <c r="J65" s="2">
        <v>4</v>
      </c>
      <c r="K65" s="1" t="s">
        <v>247</v>
      </c>
    </row>
    <row r="66" spans="2:11" x14ac:dyDescent="0.25">
      <c r="B66" s="24"/>
      <c r="C66" s="2"/>
      <c r="D66" s="27" t="s">
        <v>224</v>
      </c>
      <c r="E66" s="1"/>
      <c r="F66" s="1"/>
      <c r="G66" s="2" t="s">
        <v>8</v>
      </c>
      <c r="H66" s="2" t="s">
        <v>7</v>
      </c>
      <c r="I66" s="2" t="s">
        <v>21</v>
      </c>
      <c r="J66" s="2">
        <v>2</v>
      </c>
      <c r="K66" s="1" t="s">
        <v>248</v>
      </c>
    </row>
    <row r="67" spans="2:11" x14ac:dyDescent="0.25">
      <c r="B67" s="24"/>
      <c r="C67" s="2"/>
      <c r="D67" s="27" t="s">
        <v>49</v>
      </c>
      <c r="E67" s="1"/>
      <c r="F67" s="1"/>
      <c r="G67" s="2"/>
      <c r="H67" s="2"/>
      <c r="I67" s="2" t="s">
        <v>21</v>
      </c>
      <c r="J67" s="2">
        <v>17</v>
      </c>
      <c r="K67" s="1" t="s">
        <v>262</v>
      </c>
    </row>
    <row r="68" spans="2:11" x14ac:dyDescent="0.25">
      <c r="B68" s="24"/>
      <c r="C68" s="2"/>
      <c r="D68" s="27"/>
      <c r="E68" s="1" t="s">
        <v>249</v>
      </c>
      <c r="F68" s="1"/>
      <c r="G68" s="2"/>
      <c r="H68" s="2"/>
      <c r="I68" s="2"/>
      <c r="J68" s="2"/>
      <c r="K68" s="1"/>
    </row>
    <row r="69" spans="2:11" x14ac:dyDescent="0.25">
      <c r="B69" s="24"/>
      <c r="C69" s="2"/>
      <c r="D69" s="27"/>
      <c r="E69" s="1"/>
      <c r="F69" s="1" t="s">
        <v>264</v>
      </c>
      <c r="G69" s="2" t="s">
        <v>8</v>
      </c>
      <c r="H69" s="2" t="s">
        <v>7</v>
      </c>
      <c r="I69" s="2" t="s">
        <v>21</v>
      </c>
      <c r="J69" s="2">
        <v>19</v>
      </c>
      <c r="K69" s="1" t="s">
        <v>275</v>
      </c>
    </row>
    <row r="70" spans="2:11" x14ac:dyDescent="0.25">
      <c r="B70" s="24"/>
      <c r="C70" s="2"/>
      <c r="D70" s="27"/>
      <c r="E70" s="1"/>
      <c r="F70" s="1" t="s">
        <v>265</v>
      </c>
      <c r="G70" s="2" t="s">
        <v>8</v>
      </c>
      <c r="H70" s="2" t="s">
        <v>7</v>
      </c>
      <c r="I70" s="2" t="s">
        <v>21</v>
      </c>
      <c r="J70" s="2">
        <v>2</v>
      </c>
      <c r="K70" s="1" t="s">
        <v>276</v>
      </c>
    </row>
    <row r="71" spans="2:11" x14ac:dyDescent="0.25">
      <c r="B71" s="24"/>
      <c r="C71" s="2"/>
      <c r="D71" s="27"/>
      <c r="E71" s="1"/>
      <c r="F71" s="1" t="s">
        <v>266</v>
      </c>
      <c r="G71" s="2" t="s">
        <v>8</v>
      </c>
      <c r="H71" s="2" t="s">
        <v>7</v>
      </c>
      <c r="I71" s="2" t="s">
        <v>21</v>
      </c>
      <c r="J71" s="2">
        <v>30</v>
      </c>
      <c r="K71" s="1" t="s">
        <v>277</v>
      </c>
    </row>
    <row r="72" spans="2:11" x14ac:dyDescent="0.25">
      <c r="B72" s="24"/>
      <c r="C72" s="2"/>
      <c r="D72" s="27"/>
      <c r="E72" s="1"/>
      <c r="F72" s="1" t="s">
        <v>267</v>
      </c>
      <c r="G72" s="2" t="s">
        <v>8</v>
      </c>
      <c r="H72" s="2" t="s">
        <v>7</v>
      </c>
      <c r="I72" s="2" t="s">
        <v>21</v>
      </c>
      <c r="J72" s="2">
        <v>2</v>
      </c>
      <c r="K72" s="1" t="s">
        <v>278</v>
      </c>
    </row>
    <row r="73" spans="2:11" x14ac:dyDescent="0.25">
      <c r="B73" s="24"/>
      <c r="C73" s="2"/>
      <c r="D73" s="27"/>
      <c r="E73" s="1"/>
      <c r="F73" s="1" t="s">
        <v>268</v>
      </c>
      <c r="G73" s="2" t="s">
        <v>8</v>
      </c>
      <c r="H73" s="2" t="s">
        <v>7</v>
      </c>
      <c r="I73" s="2" t="s">
        <v>21</v>
      </c>
      <c r="J73" s="2">
        <v>20</v>
      </c>
      <c r="K73" s="1" t="s">
        <v>279</v>
      </c>
    </row>
    <row r="74" spans="2:11" x14ac:dyDescent="0.25">
      <c r="B74" s="24"/>
      <c r="C74" s="2"/>
      <c r="D74" s="27"/>
      <c r="E74" s="1"/>
      <c r="F74" s="1" t="s">
        <v>269</v>
      </c>
      <c r="G74" s="2" t="s">
        <v>8</v>
      </c>
      <c r="H74" s="2" t="s">
        <v>7</v>
      </c>
      <c r="I74" s="2" t="s">
        <v>21</v>
      </c>
      <c r="J74" s="2">
        <v>41</v>
      </c>
      <c r="K74" s="1" t="s">
        <v>280</v>
      </c>
    </row>
    <row r="75" spans="2:11" x14ac:dyDescent="0.25">
      <c r="B75" s="24"/>
      <c r="C75" s="2"/>
      <c r="D75" s="27"/>
      <c r="E75" s="1"/>
      <c r="F75" s="1" t="s">
        <v>270</v>
      </c>
      <c r="G75" s="2" t="s">
        <v>8</v>
      </c>
      <c r="H75" s="2" t="s">
        <v>7</v>
      </c>
      <c r="I75" s="2" t="s">
        <v>213</v>
      </c>
      <c r="J75" s="2">
        <v>58</v>
      </c>
      <c r="K75" s="1" t="s">
        <v>281</v>
      </c>
    </row>
    <row r="76" spans="2:11" x14ac:dyDescent="0.25">
      <c r="B76" s="24"/>
      <c r="C76" s="2"/>
      <c r="D76" s="27"/>
      <c r="E76" s="1"/>
      <c r="F76" s="1" t="s">
        <v>271</v>
      </c>
      <c r="G76" s="2" t="s">
        <v>8</v>
      </c>
      <c r="H76" s="2" t="s">
        <v>7</v>
      </c>
      <c r="I76" s="2" t="s">
        <v>21</v>
      </c>
      <c r="J76" s="2">
        <v>2</v>
      </c>
      <c r="K76" s="1" t="s">
        <v>282</v>
      </c>
    </row>
    <row r="77" spans="2:11" x14ac:dyDescent="0.25">
      <c r="B77" s="24"/>
      <c r="C77" s="2"/>
      <c r="D77" s="27"/>
      <c r="E77" s="1"/>
      <c r="F77" s="1" t="s">
        <v>272</v>
      </c>
      <c r="G77" s="2" t="s">
        <v>8</v>
      </c>
      <c r="H77" s="2" t="s">
        <v>7</v>
      </c>
      <c r="I77" s="2" t="s">
        <v>21</v>
      </c>
      <c r="J77" s="2">
        <v>2</v>
      </c>
      <c r="K77" s="1" t="s">
        <v>283</v>
      </c>
    </row>
    <row r="78" spans="2:11" x14ac:dyDescent="0.25">
      <c r="B78" s="24"/>
      <c r="C78" s="2"/>
      <c r="D78" s="27"/>
      <c r="E78" s="1"/>
      <c r="F78" s="1" t="s">
        <v>273</v>
      </c>
      <c r="G78" s="2" t="s">
        <v>8</v>
      </c>
      <c r="H78" s="2" t="s">
        <v>7</v>
      </c>
      <c r="I78" s="2" t="s">
        <v>21</v>
      </c>
      <c r="J78" s="2">
        <v>97</v>
      </c>
      <c r="K78" s="1" t="s">
        <v>284</v>
      </c>
    </row>
    <row r="79" spans="2:11" x14ac:dyDescent="0.25">
      <c r="B79" s="24"/>
      <c r="C79" s="2"/>
      <c r="D79" s="27"/>
      <c r="E79" s="1"/>
      <c r="F79" s="1" t="s">
        <v>274</v>
      </c>
      <c r="G79" s="2" t="s">
        <v>8</v>
      </c>
      <c r="H79" s="2" t="s">
        <v>7</v>
      </c>
      <c r="I79" s="2" t="s">
        <v>21</v>
      </c>
      <c r="J79" s="2">
        <v>99</v>
      </c>
      <c r="K79" s="1" t="s">
        <v>285</v>
      </c>
    </row>
    <row r="80" spans="2:11" x14ac:dyDescent="0.25">
      <c r="B80" s="24"/>
      <c r="C80" s="2"/>
      <c r="D80" s="27"/>
      <c r="E80" s="1"/>
      <c r="F80" s="1"/>
      <c r="G80" s="2"/>
      <c r="H80" s="2"/>
      <c r="I80" s="2"/>
      <c r="J80" s="2"/>
      <c r="K80" s="1"/>
    </row>
    <row r="81" spans="2:11" x14ac:dyDescent="0.25">
      <c r="B81" s="24"/>
      <c r="C81" s="2"/>
      <c r="D81" s="27"/>
      <c r="E81" s="1" t="s">
        <v>250</v>
      </c>
      <c r="F81" s="1" t="s">
        <v>286</v>
      </c>
      <c r="G81" s="2" t="s">
        <v>8</v>
      </c>
      <c r="H81" s="2" t="s">
        <v>7</v>
      </c>
      <c r="I81" s="2" t="s">
        <v>21</v>
      </c>
      <c r="J81" s="2">
        <v>7</v>
      </c>
      <c r="K81" s="1" t="s">
        <v>297</v>
      </c>
    </row>
    <row r="82" spans="2:11" x14ac:dyDescent="0.25">
      <c r="B82" s="24"/>
      <c r="C82" s="2"/>
      <c r="D82" s="27"/>
      <c r="E82" s="1"/>
      <c r="F82" s="1" t="s">
        <v>287</v>
      </c>
      <c r="G82" s="2" t="s">
        <v>8</v>
      </c>
      <c r="H82" s="2" t="s">
        <v>7</v>
      </c>
      <c r="I82" s="2" t="s">
        <v>21</v>
      </c>
      <c r="J82" s="2">
        <v>11</v>
      </c>
      <c r="K82" s="1" t="s">
        <v>298</v>
      </c>
    </row>
    <row r="83" spans="2:11" x14ac:dyDescent="0.25">
      <c r="B83" s="24"/>
      <c r="C83" s="2"/>
      <c r="D83" s="27"/>
      <c r="E83" s="1"/>
      <c r="F83" s="1" t="s">
        <v>288</v>
      </c>
      <c r="G83" s="2" t="s">
        <v>8</v>
      </c>
      <c r="H83" s="2" t="s">
        <v>7</v>
      </c>
      <c r="I83" s="2" t="s">
        <v>21</v>
      </c>
      <c r="J83" s="2">
        <v>5</v>
      </c>
      <c r="K83" s="1" t="s">
        <v>299</v>
      </c>
    </row>
    <row r="84" spans="2:11" x14ac:dyDescent="0.25">
      <c r="B84" s="1"/>
      <c r="C84" s="2"/>
      <c r="D84" s="27"/>
      <c r="E84" s="1"/>
      <c r="F84" s="1" t="s">
        <v>289</v>
      </c>
      <c r="G84" s="2" t="s">
        <v>8</v>
      </c>
      <c r="H84" s="2" t="s">
        <v>7</v>
      </c>
      <c r="I84" s="2" t="s">
        <v>21</v>
      </c>
      <c r="J84" s="2">
        <v>73</v>
      </c>
      <c r="K84" s="1" t="s">
        <v>300</v>
      </c>
    </row>
    <row r="85" spans="2:11" x14ac:dyDescent="0.25">
      <c r="B85" s="1"/>
      <c r="C85" s="2"/>
      <c r="D85" s="27"/>
      <c r="E85" s="1"/>
      <c r="F85" s="1" t="s">
        <v>290</v>
      </c>
      <c r="G85" s="2" t="s">
        <v>8</v>
      </c>
      <c r="H85" s="2" t="s">
        <v>7</v>
      </c>
      <c r="I85" s="2" t="s">
        <v>21</v>
      </c>
      <c r="J85" s="2">
        <v>7</v>
      </c>
      <c r="K85" s="1" t="s">
        <v>301</v>
      </c>
    </row>
    <row r="86" spans="2:11" x14ac:dyDescent="0.25">
      <c r="B86" s="1"/>
      <c r="C86" s="2"/>
      <c r="D86" s="27"/>
      <c r="E86" s="1"/>
      <c r="F86" s="1" t="s">
        <v>291</v>
      </c>
      <c r="G86" s="2" t="s">
        <v>8</v>
      </c>
      <c r="H86" s="2" t="s">
        <v>7</v>
      </c>
      <c r="I86" s="2" t="s">
        <v>21</v>
      </c>
      <c r="J86" s="2">
        <v>39</v>
      </c>
      <c r="K86" s="1" t="s">
        <v>302</v>
      </c>
    </row>
    <row r="87" spans="2:11" x14ac:dyDescent="0.25">
      <c r="B87" s="1"/>
      <c r="C87" s="2"/>
      <c r="D87" s="27"/>
      <c r="E87" s="1"/>
      <c r="F87" s="1" t="s">
        <v>292</v>
      </c>
      <c r="G87" s="2" t="s">
        <v>8</v>
      </c>
      <c r="H87" s="2" t="s">
        <v>7</v>
      </c>
      <c r="I87" s="2" t="s">
        <v>21</v>
      </c>
      <c r="J87" s="2">
        <v>7</v>
      </c>
      <c r="K87" s="1" t="s">
        <v>303</v>
      </c>
    </row>
    <row r="88" spans="2:11" x14ac:dyDescent="0.25">
      <c r="B88" s="1"/>
      <c r="C88" s="2"/>
      <c r="D88" s="27"/>
      <c r="E88" s="1"/>
      <c r="F88" s="1" t="s">
        <v>293</v>
      </c>
      <c r="G88" s="2" t="s">
        <v>8</v>
      </c>
      <c r="H88" s="2" t="s">
        <v>7</v>
      </c>
      <c r="I88" s="2" t="s">
        <v>21</v>
      </c>
      <c r="J88" s="2">
        <v>25</v>
      </c>
      <c r="K88" s="1" t="s">
        <v>304</v>
      </c>
    </row>
    <row r="89" spans="2:11" x14ac:dyDescent="0.25">
      <c r="B89" s="1"/>
      <c r="C89" s="2"/>
      <c r="D89" s="27"/>
      <c r="E89" s="1"/>
      <c r="F89" s="1" t="s">
        <v>294</v>
      </c>
      <c r="G89" s="2" t="s">
        <v>8</v>
      </c>
      <c r="H89" s="2" t="s">
        <v>7</v>
      </c>
      <c r="I89" s="2" t="s">
        <v>213</v>
      </c>
      <c r="J89" s="2">
        <v>91</v>
      </c>
      <c r="K89" s="1" t="s">
        <v>305</v>
      </c>
    </row>
    <row r="90" spans="2:11" x14ac:dyDescent="0.25">
      <c r="B90" s="1"/>
      <c r="C90" s="2"/>
      <c r="D90" s="27"/>
      <c r="E90" s="1"/>
      <c r="F90" s="1" t="s">
        <v>295</v>
      </c>
      <c r="G90" s="2" t="s">
        <v>8</v>
      </c>
      <c r="H90" s="2" t="s">
        <v>7</v>
      </c>
      <c r="I90" s="2" t="s">
        <v>21</v>
      </c>
      <c r="J90" s="2">
        <v>3</v>
      </c>
      <c r="K90" s="1" t="s">
        <v>306</v>
      </c>
    </row>
    <row r="91" spans="2:11" x14ac:dyDescent="0.25">
      <c r="B91" s="1"/>
      <c r="C91" s="2"/>
      <c r="D91" s="27"/>
      <c r="E91" s="1"/>
      <c r="F91" s="1" t="s">
        <v>296</v>
      </c>
      <c r="G91" s="2" t="s">
        <v>8</v>
      </c>
      <c r="H91" s="2" t="s">
        <v>7</v>
      </c>
      <c r="I91" s="2" t="s">
        <v>21</v>
      </c>
      <c r="J91" s="2">
        <v>251</v>
      </c>
      <c r="K91" s="1" t="s">
        <v>307</v>
      </c>
    </row>
    <row r="92" spans="2:11" x14ac:dyDescent="0.25">
      <c r="B92" s="1"/>
      <c r="C92" s="2"/>
      <c r="D92" s="27"/>
      <c r="E92" s="1"/>
      <c r="F92" s="1"/>
      <c r="G92" s="2"/>
      <c r="H92" s="2"/>
      <c r="I92" s="2"/>
      <c r="J92" s="2"/>
      <c r="K92" s="1"/>
    </row>
    <row r="93" spans="2:11" x14ac:dyDescent="0.25">
      <c r="B93" s="1"/>
      <c r="C93" s="2"/>
      <c r="D93" s="27"/>
      <c r="E93" s="25" t="s">
        <v>251</v>
      </c>
      <c r="F93" s="1" t="s">
        <v>308</v>
      </c>
      <c r="G93" s="2" t="s">
        <v>8</v>
      </c>
      <c r="H93" s="2" t="s">
        <v>7</v>
      </c>
      <c r="I93" s="2" t="s">
        <v>21</v>
      </c>
      <c r="J93" s="2">
        <v>23</v>
      </c>
      <c r="K93" s="1" t="s">
        <v>313</v>
      </c>
    </row>
    <row r="94" spans="2:11" x14ac:dyDescent="0.25">
      <c r="B94" s="1"/>
      <c r="C94" s="2"/>
      <c r="D94" s="27"/>
      <c r="E94" s="1"/>
      <c r="F94" s="1" t="s">
        <v>309</v>
      </c>
      <c r="G94" s="2" t="s">
        <v>8</v>
      </c>
      <c r="H94" s="2" t="s">
        <v>7</v>
      </c>
      <c r="I94" s="2" t="s">
        <v>21</v>
      </c>
      <c r="J94" s="2">
        <v>204</v>
      </c>
      <c r="K94" s="1" t="s">
        <v>314</v>
      </c>
    </row>
    <row r="95" spans="2:11" x14ac:dyDescent="0.25">
      <c r="B95" s="1"/>
      <c r="C95" s="2"/>
      <c r="D95" s="27"/>
      <c r="E95" s="1"/>
      <c r="F95" s="1" t="s">
        <v>260</v>
      </c>
      <c r="G95" s="2" t="s">
        <v>8</v>
      </c>
      <c r="H95" s="2" t="s">
        <v>7</v>
      </c>
      <c r="I95" s="2" t="s">
        <v>246</v>
      </c>
      <c r="J95" s="2">
        <v>72</v>
      </c>
      <c r="K95" s="1" t="s">
        <v>315</v>
      </c>
    </row>
    <row r="96" spans="2:11" x14ac:dyDescent="0.25">
      <c r="B96" s="1"/>
      <c r="C96" s="2"/>
      <c r="D96" s="27"/>
      <c r="E96" s="1"/>
      <c r="F96" s="1" t="s">
        <v>310</v>
      </c>
      <c r="G96" s="2" t="s">
        <v>8</v>
      </c>
      <c r="H96" s="2" t="s">
        <v>7</v>
      </c>
      <c r="I96" s="2" t="s">
        <v>21</v>
      </c>
      <c r="J96" s="2">
        <v>33</v>
      </c>
      <c r="K96" s="1" t="s">
        <v>316</v>
      </c>
    </row>
    <row r="97" spans="2:11" x14ac:dyDescent="0.25">
      <c r="B97" s="1"/>
      <c r="C97" s="2"/>
      <c r="D97" s="27"/>
      <c r="E97" s="1"/>
      <c r="F97" s="1" t="s">
        <v>311</v>
      </c>
      <c r="G97" s="2" t="s">
        <v>8</v>
      </c>
      <c r="H97" s="2" t="s">
        <v>7</v>
      </c>
      <c r="I97" s="2" t="s">
        <v>21</v>
      </c>
      <c r="J97" s="2">
        <v>38</v>
      </c>
      <c r="K97" s="1" t="s">
        <v>317</v>
      </c>
    </row>
    <row r="98" spans="2:11" x14ac:dyDescent="0.25">
      <c r="B98" s="1"/>
      <c r="C98" s="2"/>
      <c r="D98" s="27"/>
      <c r="E98" s="1"/>
      <c r="F98" s="1" t="s">
        <v>312</v>
      </c>
      <c r="G98" s="2" t="s">
        <v>8</v>
      </c>
      <c r="H98" s="2" t="s">
        <v>7</v>
      </c>
      <c r="I98" s="2" t="s">
        <v>21</v>
      </c>
      <c r="J98" s="2">
        <v>127</v>
      </c>
      <c r="K98" s="1" t="s">
        <v>318</v>
      </c>
    </row>
    <row r="99" spans="2:11" x14ac:dyDescent="0.25">
      <c r="B99" s="1"/>
      <c r="C99" s="2"/>
      <c r="D99" s="27"/>
      <c r="E99" s="1"/>
      <c r="F99" s="1"/>
      <c r="G99" s="2"/>
      <c r="H99" s="2"/>
      <c r="I99" s="2"/>
      <c r="J99" s="2"/>
      <c r="K99" s="1"/>
    </row>
    <row r="100" spans="2:11" x14ac:dyDescent="0.25">
      <c r="B100" s="1"/>
      <c r="C100" s="2"/>
      <c r="D100" s="27"/>
      <c r="E100" s="1" t="s">
        <v>252</v>
      </c>
      <c r="F100" s="1"/>
      <c r="G100" s="2" t="s">
        <v>8</v>
      </c>
      <c r="H100" s="2" t="s">
        <v>7</v>
      </c>
      <c r="I100" s="2" t="s">
        <v>21</v>
      </c>
      <c r="J100" s="2">
        <v>69</v>
      </c>
      <c r="K100" s="1" t="s">
        <v>319</v>
      </c>
    </row>
    <row r="101" spans="2:11" x14ac:dyDescent="0.25">
      <c r="B101" s="1"/>
      <c r="C101" s="2"/>
      <c r="D101" s="27"/>
      <c r="E101" s="1" t="s">
        <v>253</v>
      </c>
      <c r="F101" s="1"/>
      <c r="G101" s="2" t="s">
        <v>8</v>
      </c>
      <c r="H101" s="2" t="s">
        <v>7</v>
      </c>
      <c r="I101" s="2" t="s">
        <v>158</v>
      </c>
      <c r="J101" s="2">
        <v>34</v>
      </c>
      <c r="K101" s="1" t="s">
        <v>322</v>
      </c>
    </row>
    <row r="102" spans="2:11" x14ac:dyDescent="0.25">
      <c r="B102" s="1"/>
      <c r="C102" s="2"/>
      <c r="D102" s="27"/>
      <c r="E102" s="1"/>
      <c r="F102" s="1" t="s">
        <v>320</v>
      </c>
      <c r="G102" s="2" t="s">
        <v>8</v>
      </c>
      <c r="H102" s="2" t="s">
        <v>7</v>
      </c>
      <c r="I102" s="2" t="s">
        <v>21</v>
      </c>
      <c r="J102" s="2">
        <v>34</v>
      </c>
      <c r="K102" s="1" t="s">
        <v>323</v>
      </c>
    </row>
    <row r="103" spans="2:11" x14ac:dyDescent="0.25">
      <c r="B103" s="1"/>
      <c r="C103" s="2"/>
      <c r="D103" s="27"/>
      <c r="E103" s="1"/>
      <c r="F103" s="1" t="s">
        <v>321</v>
      </c>
      <c r="G103" s="2" t="s">
        <v>8</v>
      </c>
      <c r="H103" s="2" t="s">
        <v>7</v>
      </c>
      <c r="I103" s="2" t="s">
        <v>47</v>
      </c>
      <c r="J103" s="2">
        <v>13</v>
      </c>
      <c r="K103" s="1" t="s">
        <v>324</v>
      </c>
    </row>
    <row r="104" spans="2:11" x14ac:dyDescent="0.25">
      <c r="B104" s="1"/>
      <c r="C104" s="2"/>
      <c r="D104" s="27"/>
      <c r="E104" s="1" t="s">
        <v>254</v>
      </c>
      <c r="F104" s="1"/>
      <c r="G104" s="2" t="s">
        <v>8</v>
      </c>
      <c r="H104" s="2" t="s">
        <v>7</v>
      </c>
      <c r="I104" s="2" t="s">
        <v>158</v>
      </c>
      <c r="J104" s="2">
        <v>16</v>
      </c>
      <c r="K104" s="1" t="s">
        <v>325</v>
      </c>
    </row>
    <row r="105" spans="2:11" x14ac:dyDescent="0.25">
      <c r="B105" s="1"/>
      <c r="C105" s="2"/>
      <c r="D105" s="27"/>
      <c r="E105" s="1" t="s">
        <v>255</v>
      </c>
      <c r="F105" s="1"/>
      <c r="G105" s="2"/>
      <c r="H105" s="2"/>
      <c r="I105" s="2"/>
      <c r="J105" s="2"/>
      <c r="K105" s="1"/>
    </row>
    <row r="106" spans="2:11" x14ac:dyDescent="0.25">
      <c r="B106" s="1"/>
      <c r="C106" s="2"/>
      <c r="D106" s="27"/>
      <c r="E106" s="1"/>
      <c r="F106" s="26">
        <v>2009</v>
      </c>
      <c r="G106" s="2" t="s">
        <v>8</v>
      </c>
      <c r="H106" s="2" t="s">
        <v>7</v>
      </c>
      <c r="I106" s="2" t="s">
        <v>47</v>
      </c>
      <c r="J106" s="2">
        <v>35</v>
      </c>
      <c r="K106" s="1" t="s">
        <v>326</v>
      </c>
    </row>
    <row r="107" spans="2:11" x14ac:dyDescent="0.25">
      <c r="B107" s="1"/>
      <c r="C107" s="2"/>
      <c r="D107" s="27"/>
      <c r="E107" s="1"/>
      <c r="F107" s="26">
        <v>2013</v>
      </c>
      <c r="G107" s="2" t="s">
        <v>8</v>
      </c>
      <c r="H107" s="2" t="s">
        <v>7</v>
      </c>
      <c r="I107" s="2" t="s">
        <v>47</v>
      </c>
      <c r="J107" s="2">
        <v>23</v>
      </c>
      <c r="K107" s="1" t="s">
        <v>327</v>
      </c>
    </row>
    <row r="108" spans="2:11" x14ac:dyDescent="0.25">
      <c r="B108" s="1"/>
      <c r="C108" s="2"/>
      <c r="D108" s="27"/>
      <c r="E108" s="1" t="s">
        <v>256</v>
      </c>
      <c r="F108" s="1"/>
      <c r="G108" s="2" t="s">
        <v>8</v>
      </c>
      <c r="H108" s="2" t="s">
        <v>7</v>
      </c>
      <c r="I108" s="2" t="s">
        <v>21</v>
      </c>
      <c r="J108" s="2">
        <v>11</v>
      </c>
      <c r="K108" s="1" t="s">
        <v>328</v>
      </c>
    </row>
    <row r="109" spans="2:11" x14ac:dyDescent="0.25">
      <c r="B109" s="1"/>
      <c r="C109" s="2"/>
      <c r="D109" s="35"/>
      <c r="E109" s="1" t="s">
        <v>257</v>
      </c>
      <c r="F109" s="1"/>
      <c r="G109" s="2" t="s">
        <v>8</v>
      </c>
      <c r="H109" s="2" t="s">
        <v>7</v>
      </c>
      <c r="I109" s="2" t="s">
        <v>21</v>
      </c>
      <c r="J109" s="2">
        <v>7</v>
      </c>
      <c r="K109" s="1" t="s">
        <v>329</v>
      </c>
    </row>
    <row r="110" spans="2:11" x14ac:dyDescent="0.25">
      <c r="B110" s="1"/>
      <c r="C110" s="2"/>
      <c r="D110" s="27"/>
      <c r="E110" s="1" t="s">
        <v>258</v>
      </c>
      <c r="F110" s="1"/>
      <c r="G110" s="2" t="s">
        <v>8</v>
      </c>
      <c r="H110" s="2" t="s">
        <v>7</v>
      </c>
      <c r="I110" s="2"/>
      <c r="J110" s="2">
        <v>25</v>
      </c>
      <c r="K110" s="1" t="s">
        <v>349</v>
      </c>
    </row>
    <row r="111" spans="2:11" x14ac:dyDescent="0.25">
      <c r="B111" s="1"/>
      <c r="C111" s="2"/>
      <c r="D111" s="27"/>
      <c r="E111" s="1"/>
      <c r="F111" s="1" t="s">
        <v>330</v>
      </c>
      <c r="G111" s="2" t="s">
        <v>8</v>
      </c>
      <c r="H111" s="2" t="s">
        <v>7</v>
      </c>
      <c r="I111" s="2" t="s">
        <v>21</v>
      </c>
      <c r="J111" s="2">
        <v>81</v>
      </c>
      <c r="K111" s="1" t="s">
        <v>350</v>
      </c>
    </row>
    <row r="112" spans="2:11" x14ac:dyDescent="0.25">
      <c r="B112" s="1"/>
      <c r="C112" s="2"/>
      <c r="D112" s="27"/>
      <c r="E112" s="1"/>
      <c r="F112" s="1" t="s">
        <v>331</v>
      </c>
      <c r="G112" s="2"/>
      <c r="H112" s="2"/>
      <c r="I112" s="2"/>
      <c r="J112" s="2"/>
      <c r="K112" s="19" t="s">
        <v>114</v>
      </c>
    </row>
    <row r="113" spans="2:11" x14ac:dyDescent="0.25">
      <c r="B113" s="1"/>
      <c r="C113" s="2"/>
      <c r="D113" s="27"/>
      <c r="E113" s="1"/>
      <c r="F113" s="1" t="s">
        <v>332</v>
      </c>
      <c r="G113" s="2" t="s">
        <v>8</v>
      </c>
      <c r="H113" s="2" t="s">
        <v>7</v>
      </c>
      <c r="I113" s="2" t="s">
        <v>21</v>
      </c>
      <c r="J113" s="2">
        <v>5</v>
      </c>
      <c r="K113" s="1" t="s">
        <v>351</v>
      </c>
    </row>
    <row r="114" spans="2:11" x14ac:dyDescent="0.25">
      <c r="B114" s="1"/>
      <c r="C114" s="2"/>
      <c r="D114" s="27"/>
      <c r="E114" s="1"/>
      <c r="F114" s="1" t="s">
        <v>333</v>
      </c>
      <c r="G114" s="2" t="s">
        <v>8</v>
      </c>
      <c r="H114" s="2" t="s">
        <v>7</v>
      </c>
      <c r="I114" s="2" t="s">
        <v>213</v>
      </c>
      <c r="J114" s="2">
        <v>119</v>
      </c>
      <c r="K114" s="1" t="s">
        <v>352</v>
      </c>
    </row>
    <row r="115" spans="2:11" x14ac:dyDescent="0.25">
      <c r="B115" s="1"/>
      <c r="C115" s="2"/>
      <c r="D115" s="27"/>
      <c r="E115" s="1"/>
      <c r="F115" s="1" t="s">
        <v>334</v>
      </c>
      <c r="G115" s="2" t="s">
        <v>8</v>
      </c>
      <c r="H115" s="2" t="s">
        <v>7</v>
      </c>
      <c r="I115" s="2" t="s">
        <v>21</v>
      </c>
      <c r="J115" s="2">
        <v>235</v>
      </c>
      <c r="K115" s="1" t="s">
        <v>353</v>
      </c>
    </row>
    <row r="116" spans="2:11" x14ac:dyDescent="0.25">
      <c r="B116" s="1"/>
      <c r="C116" s="2"/>
      <c r="D116" s="27"/>
      <c r="E116" s="1"/>
      <c r="F116" s="1" t="s">
        <v>335</v>
      </c>
      <c r="G116" s="2" t="s">
        <v>8</v>
      </c>
      <c r="H116" s="2" t="s">
        <v>7</v>
      </c>
      <c r="I116" s="2" t="s">
        <v>21</v>
      </c>
      <c r="J116" s="2">
        <v>57</v>
      </c>
      <c r="K116" s="1" t="s">
        <v>354</v>
      </c>
    </row>
    <row r="117" spans="2:11" x14ac:dyDescent="0.25">
      <c r="B117" s="1"/>
      <c r="C117" s="2"/>
      <c r="D117" s="27"/>
      <c r="E117" s="1"/>
      <c r="F117" s="1" t="s">
        <v>290</v>
      </c>
      <c r="G117" s="2" t="s">
        <v>8</v>
      </c>
      <c r="H117" s="2" t="s">
        <v>7</v>
      </c>
      <c r="I117" s="2" t="s">
        <v>21</v>
      </c>
      <c r="J117" s="2">
        <v>7</v>
      </c>
      <c r="K117" s="1" t="s">
        <v>355</v>
      </c>
    </row>
    <row r="118" spans="2:11" x14ac:dyDescent="0.25">
      <c r="B118" s="1"/>
      <c r="C118" s="2"/>
      <c r="D118" s="27"/>
      <c r="E118" s="1"/>
      <c r="F118" s="1" t="s">
        <v>291</v>
      </c>
      <c r="G118" s="2" t="s">
        <v>8</v>
      </c>
      <c r="H118" s="2" t="s">
        <v>7</v>
      </c>
      <c r="I118" s="2" t="s">
        <v>21</v>
      </c>
      <c r="J118" s="2">
        <v>39</v>
      </c>
      <c r="K118" s="1" t="s">
        <v>356</v>
      </c>
    </row>
    <row r="119" spans="2:11" x14ac:dyDescent="0.25">
      <c r="B119" s="1"/>
      <c r="C119" s="2"/>
      <c r="D119" s="27"/>
      <c r="E119" s="1"/>
      <c r="F119" s="1" t="s">
        <v>292</v>
      </c>
      <c r="G119" s="2" t="s">
        <v>8</v>
      </c>
      <c r="H119" s="2" t="s">
        <v>7</v>
      </c>
      <c r="I119" s="2" t="s">
        <v>21</v>
      </c>
      <c r="J119" s="2">
        <v>7</v>
      </c>
      <c r="K119" s="1" t="s">
        <v>355</v>
      </c>
    </row>
    <row r="120" spans="2:11" x14ac:dyDescent="0.25">
      <c r="B120" s="1"/>
      <c r="C120" s="2"/>
      <c r="D120" s="27"/>
      <c r="E120" s="1"/>
      <c r="F120" s="1" t="s">
        <v>293</v>
      </c>
      <c r="G120" s="2" t="s">
        <v>8</v>
      </c>
      <c r="H120" s="2" t="s">
        <v>7</v>
      </c>
      <c r="I120" s="2" t="s">
        <v>21</v>
      </c>
      <c r="J120" s="2">
        <v>25</v>
      </c>
      <c r="K120" s="1" t="s">
        <v>357</v>
      </c>
    </row>
    <row r="121" spans="2:11" x14ac:dyDescent="0.25">
      <c r="B121" s="1"/>
      <c r="C121" s="2"/>
      <c r="D121" s="27"/>
      <c r="E121" s="1"/>
      <c r="F121" s="1" t="s">
        <v>294</v>
      </c>
      <c r="G121" s="2" t="s">
        <v>8</v>
      </c>
      <c r="H121" s="2" t="s">
        <v>7</v>
      </c>
      <c r="I121" s="2" t="s">
        <v>213</v>
      </c>
      <c r="J121" s="2">
        <v>91</v>
      </c>
      <c r="K121" s="1" t="s">
        <v>358</v>
      </c>
    </row>
    <row r="122" spans="2:11" x14ac:dyDescent="0.25">
      <c r="B122" s="1"/>
      <c r="C122" s="2"/>
      <c r="D122" s="27"/>
      <c r="E122" s="1"/>
      <c r="F122" s="1" t="s">
        <v>336</v>
      </c>
      <c r="G122" s="2" t="s">
        <v>8</v>
      </c>
      <c r="H122" s="2" t="s">
        <v>7</v>
      </c>
      <c r="I122" s="2" t="s">
        <v>359</v>
      </c>
      <c r="J122" s="2">
        <v>71</v>
      </c>
      <c r="K122" s="1" t="s">
        <v>360</v>
      </c>
    </row>
    <row r="123" spans="2:11" x14ac:dyDescent="0.25">
      <c r="B123" s="1"/>
      <c r="C123" s="2"/>
      <c r="D123" s="27"/>
      <c r="E123" s="1"/>
      <c r="F123" s="1" t="s">
        <v>337</v>
      </c>
      <c r="G123" s="2" t="s">
        <v>8</v>
      </c>
      <c r="H123" s="2" t="s">
        <v>7</v>
      </c>
      <c r="I123" s="2" t="s">
        <v>21</v>
      </c>
      <c r="J123" s="2">
        <v>39</v>
      </c>
      <c r="K123" s="1" t="s">
        <v>361</v>
      </c>
    </row>
    <row r="124" spans="2:11" x14ac:dyDescent="0.25">
      <c r="B124" s="1"/>
      <c r="C124" s="2"/>
      <c r="D124" s="27"/>
      <c r="E124" s="1"/>
      <c r="F124" s="1" t="s">
        <v>338</v>
      </c>
      <c r="G124" s="2" t="s">
        <v>8</v>
      </c>
      <c r="H124" s="2" t="s">
        <v>7</v>
      </c>
      <c r="I124" s="2" t="s">
        <v>21</v>
      </c>
      <c r="J124" s="2">
        <v>85</v>
      </c>
      <c r="K124" s="1" t="s">
        <v>362</v>
      </c>
    </row>
    <row r="125" spans="2:11" x14ac:dyDescent="0.25">
      <c r="B125" s="1"/>
      <c r="C125" s="2"/>
      <c r="D125" s="27"/>
      <c r="E125" s="1"/>
      <c r="F125" s="1" t="s">
        <v>339</v>
      </c>
      <c r="G125" s="2" t="s">
        <v>8</v>
      </c>
      <c r="H125" s="2" t="s">
        <v>7</v>
      </c>
      <c r="I125" s="2" t="s">
        <v>21</v>
      </c>
      <c r="J125" s="2">
        <v>6</v>
      </c>
      <c r="K125" s="1" t="s">
        <v>363</v>
      </c>
    </row>
    <row r="126" spans="2:11" x14ac:dyDescent="0.25">
      <c r="B126" s="1"/>
      <c r="C126" s="2"/>
      <c r="D126" s="27"/>
      <c r="E126" s="1"/>
      <c r="F126" s="1" t="s">
        <v>340</v>
      </c>
      <c r="G126" s="2" t="s">
        <v>8</v>
      </c>
      <c r="H126" s="2" t="s">
        <v>7</v>
      </c>
      <c r="I126" s="2" t="s">
        <v>21</v>
      </c>
      <c r="J126" s="2">
        <v>11</v>
      </c>
      <c r="K126" s="1" t="s">
        <v>365</v>
      </c>
    </row>
    <row r="127" spans="2:11" x14ac:dyDescent="0.25">
      <c r="B127" s="1"/>
      <c r="C127" s="2"/>
      <c r="D127" s="27"/>
      <c r="E127" s="1"/>
      <c r="F127" s="1" t="s">
        <v>341</v>
      </c>
      <c r="G127" s="2" t="s">
        <v>8</v>
      </c>
      <c r="H127" s="2" t="s">
        <v>7</v>
      </c>
      <c r="I127" s="2" t="s">
        <v>21</v>
      </c>
      <c r="J127" s="2">
        <v>19</v>
      </c>
      <c r="K127" s="1" t="s">
        <v>364</v>
      </c>
    </row>
    <row r="128" spans="2:11" x14ac:dyDescent="0.25">
      <c r="B128" s="1"/>
      <c r="C128" s="2"/>
      <c r="D128" s="27"/>
      <c r="E128" s="1"/>
      <c r="F128" s="1" t="s">
        <v>342</v>
      </c>
      <c r="G128" s="2" t="s">
        <v>8</v>
      </c>
      <c r="H128" s="2" t="s">
        <v>7</v>
      </c>
      <c r="I128" s="2" t="s">
        <v>21</v>
      </c>
      <c r="J128" s="2">
        <v>55</v>
      </c>
      <c r="K128" s="1" t="s">
        <v>366</v>
      </c>
    </row>
    <row r="129" spans="2:11" x14ac:dyDescent="0.25">
      <c r="B129" s="1"/>
      <c r="C129" s="2"/>
      <c r="D129" s="27"/>
      <c r="E129" s="1"/>
      <c r="F129" s="1" t="s">
        <v>343</v>
      </c>
      <c r="G129" s="2" t="s">
        <v>8</v>
      </c>
      <c r="H129" s="2" t="s">
        <v>7</v>
      </c>
      <c r="I129" s="2" t="s">
        <v>21</v>
      </c>
      <c r="J129" s="2">
        <v>19</v>
      </c>
      <c r="K129" s="1" t="s">
        <v>367</v>
      </c>
    </row>
    <row r="130" spans="2:11" x14ac:dyDescent="0.25">
      <c r="B130" s="1"/>
      <c r="C130" s="2"/>
      <c r="D130" s="27"/>
      <c r="E130" s="1"/>
      <c r="F130" s="1" t="s">
        <v>296</v>
      </c>
      <c r="G130" s="2" t="s">
        <v>8</v>
      </c>
      <c r="H130" s="2" t="s">
        <v>7</v>
      </c>
      <c r="I130" s="2" t="s">
        <v>21</v>
      </c>
      <c r="J130" s="2">
        <v>251</v>
      </c>
      <c r="K130" s="1" t="s">
        <v>368</v>
      </c>
    </row>
    <row r="131" spans="2:11" x14ac:dyDescent="0.25">
      <c r="B131" s="1"/>
      <c r="C131" s="2"/>
      <c r="D131" s="27"/>
      <c r="E131" s="1"/>
      <c r="F131" s="1" t="s">
        <v>344</v>
      </c>
      <c r="G131" s="2" t="s">
        <v>8</v>
      </c>
      <c r="H131" s="2" t="s">
        <v>7</v>
      </c>
      <c r="I131" s="2" t="s">
        <v>21</v>
      </c>
      <c r="J131" s="2">
        <v>46</v>
      </c>
      <c r="K131" s="1" t="s">
        <v>369</v>
      </c>
    </row>
    <row r="132" spans="2:11" x14ac:dyDescent="0.25">
      <c r="B132" s="1"/>
      <c r="C132" s="2"/>
      <c r="D132" s="27"/>
      <c r="E132" s="1"/>
      <c r="F132" s="1" t="s">
        <v>345</v>
      </c>
      <c r="G132" s="2" t="s">
        <v>8</v>
      </c>
      <c r="H132" s="2" t="s">
        <v>7</v>
      </c>
      <c r="I132" s="2" t="s">
        <v>21</v>
      </c>
      <c r="J132" s="2">
        <v>38</v>
      </c>
      <c r="K132" s="1" t="s">
        <v>370</v>
      </c>
    </row>
    <row r="133" spans="2:11" x14ac:dyDescent="0.25">
      <c r="B133" s="1"/>
      <c r="C133" s="2"/>
      <c r="D133" s="27"/>
      <c r="E133" s="1"/>
      <c r="F133" s="1" t="s">
        <v>346</v>
      </c>
      <c r="G133" s="2" t="s">
        <v>8</v>
      </c>
      <c r="H133" s="2" t="s">
        <v>7</v>
      </c>
      <c r="I133" s="2" t="s">
        <v>21</v>
      </c>
      <c r="J133" s="2">
        <v>9</v>
      </c>
      <c r="K133" s="1" t="s">
        <v>371</v>
      </c>
    </row>
    <row r="134" spans="2:11" x14ac:dyDescent="0.25">
      <c r="B134" s="1"/>
      <c r="C134" s="2"/>
      <c r="D134" s="27"/>
      <c r="E134" s="1"/>
      <c r="F134" s="1" t="s">
        <v>347</v>
      </c>
      <c r="G134" s="2" t="s">
        <v>8</v>
      </c>
      <c r="H134" s="2" t="s">
        <v>7</v>
      </c>
      <c r="I134" s="2" t="s">
        <v>21</v>
      </c>
      <c r="J134" s="2">
        <v>108</v>
      </c>
      <c r="K134" s="1" t="s">
        <v>372</v>
      </c>
    </row>
    <row r="135" spans="2:11" x14ac:dyDescent="0.25">
      <c r="B135" s="1"/>
      <c r="C135" s="2"/>
      <c r="D135" s="27"/>
      <c r="E135" s="1"/>
      <c r="F135" s="1" t="s">
        <v>348</v>
      </c>
      <c r="G135" s="2" t="s">
        <v>8</v>
      </c>
      <c r="H135" s="2" t="s">
        <v>7</v>
      </c>
      <c r="I135" s="2" t="s">
        <v>21</v>
      </c>
      <c r="J135" s="2">
        <v>113</v>
      </c>
      <c r="K135" s="1" t="s">
        <v>373</v>
      </c>
    </row>
    <row r="136" spans="2:11" x14ac:dyDescent="0.25">
      <c r="B136" s="1"/>
      <c r="C136" s="2"/>
      <c r="D136" s="27"/>
      <c r="E136" s="1"/>
      <c r="F136" s="1"/>
      <c r="G136" s="2"/>
      <c r="H136" s="2"/>
      <c r="I136" s="2"/>
      <c r="J136" s="2"/>
      <c r="K136" s="1"/>
    </row>
    <row r="137" spans="2:11" x14ac:dyDescent="0.25">
      <c r="B137" s="1"/>
      <c r="C137" s="2"/>
      <c r="D137" s="27"/>
      <c r="E137" s="1" t="s">
        <v>259</v>
      </c>
      <c r="F137" s="1" t="s">
        <v>374</v>
      </c>
      <c r="G137" s="2" t="s">
        <v>8</v>
      </c>
      <c r="H137" s="2" t="s">
        <v>7</v>
      </c>
      <c r="I137" s="2" t="s">
        <v>376</v>
      </c>
      <c r="J137" s="2">
        <v>9</v>
      </c>
      <c r="K137" s="1" t="s">
        <v>375</v>
      </c>
    </row>
    <row r="138" spans="2:11" x14ac:dyDescent="0.25">
      <c r="B138" s="1"/>
      <c r="C138" s="2"/>
      <c r="E138" s="1" t="s">
        <v>260</v>
      </c>
      <c r="F138" s="1"/>
      <c r="G138" s="2"/>
      <c r="H138" s="2"/>
      <c r="I138" s="2"/>
      <c r="J138" s="2"/>
      <c r="K138" s="1"/>
    </row>
    <row r="139" spans="2:11" x14ac:dyDescent="0.25">
      <c r="B139" s="1"/>
      <c r="C139" s="2"/>
      <c r="D139" s="27"/>
      <c r="E139" s="1"/>
      <c r="F139" s="1" t="s">
        <v>206</v>
      </c>
      <c r="G139" s="2" t="s">
        <v>8</v>
      </c>
      <c r="H139" s="2" t="s">
        <v>7</v>
      </c>
      <c r="I139" s="2" t="s">
        <v>21</v>
      </c>
      <c r="J139" s="2">
        <v>3</v>
      </c>
      <c r="K139" s="1" t="s">
        <v>377</v>
      </c>
    </row>
    <row r="140" spans="2:11" x14ac:dyDescent="0.25">
      <c r="B140" s="1"/>
      <c r="C140" s="2"/>
      <c r="D140" s="1"/>
      <c r="E140" s="1"/>
      <c r="F140" s="1" t="s">
        <v>207</v>
      </c>
      <c r="G140" s="2" t="s">
        <v>8</v>
      </c>
      <c r="H140" s="2" t="s">
        <v>7</v>
      </c>
      <c r="I140" s="2" t="s">
        <v>21</v>
      </c>
      <c r="J140" s="2">
        <v>85</v>
      </c>
      <c r="K140" s="1" t="s">
        <v>378</v>
      </c>
    </row>
    <row r="141" spans="2:11" x14ac:dyDescent="0.25">
      <c r="B141" s="1"/>
      <c r="C141" s="2"/>
      <c r="D141" s="1"/>
      <c r="E141" s="1" t="s">
        <v>261</v>
      </c>
      <c r="F141" s="28">
        <v>0</v>
      </c>
      <c r="G141" s="2" t="s">
        <v>8</v>
      </c>
      <c r="H141" s="2" t="s">
        <v>7</v>
      </c>
      <c r="I141" s="2" t="s">
        <v>21</v>
      </c>
      <c r="J141" s="2">
        <v>12</v>
      </c>
      <c r="K141" s="1" t="s">
        <v>379</v>
      </c>
    </row>
    <row r="142" spans="2:11" x14ac:dyDescent="0.25">
      <c r="B142" s="1"/>
      <c r="C142" s="2"/>
      <c r="D142" s="1"/>
      <c r="E142" s="1"/>
      <c r="F142" s="28">
        <v>1</v>
      </c>
      <c r="G142" s="2" t="s">
        <v>8</v>
      </c>
      <c r="H142" s="2" t="s">
        <v>7</v>
      </c>
      <c r="I142" s="2" t="s">
        <v>21</v>
      </c>
      <c r="J142" s="2">
        <v>12</v>
      </c>
      <c r="K142" s="1" t="s">
        <v>379</v>
      </c>
    </row>
    <row r="143" spans="2:11" x14ac:dyDescent="0.25">
      <c r="B143" s="1"/>
      <c r="C143" s="2"/>
      <c r="D143" s="1"/>
      <c r="E143" s="1"/>
      <c r="F143" s="28">
        <v>2</v>
      </c>
      <c r="G143" s="2" t="s">
        <v>8</v>
      </c>
      <c r="H143" s="2" t="s">
        <v>7</v>
      </c>
      <c r="I143" s="2" t="s">
        <v>21</v>
      </c>
      <c r="J143" s="2">
        <v>12</v>
      </c>
      <c r="K143" s="1" t="s">
        <v>379</v>
      </c>
    </row>
    <row r="144" spans="2:11" x14ac:dyDescent="0.25">
      <c r="B144" s="1"/>
      <c r="C144" s="2"/>
      <c r="D144" s="1"/>
      <c r="E144" s="1"/>
      <c r="F144" s="28">
        <v>3</v>
      </c>
      <c r="G144" s="2" t="s">
        <v>8</v>
      </c>
      <c r="H144" s="2" t="s">
        <v>7</v>
      </c>
      <c r="I144" s="2" t="s">
        <v>21</v>
      </c>
      <c r="J144" s="2">
        <v>12</v>
      </c>
      <c r="K144" s="1" t="s">
        <v>379</v>
      </c>
    </row>
    <row r="145" spans="2:11" x14ac:dyDescent="0.25">
      <c r="B145" s="1"/>
      <c r="C145" s="2"/>
      <c r="D145" s="1"/>
      <c r="E145" s="1"/>
      <c r="F145" s="28">
        <v>4</v>
      </c>
      <c r="G145" s="2" t="s">
        <v>8</v>
      </c>
      <c r="H145" s="2" t="s">
        <v>7</v>
      </c>
      <c r="I145" s="2" t="s">
        <v>21</v>
      </c>
      <c r="J145" s="2">
        <v>1</v>
      </c>
      <c r="K145" s="1" t="s">
        <v>380</v>
      </c>
    </row>
    <row r="146" spans="2:11" x14ac:dyDescent="0.25">
      <c r="B146" s="1"/>
      <c r="C146" s="2"/>
      <c r="D146" s="1"/>
      <c r="E146" s="1"/>
      <c r="F146" s="26">
        <v>99</v>
      </c>
      <c r="G146" s="2" t="s">
        <v>8</v>
      </c>
      <c r="H146" s="2" t="s">
        <v>7</v>
      </c>
      <c r="I146" s="2" t="s">
        <v>21</v>
      </c>
      <c r="J146" s="2">
        <v>2</v>
      </c>
      <c r="K146" s="1" t="s">
        <v>381</v>
      </c>
    </row>
    <row r="147" spans="2:11" x14ac:dyDescent="0.25">
      <c r="B147" s="1"/>
      <c r="C147" s="2"/>
      <c r="D147" s="1"/>
      <c r="E147" s="1"/>
      <c r="F147" s="1"/>
      <c r="G147" s="2"/>
      <c r="H147" s="2"/>
      <c r="I147" s="2"/>
      <c r="J147" s="2"/>
      <c r="K147" s="1"/>
    </row>
    <row r="148" spans="2:11" x14ac:dyDescent="0.25">
      <c r="B148" s="1"/>
      <c r="C148" s="2"/>
      <c r="D148" s="27" t="s">
        <v>225</v>
      </c>
      <c r="E148" s="1"/>
      <c r="F148" s="1"/>
      <c r="G148" s="2" t="s">
        <v>8</v>
      </c>
      <c r="H148" s="2" t="s">
        <v>7</v>
      </c>
      <c r="I148" s="2" t="s">
        <v>383</v>
      </c>
      <c r="J148" s="2">
        <v>23</v>
      </c>
      <c r="K148" s="1" t="s">
        <v>382</v>
      </c>
    </row>
    <row r="149" spans="2:11" x14ac:dyDescent="0.25">
      <c r="B149" s="1"/>
      <c r="C149" s="2"/>
      <c r="D149" s="36" t="s">
        <v>226</v>
      </c>
      <c r="E149" s="1"/>
      <c r="F149" s="1"/>
      <c r="G149" s="2" t="s">
        <v>8</v>
      </c>
      <c r="H149" s="2" t="s">
        <v>7</v>
      </c>
      <c r="I149" s="2" t="s">
        <v>21</v>
      </c>
      <c r="J149" s="2">
        <v>13</v>
      </c>
      <c r="K149" s="1" t="s">
        <v>384</v>
      </c>
    </row>
    <row r="150" spans="2:11" x14ac:dyDescent="0.25">
      <c r="B150" s="1"/>
      <c r="C150" s="2"/>
      <c r="D150" s="27" t="s">
        <v>227</v>
      </c>
      <c r="E150" s="1"/>
      <c r="F150" s="1"/>
      <c r="G150" s="2" t="s">
        <v>8</v>
      </c>
      <c r="H150" s="2" t="s">
        <v>7</v>
      </c>
      <c r="I150" s="2" t="s">
        <v>21</v>
      </c>
      <c r="J150" s="2">
        <v>5</v>
      </c>
      <c r="K150" s="1" t="s">
        <v>385</v>
      </c>
    </row>
    <row r="151" spans="2:11" x14ac:dyDescent="0.25">
      <c r="B151" s="1"/>
      <c r="C151" s="2"/>
      <c r="D151" s="27" t="s">
        <v>228</v>
      </c>
      <c r="E151" s="1"/>
      <c r="F151" s="1"/>
      <c r="G151" s="2" t="s">
        <v>8</v>
      </c>
      <c r="H151" s="2" t="s">
        <v>7</v>
      </c>
      <c r="I151" s="2" t="s">
        <v>21</v>
      </c>
      <c r="J151" s="2">
        <v>1</v>
      </c>
      <c r="K151" s="1" t="s">
        <v>386</v>
      </c>
    </row>
    <row r="152" spans="2:11" x14ac:dyDescent="0.25">
      <c r="B152" s="1"/>
      <c r="C152" s="2"/>
      <c r="D152" s="27" t="s">
        <v>229</v>
      </c>
      <c r="E152" s="1"/>
      <c r="F152" s="1"/>
      <c r="G152" s="2" t="s">
        <v>8</v>
      </c>
      <c r="H152" s="2" t="s">
        <v>7</v>
      </c>
      <c r="I152" s="2" t="s">
        <v>21</v>
      </c>
      <c r="J152" s="2">
        <v>11</v>
      </c>
      <c r="K152" s="1" t="s">
        <v>387</v>
      </c>
    </row>
    <row r="153" spans="2:11" x14ac:dyDescent="0.25">
      <c r="B153" s="1"/>
      <c r="C153" s="2"/>
      <c r="D153" s="27" t="s">
        <v>230</v>
      </c>
      <c r="E153" s="1"/>
      <c r="F153" s="1"/>
      <c r="G153" s="2" t="s">
        <v>8</v>
      </c>
      <c r="H153" s="2" t="s">
        <v>7</v>
      </c>
      <c r="I153" s="2" t="s">
        <v>390</v>
      </c>
      <c r="J153" s="2">
        <v>26</v>
      </c>
      <c r="K153" s="1" t="s">
        <v>389</v>
      </c>
    </row>
    <row r="154" spans="2:11" x14ac:dyDescent="0.25">
      <c r="B154" s="1"/>
      <c r="C154" s="2"/>
      <c r="D154" s="27"/>
      <c r="E154" s="1" t="s">
        <v>388</v>
      </c>
      <c r="F154" s="1"/>
      <c r="G154" s="2" t="s">
        <v>8</v>
      </c>
      <c r="H154" s="2" t="s">
        <v>7</v>
      </c>
      <c r="I154" s="2" t="s">
        <v>21</v>
      </c>
      <c r="J154" s="2">
        <v>6</v>
      </c>
      <c r="K154" s="1" t="s">
        <v>391</v>
      </c>
    </row>
    <row r="155" spans="2:11" x14ac:dyDescent="0.25">
      <c r="B155" s="1"/>
      <c r="C155" s="2"/>
      <c r="D155" s="27" t="s">
        <v>231</v>
      </c>
      <c r="E155" s="1"/>
      <c r="F155" s="1"/>
      <c r="G155" s="2" t="s">
        <v>8</v>
      </c>
      <c r="H155" s="2" t="s">
        <v>7</v>
      </c>
      <c r="I155" s="2" t="s">
        <v>21</v>
      </c>
      <c r="J155" s="2">
        <v>26</v>
      </c>
      <c r="K155" s="1" t="s">
        <v>392</v>
      </c>
    </row>
    <row r="156" spans="2:11" x14ac:dyDescent="0.25">
      <c r="B156" s="1"/>
      <c r="C156" s="2"/>
      <c r="D156" s="27" t="s">
        <v>232</v>
      </c>
      <c r="E156" s="1"/>
      <c r="F156" s="1"/>
      <c r="G156" s="2" t="s">
        <v>8</v>
      </c>
      <c r="H156" s="2" t="s">
        <v>7</v>
      </c>
      <c r="I156" s="2" t="s">
        <v>21</v>
      </c>
      <c r="J156" s="2">
        <v>6</v>
      </c>
      <c r="K156" s="1" t="s">
        <v>393</v>
      </c>
    </row>
    <row r="157" spans="2:11" x14ac:dyDescent="0.25">
      <c r="B157" s="1"/>
      <c r="C157" s="2"/>
      <c r="D157" s="27" t="s">
        <v>233</v>
      </c>
      <c r="E157" s="1"/>
      <c r="F157" s="1"/>
      <c r="G157" s="2" t="s">
        <v>8</v>
      </c>
      <c r="H157" s="2" t="s">
        <v>7</v>
      </c>
      <c r="I157" s="2" t="s">
        <v>21</v>
      </c>
      <c r="J157" s="2">
        <v>5</v>
      </c>
      <c r="K157" s="1" t="s">
        <v>394</v>
      </c>
    </row>
    <row r="158" spans="2:11" x14ac:dyDescent="0.25">
      <c r="B158" s="1"/>
      <c r="C158" s="2"/>
      <c r="D158" s="27" t="s">
        <v>234</v>
      </c>
      <c r="E158" s="1"/>
      <c r="F158" s="1"/>
      <c r="G158" s="2" t="s">
        <v>8</v>
      </c>
      <c r="H158" s="2" t="s">
        <v>7</v>
      </c>
      <c r="I158" s="2" t="s">
        <v>21</v>
      </c>
      <c r="J158" s="2">
        <v>5</v>
      </c>
      <c r="K158" s="1" t="s">
        <v>395</v>
      </c>
    </row>
    <row r="159" spans="2:11" x14ac:dyDescent="0.25">
      <c r="B159" s="1"/>
      <c r="C159" s="2"/>
      <c r="D159" s="27" t="s">
        <v>235</v>
      </c>
      <c r="E159" s="1"/>
      <c r="F159" s="1"/>
      <c r="G159" s="2" t="s">
        <v>8</v>
      </c>
      <c r="H159" s="2" t="s">
        <v>7</v>
      </c>
      <c r="I159" s="2" t="s">
        <v>158</v>
      </c>
      <c r="J159" s="2">
        <v>25</v>
      </c>
      <c r="K159" s="1" t="s">
        <v>396</v>
      </c>
    </row>
    <row r="160" spans="2:11" x14ac:dyDescent="0.25">
      <c r="B160" s="1"/>
      <c r="C160" s="2"/>
      <c r="D160" s="27" t="s">
        <v>236</v>
      </c>
      <c r="E160" s="1"/>
      <c r="F160" s="1"/>
      <c r="G160" s="2" t="s">
        <v>8</v>
      </c>
      <c r="H160" s="2" t="s">
        <v>7</v>
      </c>
      <c r="I160" s="2" t="s">
        <v>158</v>
      </c>
      <c r="J160" s="2">
        <v>12</v>
      </c>
      <c r="K160" s="1" t="s">
        <v>397</v>
      </c>
    </row>
    <row r="161" spans="2:11" x14ac:dyDescent="0.25">
      <c r="B161" s="1"/>
      <c r="C161" s="2"/>
      <c r="D161" s="27"/>
      <c r="E161" s="1" t="s">
        <v>398</v>
      </c>
      <c r="F161" s="1"/>
      <c r="G161" s="2" t="s">
        <v>8</v>
      </c>
      <c r="H161" s="2" t="s">
        <v>7</v>
      </c>
      <c r="I161" s="2" t="s">
        <v>158</v>
      </c>
      <c r="J161" s="2">
        <v>12</v>
      </c>
      <c r="K161" s="1" t="s">
        <v>400</v>
      </c>
    </row>
    <row r="162" spans="2:11" x14ac:dyDescent="0.25">
      <c r="B162" s="1"/>
      <c r="C162" s="2"/>
      <c r="D162" s="27"/>
      <c r="E162" s="1" t="s">
        <v>399</v>
      </c>
      <c r="F162" s="1"/>
      <c r="G162" s="2" t="s">
        <v>8</v>
      </c>
      <c r="H162" s="2" t="s">
        <v>7</v>
      </c>
      <c r="I162" s="2" t="s">
        <v>21</v>
      </c>
      <c r="J162" s="2">
        <v>3</v>
      </c>
      <c r="K162" s="1" t="s">
        <v>401</v>
      </c>
    </row>
    <row r="163" spans="2:11" x14ac:dyDescent="0.25">
      <c r="B163" s="1"/>
      <c r="C163" s="2"/>
      <c r="D163" s="27" t="s">
        <v>237</v>
      </c>
      <c r="E163" s="1"/>
      <c r="F163" s="1"/>
      <c r="G163" s="2" t="s">
        <v>8</v>
      </c>
      <c r="H163" s="2" t="s">
        <v>7</v>
      </c>
      <c r="I163" s="2" t="s">
        <v>21</v>
      </c>
      <c r="J163" s="2">
        <v>2</v>
      </c>
      <c r="K163" s="1" t="s">
        <v>402</v>
      </c>
    </row>
    <row r="164" spans="2:11" x14ac:dyDescent="0.25">
      <c r="B164" s="1"/>
      <c r="C164" s="2"/>
      <c r="D164" s="27" t="s">
        <v>238</v>
      </c>
      <c r="E164" s="1"/>
      <c r="F164" s="1"/>
      <c r="G164" s="2" t="s">
        <v>8</v>
      </c>
      <c r="H164" s="2" t="s">
        <v>7</v>
      </c>
      <c r="I164" s="2" t="s">
        <v>21</v>
      </c>
      <c r="J164" s="2">
        <v>7</v>
      </c>
      <c r="K164" s="1" t="s">
        <v>403</v>
      </c>
    </row>
    <row r="165" spans="2:11" x14ac:dyDescent="0.25">
      <c r="B165" s="1"/>
      <c r="C165" s="2"/>
      <c r="D165" s="27" t="s">
        <v>239</v>
      </c>
      <c r="E165" s="1"/>
      <c r="F165" s="1"/>
      <c r="G165" s="2" t="s">
        <v>8</v>
      </c>
      <c r="H165" s="2" t="s">
        <v>7</v>
      </c>
      <c r="I165" s="2" t="s">
        <v>21</v>
      </c>
      <c r="J165" s="2">
        <v>22</v>
      </c>
      <c r="K165" s="1" t="s">
        <v>404</v>
      </c>
    </row>
    <row r="166" spans="2:11" x14ac:dyDescent="0.25">
      <c r="B166" s="1"/>
      <c r="C166" s="2"/>
      <c r="D166" s="27" t="s">
        <v>240</v>
      </c>
      <c r="E166" s="1"/>
      <c r="F166" s="1"/>
      <c r="G166" s="2" t="s">
        <v>8</v>
      </c>
      <c r="H166" s="2" t="s">
        <v>7</v>
      </c>
      <c r="I166" s="2" t="s">
        <v>21</v>
      </c>
      <c r="J166" s="2">
        <v>3</v>
      </c>
      <c r="K166" s="1" t="s">
        <v>405</v>
      </c>
    </row>
    <row r="167" spans="2:11" x14ac:dyDescent="0.25">
      <c r="B167" s="1"/>
      <c r="C167" s="2"/>
      <c r="D167" s="27" t="s">
        <v>241</v>
      </c>
      <c r="E167" s="1"/>
      <c r="F167" s="1"/>
      <c r="G167" s="2" t="s">
        <v>8</v>
      </c>
      <c r="H167" s="2" t="s">
        <v>7</v>
      </c>
      <c r="I167" s="2" t="s">
        <v>21</v>
      </c>
      <c r="J167" s="2">
        <v>9</v>
      </c>
      <c r="K167" s="1" t="s">
        <v>406</v>
      </c>
    </row>
    <row r="168" spans="2:11" x14ac:dyDescent="0.25">
      <c r="B168" s="1"/>
      <c r="C168" s="2"/>
      <c r="D168" s="27" t="s">
        <v>242</v>
      </c>
      <c r="E168" s="1"/>
      <c r="F168" s="1"/>
      <c r="G168" s="2" t="s">
        <v>8</v>
      </c>
      <c r="H168" s="2" t="s">
        <v>7</v>
      </c>
      <c r="I168" s="2" t="s">
        <v>21</v>
      </c>
      <c r="J168" s="2">
        <v>35</v>
      </c>
      <c r="K168" s="1" t="s">
        <v>407</v>
      </c>
    </row>
    <row r="169" spans="2:11" x14ac:dyDescent="0.25">
      <c r="B169" s="1"/>
      <c r="C169" s="2"/>
      <c r="D169" s="27"/>
      <c r="E169" s="1"/>
      <c r="F169" s="1"/>
      <c r="G169" s="2"/>
      <c r="H169" s="2"/>
      <c r="I169" s="2"/>
      <c r="J169" s="2"/>
      <c r="K169" s="1"/>
    </row>
    <row r="170" spans="2:11" x14ac:dyDescent="0.25">
      <c r="B170" s="1"/>
      <c r="C170" s="23" t="s">
        <v>408</v>
      </c>
      <c r="D170" s="27" t="s">
        <v>409</v>
      </c>
      <c r="E170" s="1"/>
      <c r="F170" s="1"/>
      <c r="G170" s="2"/>
      <c r="H170" s="2"/>
      <c r="I170" s="2"/>
      <c r="J170" s="2"/>
      <c r="K170" s="19" t="s">
        <v>114</v>
      </c>
    </row>
    <row r="171" spans="2:11" x14ac:dyDescent="0.25">
      <c r="B171" s="1"/>
      <c r="C171" s="2"/>
      <c r="D171" s="27" t="s">
        <v>410</v>
      </c>
      <c r="E171" s="1"/>
      <c r="F171" s="1"/>
      <c r="G171" s="2" t="s">
        <v>8</v>
      </c>
      <c r="H171" s="2" t="s">
        <v>7</v>
      </c>
      <c r="I171" s="2" t="s">
        <v>21</v>
      </c>
      <c r="J171" s="2">
        <v>2</v>
      </c>
      <c r="K171" s="1" t="s">
        <v>448</v>
      </c>
    </row>
    <row r="172" spans="2:11" x14ac:dyDescent="0.25">
      <c r="B172" s="1"/>
      <c r="C172" s="2"/>
      <c r="D172" s="27" t="s">
        <v>411</v>
      </c>
      <c r="E172" s="1"/>
      <c r="F172" s="1"/>
      <c r="G172" s="2" t="s">
        <v>8</v>
      </c>
      <c r="H172" s="2" t="s">
        <v>7</v>
      </c>
      <c r="I172" s="2" t="s">
        <v>21</v>
      </c>
      <c r="J172" s="2">
        <v>4</v>
      </c>
      <c r="K172" s="1" t="s">
        <v>449</v>
      </c>
    </row>
    <row r="173" spans="2:11" x14ac:dyDescent="0.25">
      <c r="B173" s="1"/>
      <c r="C173" s="2"/>
      <c r="D173" s="27" t="s">
        <v>412</v>
      </c>
      <c r="E173" s="1"/>
      <c r="F173" s="1"/>
      <c r="G173" s="2" t="s">
        <v>8</v>
      </c>
      <c r="H173" s="2" t="s">
        <v>7</v>
      </c>
      <c r="I173" s="2" t="s">
        <v>21</v>
      </c>
      <c r="J173" s="2">
        <v>3</v>
      </c>
      <c r="K173" s="1" t="s">
        <v>450</v>
      </c>
    </row>
    <row r="174" spans="2:11" x14ac:dyDescent="0.25">
      <c r="B174" s="1"/>
      <c r="C174" s="2"/>
      <c r="D174" s="27" t="s">
        <v>413</v>
      </c>
      <c r="E174" s="1"/>
      <c r="F174" s="1"/>
      <c r="G174" s="2" t="s">
        <v>8</v>
      </c>
      <c r="H174" s="2" t="s">
        <v>7</v>
      </c>
      <c r="I174" s="2" t="s">
        <v>21</v>
      </c>
      <c r="J174" s="2">
        <v>3</v>
      </c>
      <c r="K174" s="1" t="s">
        <v>451</v>
      </c>
    </row>
    <row r="175" spans="2:11" x14ac:dyDescent="0.25">
      <c r="B175" s="1"/>
      <c r="C175" s="2"/>
      <c r="D175" s="27" t="s">
        <v>414</v>
      </c>
      <c r="E175" s="1"/>
      <c r="F175" s="1"/>
      <c r="G175" s="2"/>
      <c r="H175" s="2"/>
      <c r="I175" s="2"/>
      <c r="J175" s="2"/>
      <c r="K175" s="19" t="s">
        <v>114</v>
      </c>
    </row>
    <row r="176" spans="2:11" x14ac:dyDescent="0.25">
      <c r="B176" s="1"/>
      <c r="C176" s="2"/>
      <c r="D176" s="27" t="s">
        <v>223</v>
      </c>
      <c r="E176" s="1"/>
      <c r="F176" s="1"/>
      <c r="G176" s="2" t="s">
        <v>8</v>
      </c>
      <c r="H176" s="2" t="s">
        <v>7</v>
      </c>
      <c r="I176" s="2" t="s">
        <v>21</v>
      </c>
      <c r="J176" s="2">
        <v>13</v>
      </c>
      <c r="K176" s="1" t="s">
        <v>452</v>
      </c>
    </row>
    <row r="177" spans="2:11" x14ac:dyDescent="0.25">
      <c r="B177" s="1"/>
      <c r="C177" s="2"/>
      <c r="D177" s="27" t="s">
        <v>415</v>
      </c>
      <c r="E177" s="1"/>
      <c r="F177" s="1"/>
      <c r="G177" s="2"/>
      <c r="H177" s="2"/>
      <c r="I177" s="2"/>
      <c r="J177" s="2"/>
      <c r="K177" s="19" t="s">
        <v>114</v>
      </c>
    </row>
    <row r="178" spans="2:11" x14ac:dyDescent="0.25">
      <c r="B178" s="1"/>
      <c r="C178" s="2"/>
      <c r="D178" s="27" t="s">
        <v>416</v>
      </c>
      <c r="E178" s="1"/>
      <c r="F178" s="1"/>
      <c r="G178" s="2" t="s">
        <v>8</v>
      </c>
      <c r="H178" s="2" t="s">
        <v>7</v>
      </c>
      <c r="I178" s="2" t="s">
        <v>21</v>
      </c>
      <c r="J178" s="2">
        <v>4</v>
      </c>
      <c r="K178" s="1" t="s">
        <v>453</v>
      </c>
    </row>
    <row r="179" spans="2:11" x14ac:dyDescent="0.25">
      <c r="B179" s="1"/>
      <c r="C179" s="2"/>
      <c r="D179" s="27" t="s">
        <v>417</v>
      </c>
      <c r="E179" s="1"/>
      <c r="F179" s="1"/>
      <c r="G179" s="2" t="s">
        <v>8</v>
      </c>
      <c r="H179" s="2" t="s">
        <v>7</v>
      </c>
      <c r="I179" s="2" t="s">
        <v>21</v>
      </c>
      <c r="J179" s="2">
        <v>3</v>
      </c>
      <c r="K179" s="1" t="s">
        <v>454</v>
      </c>
    </row>
    <row r="180" spans="2:11" x14ac:dyDescent="0.25">
      <c r="B180" s="1"/>
      <c r="C180" s="2"/>
      <c r="D180" s="27" t="s">
        <v>418</v>
      </c>
      <c r="E180" s="1"/>
      <c r="F180" s="1"/>
      <c r="G180" s="2" t="s">
        <v>8</v>
      </c>
      <c r="H180" s="2" t="s">
        <v>7</v>
      </c>
      <c r="I180" s="2" t="s">
        <v>21</v>
      </c>
      <c r="J180" s="2">
        <v>2</v>
      </c>
      <c r="K180" s="1" t="s">
        <v>455</v>
      </c>
    </row>
    <row r="181" spans="2:11" x14ac:dyDescent="0.25">
      <c r="B181" s="1"/>
      <c r="C181" s="2"/>
      <c r="D181" s="27" t="s">
        <v>419</v>
      </c>
      <c r="E181" s="1"/>
      <c r="F181" s="1"/>
      <c r="G181" s="2" t="s">
        <v>8</v>
      </c>
      <c r="H181" s="2" t="s">
        <v>7</v>
      </c>
      <c r="I181" s="2" t="s">
        <v>21</v>
      </c>
      <c r="J181" s="2">
        <v>4</v>
      </c>
      <c r="K181" s="1" t="s">
        <v>456</v>
      </c>
    </row>
    <row r="182" spans="2:11" x14ac:dyDescent="0.25">
      <c r="B182" s="1"/>
      <c r="C182" s="2"/>
      <c r="D182" s="27" t="s">
        <v>420</v>
      </c>
      <c r="E182" s="1"/>
      <c r="F182" s="1"/>
      <c r="G182" s="2" t="s">
        <v>8</v>
      </c>
      <c r="H182" s="2" t="s">
        <v>7</v>
      </c>
      <c r="I182" s="2" t="s">
        <v>21</v>
      </c>
      <c r="J182" s="2">
        <v>4</v>
      </c>
      <c r="K182" s="1" t="s">
        <v>457</v>
      </c>
    </row>
    <row r="183" spans="2:11" x14ac:dyDescent="0.25">
      <c r="B183" s="1"/>
      <c r="C183" s="2"/>
      <c r="D183" s="27" t="s">
        <v>421</v>
      </c>
      <c r="E183" s="1"/>
      <c r="F183" s="1"/>
      <c r="G183" s="2" t="s">
        <v>8</v>
      </c>
      <c r="H183" s="2" t="s">
        <v>7</v>
      </c>
      <c r="I183" s="2" t="s">
        <v>21</v>
      </c>
      <c r="J183" s="2">
        <v>2</v>
      </c>
      <c r="K183" s="1" t="s">
        <v>458</v>
      </c>
    </row>
    <row r="184" spans="2:11" x14ac:dyDescent="0.25">
      <c r="B184" s="1"/>
      <c r="C184" s="2"/>
      <c r="D184" s="27" t="s">
        <v>422</v>
      </c>
      <c r="E184" s="1"/>
      <c r="F184" s="1"/>
      <c r="G184" s="2" t="s">
        <v>8</v>
      </c>
      <c r="H184" s="2" t="s">
        <v>7</v>
      </c>
      <c r="I184" s="2" t="s">
        <v>21</v>
      </c>
      <c r="J184" s="2">
        <v>5</v>
      </c>
      <c r="K184" s="1" t="s">
        <v>459</v>
      </c>
    </row>
    <row r="185" spans="2:11" x14ac:dyDescent="0.25">
      <c r="B185" s="1"/>
      <c r="C185" s="2"/>
      <c r="D185" s="27" t="s">
        <v>423</v>
      </c>
      <c r="E185" s="1"/>
      <c r="F185" s="1"/>
      <c r="G185" s="2"/>
      <c r="H185" s="2"/>
      <c r="I185" s="2"/>
      <c r="J185" s="2"/>
      <c r="K185" s="19" t="s">
        <v>114</v>
      </c>
    </row>
    <row r="186" spans="2:11" x14ac:dyDescent="0.25">
      <c r="B186" s="1"/>
      <c r="C186" s="2"/>
      <c r="D186" s="27" t="s">
        <v>424</v>
      </c>
      <c r="E186" s="1"/>
      <c r="F186" s="1"/>
      <c r="G186" s="2" t="s">
        <v>8</v>
      </c>
      <c r="H186" s="2" t="s">
        <v>7</v>
      </c>
      <c r="I186" s="2" t="s">
        <v>21</v>
      </c>
      <c r="J186" s="2">
        <v>4</v>
      </c>
      <c r="K186" s="1" t="s">
        <v>461</v>
      </c>
    </row>
    <row r="187" spans="2:11" x14ac:dyDescent="0.25">
      <c r="B187" s="1"/>
      <c r="C187" s="2"/>
      <c r="D187" s="27"/>
      <c r="E187" s="1" t="s">
        <v>460</v>
      </c>
      <c r="F187" s="1"/>
      <c r="G187" s="2" t="s">
        <v>8</v>
      </c>
      <c r="H187" s="2" t="s">
        <v>7</v>
      </c>
      <c r="I187" s="2" t="s">
        <v>462</v>
      </c>
      <c r="J187" s="2">
        <v>15</v>
      </c>
      <c r="K187" s="1" t="s">
        <v>463</v>
      </c>
    </row>
    <row r="188" spans="2:11" x14ac:dyDescent="0.25">
      <c r="B188" s="1"/>
      <c r="C188" s="2"/>
      <c r="D188" s="1" t="s">
        <v>425</v>
      </c>
      <c r="E188" s="1"/>
      <c r="F188" s="1"/>
      <c r="G188" s="2" t="s">
        <v>8</v>
      </c>
      <c r="H188" s="2" t="s">
        <v>7</v>
      </c>
      <c r="I188" s="2" t="s">
        <v>21</v>
      </c>
      <c r="J188" s="2">
        <v>4</v>
      </c>
      <c r="K188" s="1" t="s">
        <v>464</v>
      </c>
    </row>
    <row r="189" spans="2:11" x14ac:dyDescent="0.25">
      <c r="B189" s="1"/>
      <c r="C189" s="2"/>
      <c r="D189" s="1" t="s">
        <v>426</v>
      </c>
      <c r="E189" s="1"/>
      <c r="F189" s="1"/>
      <c r="G189" s="2"/>
      <c r="H189" s="2"/>
      <c r="I189" s="2"/>
      <c r="J189" s="2"/>
      <c r="K189" s="19" t="s">
        <v>114</v>
      </c>
    </row>
    <row r="190" spans="2:11" x14ac:dyDescent="0.25">
      <c r="B190" s="1"/>
      <c r="C190" s="2"/>
      <c r="D190" s="1" t="s">
        <v>427</v>
      </c>
      <c r="E190" s="1"/>
      <c r="F190" s="1"/>
      <c r="G190" s="2" t="s">
        <v>8</v>
      </c>
      <c r="H190" s="2" t="s">
        <v>7</v>
      </c>
      <c r="I190" s="2" t="s">
        <v>21</v>
      </c>
      <c r="J190" s="2">
        <v>1</v>
      </c>
      <c r="K190" s="1" t="s">
        <v>465</v>
      </c>
    </row>
    <row r="191" spans="2:11" x14ac:dyDescent="0.25">
      <c r="B191" s="1"/>
      <c r="C191" s="2"/>
      <c r="D191" s="1" t="s">
        <v>428</v>
      </c>
      <c r="E191" s="1"/>
      <c r="F191" s="1"/>
      <c r="G191" s="2" t="s">
        <v>8</v>
      </c>
      <c r="H191" s="2" t="s">
        <v>7</v>
      </c>
      <c r="I191" s="2" t="s">
        <v>21</v>
      </c>
      <c r="J191" s="2">
        <v>2</v>
      </c>
      <c r="K191" s="1" t="s">
        <v>466</v>
      </c>
    </row>
    <row r="192" spans="2:11" x14ac:dyDescent="0.25">
      <c r="B192" s="1"/>
      <c r="C192" s="2"/>
      <c r="D192" s="1" t="s">
        <v>429</v>
      </c>
      <c r="E192" s="1"/>
      <c r="F192" s="1"/>
      <c r="G192" s="2" t="s">
        <v>8</v>
      </c>
      <c r="H192" s="2" t="s">
        <v>7</v>
      </c>
      <c r="I192" s="2" t="s">
        <v>21</v>
      </c>
      <c r="J192" s="2">
        <v>7</v>
      </c>
      <c r="K192" s="1" t="s">
        <v>467</v>
      </c>
    </row>
    <row r="193" spans="2:11" x14ac:dyDescent="0.25">
      <c r="B193" s="1"/>
      <c r="C193" s="2"/>
      <c r="D193" s="1" t="s">
        <v>430</v>
      </c>
      <c r="E193" s="1"/>
      <c r="F193" s="1"/>
      <c r="G193" s="2" t="s">
        <v>8</v>
      </c>
      <c r="H193" s="2" t="s">
        <v>7</v>
      </c>
      <c r="I193" s="2" t="s">
        <v>21</v>
      </c>
      <c r="J193" s="2">
        <v>19</v>
      </c>
      <c r="K193" s="1" t="s">
        <v>470</v>
      </c>
    </row>
    <row r="194" spans="2:11" x14ac:dyDescent="0.25">
      <c r="B194" s="1"/>
      <c r="C194" s="2"/>
      <c r="D194" s="1"/>
      <c r="E194" s="1" t="s">
        <v>468</v>
      </c>
      <c r="F194" s="1"/>
      <c r="G194" s="2" t="s">
        <v>8</v>
      </c>
      <c r="H194" s="2" t="s">
        <v>7</v>
      </c>
      <c r="I194" s="2" t="s">
        <v>21</v>
      </c>
      <c r="J194" s="2">
        <v>60</v>
      </c>
      <c r="K194" s="1" t="s">
        <v>471</v>
      </c>
    </row>
    <row r="195" spans="2:11" x14ac:dyDescent="0.25">
      <c r="B195" s="1"/>
      <c r="C195" s="2"/>
      <c r="D195" s="1"/>
      <c r="E195" s="1" t="s">
        <v>469</v>
      </c>
      <c r="F195" s="1"/>
      <c r="G195" s="2" t="s">
        <v>8</v>
      </c>
      <c r="H195" s="2" t="s">
        <v>7</v>
      </c>
      <c r="I195" s="2" t="s">
        <v>21</v>
      </c>
      <c r="J195" s="2">
        <v>10</v>
      </c>
      <c r="K195" s="1" t="s">
        <v>472</v>
      </c>
    </row>
    <row r="196" spans="2:11" x14ac:dyDescent="0.25">
      <c r="B196" s="1"/>
      <c r="C196" s="2"/>
      <c r="D196" s="1" t="s">
        <v>431</v>
      </c>
      <c r="E196" s="1"/>
      <c r="F196" s="1"/>
      <c r="G196" s="2" t="s">
        <v>8</v>
      </c>
      <c r="H196" s="2" t="s">
        <v>7</v>
      </c>
      <c r="I196" s="2" t="s">
        <v>21</v>
      </c>
      <c r="J196" s="2">
        <v>9</v>
      </c>
      <c r="K196" s="1" t="s">
        <v>473</v>
      </c>
    </row>
    <row r="197" spans="2:11" x14ac:dyDescent="0.25">
      <c r="B197" s="1"/>
      <c r="C197" s="2"/>
      <c r="D197" s="1"/>
      <c r="E197" s="1" t="s">
        <v>474</v>
      </c>
      <c r="F197" s="1"/>
      <c r="G197" s="2" t="s">
        <v>8</v>
      </c>
      <c r="H197" s="2" t="s">
        <v>7</v>
      </c>
      <c r="I197" s="2" t="s">
        <v>21</v>
      </c>
      <c r="J197" s="2">
        <v>4</v>
      </c>
      <c r="K197" s="1" t="s">
        <v>477</v>
      </c>
    </row>
    <row r="198" spans="2:11" x14ac:dyDescent="0.25">
      <c r="B198" s="1"/>
      <c r="C198" s="2"/>
      <c r="D198" s="1"/>
      <c r="E198" s="1" t="s">
        <v>419</v>
      </c>
      <c r="F198" s="1"/>
      <c r="G198" s="2" t="s">
        <v>8</v>
      </c>
      <c r="H198" s="2" t="s">
        <v>7</v>
      </c>
      <c r="I198" s="2" t="s">
        <v>21</v>
      </c>
      <c r="J198" s="2">
        <v>4</v>
      </c>
      <c r="K198" s="1" t="s">
        <v>478</v>
      </c>
    </row>
    <row r="199" spans="2:11" x14ac:dyDescent="0.25">
      <c r="B199" s="1"/>
      <c r="C199" s="2"/>
      <c r="D199" s="1"/>
      <c r="E199" s="1" t="s">
        <v>475</v>
      </c>
      <c r="F199" s="1"/>
      <c r="G199" s="2" t="s">
        <v>8</v>
      </c>
      <c r="H199" s="2" t="s">
        <v>7</v>
      </c>
      <c r="I199" s="2" t="s">
        <v>390</v>
      </c>
      <c r="J199" s="2">
        <v>6</v>
      </c>
      <c r="K199" s="1" t="s">
        <v>479</v>
      </c>
    </row>
    <row r="200" spans="2:11" x14ac:dyDescent="0.25">
      <c r="B200" s="1"/>
      <c r="C200" s="2"/>
      <c r="D200" s="1"/>
      <c r="E200" s="1" t="s">
        <v>476</v>
      </c>
      <c r="F200" s="1"/>
      <c r="G200" s="2" t="s">
        <v>8</v>
      </c>
      <c r="H200" s="2" t="s">
        <v>7</v>
      </c>
      <c r="I200" s="2" t="s">
        <v>390</v>
      </c>
      <c r="J200" s="2">
        <v>5</v>
      </c>
      <c r="K200" s="1" t="s">
        <v>480</v>
      </c>
    </row>
    <row r="201" spans="2:11" x14ac:dyDescent="0.25">
      <c r="B201" s="1"/>
      <c r="C201" s="2"/>
      <c r="D201" s="1" t="s">
        <v>432</v>
      </c>
      <c r="E201" s="1"/>
      <c r="F201" s="1"/>
      <c r="G201" s="2" t="s">
        <v>8</v>
      </c>
      <c r="H201" s="2" t="s">
        <v>7</v>
      </c>
      <c r="I201" s="2" t="s">
        <v>21</v>
      </c>
      <c r="J201" s="2">
        <v>3</v>
      </c>
      <c r="K201" s="1" t="s">
        <v>481</v>
      </c>
    </row>
    <row r="202" spans="2:11" x14ac:dyDescent="0.25">
      <c r="B202" s="1"/>
      <c r="C202" s="2"/>
      <c r="D202" s="1" t="s">
        <v>433</v>
      </c>
      <c r="E202" s="1"/>
      <c r="F202" s="1"/>
      <c r="G202" s="2" t="s">
        <v>8</v>
      </c>
      <c r="H202" s="2" t="s">
        <v>7</v>
      </c>
      <c r="I202" s="2" t="s">
        <v>390</v>
      </c>
      <c r="J202" s="2">
        <v>8</v>
      </c>
      <c r="K202" s="1" t="s">
        <v>482</v>
      </c>
    </row>
    <row r="203" spans="2:11" x14ac:dyDescent="0.25">
      <c r="B203" s="1"/>
      <c r="C203" s="2"/>
      <c r="D203" s="1" t="s">
        <v>434</v>
      </c>
      <c r="E203" s="1"/>
      <c r="F203" s="1"/>
      <c r="G203" s="2" t="s">
        <v>8</v>
      </c>
      <c r="H203" s="2" t="s">
        <v>7</v>
      </c>
      <c r="I203" s="2" t="s">
        <v>21</v>
      </c>
      <c r="J203" s="2">
        <v>7</v>
      </c>
      <c r="K203" s="1" t="s">
        <v>483</v>
      </c>
    </row>
    <row r="204" spans="2:11" x14ac:dyDescent="0.25">
      <c r="B204" s="1"/>
      <c r="C204" s="2"/>
      <c r="D204" s="1" t="s">
        <v>435</v>
      </c>
      <c r="E204" s="1"/>
      <c r="F204" s="1"/>
      <c r="G204" s="2" t="s">
        <v>8</v>
      </c>
      <c r="H204" s="2" t="s">
        <v>7</v>
      </c>
      <c r="I204" s="2" t="s">
        <v>21</v>
      </c>
      <c r="J204" s="2">
        <v>3</v>
      </c>
      <c r="K204" s="1" t="s">
        <v>484</v>
      </c>
    </row>
    <row r="205" spans="2:11" x14ac:dyDescent="0.25">
      <c r="B205" s="1"/>
      <c r="C205" s="2"/>
      <c r="D205" s="1" t="s">
        <v>436</v>
      </c>
      <c r="E205" s="1"/>
      <c r="F205" s="1"/>
      <c r="G205" s="2" t="s">
        <v>8</v>
      </c>
      <c r="H205" s="2" t="s">
        <v>7</v>
      </c>
      <c r="I205" s="2" t="s">
        <v>21</v>
      </c>
      <c r="J205" s="2">
        <v>4</v>
      </c>
      <c r="K205" s="1" t="s">
        <v>485</v>
      </c>
    </row>
    <row r="206" spans="2:11" x14ac:dyDescent="0.25">
      <c r="B206" s="1"/>
      <c r="C206" s="2"/>
      <c r="D206" s="1" t="s">
        <v>437</v>
      </c>
      <c r="E206" s="1"/>
      <c r="F206" s="1"/>
      <c r="G206" s="2" t="s">
        <v>8</v>
      </c>
      <c r="H206" s="2" t="s">
        <v>7</v>
      </c>
      <c r="I206" s="2" t="s">
        <v>21</v>
      </c>
      <c r="J206" s="2">
        <v>9</v>
      </c>
      <c r="K206" s="1" t="s">
        <v>486</v>
      </c>
    </row>
    <row r="207" spans="2:11" x14ac:dyDescent="0.25">
      <c r="B207" s="1"/>
      <c r="C207" s="2"/>
      <c r="D207" s="1"/>
      <c r="E207" s="1" t="s">
        <v>487</v>
      </c>
      <c r="F207" s="1"/>
      <c r="G207" s="2" t="s">
        <v>8</v>
      </c>
      <c r="H207" s="2" t="s">
        <v>7</v>
      </c>
      <c r="I207" s="2" t="s">
        <v>21</v>
      </c>
      <c r="J207" s="2">
        <v>8</v>
      </c>
      <c r="K207" s="1" t="s">
        <v>490</v>
      </c>
    </row>
    <row r="208" spans="2:11" x14ac:dyDescent="0.25">
      <c r="B208" s="1"/>
      <c r="C208" s="2"/>
      <c r="D208" s="1"/>
      <c r="E208" s="1"/>
      <c r="F208" s="1" t="s">
        <v>489</v>
      </c>
      <c r="G208" s="2" t="s">
        <v>8</v>
      </c>
      <c r="H208" s="2" t="s">
        <v>7</v>
      </c>
      <c r="I208" s="2" t="s">
        <v>21</v>
      </c>
      <c r="J208" s="2">
        <v>32</v>
      </c>
      <c r="K208" s="1" t="s">
        <v>491</v>
      </c>
    </row>
    <row r="209" spans="2:11" x14ac:dyDescent="0.25">
      <c r="B209" s="1"/>
      <c r="C209" s="2"/>
      <c r="D209" s="1"/>
      <c r="E209" s="1" t="s">
        <v>488</v>
      </c>
      <c r="F209" s="1"/>
      <c r="G209" s="2" t="s">
        <v>8</v>
      </c>
      <c r="H209" s="2" t="s">
        <v>7</v>
      </c>
      <c r="I209" s="2" t="s">
        <v>21</v>
      </c>
      <c r="J209" s="2">
        <v>1</v>
      </c>
      <c r="K209" s="1" t="s">
        <v>492</v>
      </c>
    </row>
    <row r="210" spans="2:11" x14ac:dyDescent="0.25">
      <c r="B210" s="1"/>
      <c r="C210" s="2"/>
      <c r="D210" s="1"/>
      <c r="E210" s="1" t="s">
        <v>437</v>
      </c>
      <c r="F210" s="1"/>
      <c r="G210" s="2" t="s">
        <v>8</v>
      </c>
      <c r="H210" s="2" t="s">
        <v>7</v>
      </c>
      <c r="I210" s="2" t="s">
        <v>158</v>
      </c>
      <c r="J210" s="2">
        <v>10</v>
      </c>
      <c r="K210" s="1" t="s">
        <v>493</v>
      </c>
    </row>
    <row r="211" spans="2:11" x14ac:dyDescent="0.25">
      <c r="B211" s="1"/>
      <c r="C211" s="2"/>
      <c r="D211" s="1" t="s">
        <v>438</v>
      </c>
      <c r="E211" s="1"/>
      <c r="F211" s="1"/>
      <c r="G211" s="2" t="s">
        <v>8</v>
      </c>
      <c r="H211" s="2" t="s">
        <v>7</v>
      </c>
      <c r="I211" s="2" t="s">
        <v>158</v>
      </c>
      <c r="J211" s="2">
        <v>15</v>
      </c>
      <c r="K211" s="1" t="s">
        <v>494</v>
      </c>
    </row>
    <row r="212" spans="2:11" x14ac:dyDescent="0.25">
      <c r="B212" s="1"/>
      <c r="C212" s="2"/>
      <c r="D212" s="1" t="s">
        <v>439</v>
      </c>
      <c r="E212" s="1"/>
      <c r="F212" s="1"/>
      <c r="G212" s="2" t="s">
        <v>8</v>
      </c>
      <c r="H212" s="2" t="s">
        <v>7</v>
      </c>
      <c r="I212" s="2" t="s">
        <v>21</v>
      </c>
      <c r="J212" s="2">
        <v>4</v>
      </c>
      <c r="K212" s="1" t="s">
        <v>495</v>
      </c>
    </row>
    <row r="213" spans="2:11" x14ac:dyDescent="0.25">
      <c r="B213" s="1"/>
      <c r="C213" s="2"/>
      <c r="D213" s="1" t="s">
        <v>440</v>
      </c>
      <c r="E213" s="1"/>
      <c r="F213" s="1"/>
      <c r="G213" s="2" t="s">
        <v>8</v>
      </c>
      <c r="H213" s="2" t="s">
        <v>7</v>
      </c>
      <c r="I213" s="2" t="s">
        <v>21</v>
      </c>
      <c r="J213" s="2">
        <v>2</v>
      </c>
      <c r="K213" s="1" t="s">
        <v>496</v>
      </c>
    </row>
    <row r="214" spans="2:11" x14ac:dyDescent="0.25">
      <c r="B214" s="1"/>
      <c r="C214" s="2"/>
      <c r="D214" s="1" t="s">
        <v>441</v>
      </c>
      <c r="E214" s="1"/>
      <c r="F214" s="1"/>
      <c r="G214" s="2" t="s">
        <v>8</v>
      </c>
      <c r="H214" s="2" t="s">
        <v>7</v>
      </c>
      <c r="I214" s="2" t="s">
        <v>21</v>
      </c>
      <c r="J214" s="2">
        <v>2</v>
      </c>
      <c r="K214" s="1" t="s">
        <v>497</v>
      </c>
    </row>
    <row r="215" spans="2:11" x14ac:dyDescent="0.25">
      <c r="B215" s="1"/>
      <c r="C215" s="2"/>
      <c r="D215" s="1" t="s">
        <v>442</v>
      </c>
      <c r="E215" s="1"/>
      <c r="F215" s="1"/>
      <c r="G215" s="2" t="s">
        <v>8</v>
      </c>
      <c r="H215" s="2" t="s">
        <v>7</v>
      </c>
      <c r="I215" s="2" t="s">
        <v>21</v>
      </c>
      <c r="J215" s="2">
        <v>4</v>
      </c>
      <c r="K215" s="1" t="s">
        <v>498</v>
      </c>
    </row>
    <row r="216" spans="2:11" x14ac:dyDescent="0.25">
      <c r="B216" s="1"/>
      <c r="C216" s="2"/>
      <c r="D216" s="1" t="s">
        <v>443</v>
      </c>
      <c r="E216" s="1"/>
      <c r="F216" s="1"/>
      <c r="G216" s="2" t="s">
        <v>8</v>
      </c>
      <c r="H216" s="2" t="s">
        <v>7</v>
      </c>
      <c r="I216" s="2" t="s">
        <v>21</v>
      </c>
      <c r="J216" s="2">
        <v>3</v>
      </c>
      <c r="K216" s="1" t="s">
        <v>499</v>
      </c>
    </row>
    <row r="217" spans="2:11" x14ac:dyDescent="0.25">
      <c r="B217" s="1"/>
      <c r="C217" s="2"/>
      <c r="D217" s="1" t="s">
        <v>444</v>
      </c>
      <c r="E217" s="1"/>
      <c r="F217" s="1"/>
      <c r="G217" s="2" t="s">
        <v>8</v>
      </c>
      <c r="H217" s="2" t="s">
        <v>7</v>
      </c>
      <c r="I217" s="2" t="s">
        <v>21</v>
      </c>
      <c r="J217" s="2">
        <v>4</v>
      </c>
      <c r="K217" s="1" t="s">
        <v>500</v>
      </c>
    </row>
    <row r="218" spans="2:11" x14ac:dyDescent="0.25">
      <c r="B218" s="1"/>
      <c r="C218" s="2"/>
      <c r="D218" s="1" t="s">
        <v>445</v>
      </c>
      <c r="E218" s="1"/>
      <c r="F218" s="1"/>
      <c r="G218" s="2" t="s">
        <v>8</v>
      </c>
      <c r="H218" s="2" t="s">
        <v>7</v>
      </c>
      <c r="I218" s="2" t="s">
        <v>21</v>
      </c>
      <c r="J218" s="2">
        <v>3</v>
      </c>
      <c r="K218" s="1" t="s">
        <v>501</v>
      </c>
    </row>
    <row r="219" spans="2:11" x14ac:dyDescent="0.25">
      <c r="B219" s="1"/>
      <c r="C219" s="2"/>
      <c r="D219" s="1" t="s">
        <v>446</v>
      </c>
      <c r="E219" s="1"/>
      <c r="F219" s="1"/>
      <c r="G219" s="2" t="s">
        <v>8</v>
      </c>
      <c r="H219" s="2" t="s">
        <v>7</v>
      </c>
      <c r="I219" s="2" t="s">
        <v>502</v>
      </c>
      <c r="J219" s="2">
        <v>28</v>
      </c>
      <c r="K219" s="1" t="s">
        <v>503</v>
      </c>
    </row>
    <row r="220" spans="2:11" x14ac:dyDescent="0.25">
      <c r="B220" s="1"/>
      <c r="C220" s="2"/>
      <c r="D220" s="1" t="s">
        <v>447</v>
      </c>
      <c r="E220" s="1"/>
      <c r="F220" s="1"/>
      <c r="G220" s="2" t="s">
        <v>8</v>
      </c>
      <c r="H220" s="2" t="s">
        <v>7</v>
      </c>
      <c r="I220" s="2" t="s">
        <v>21</v>
      </c>
      <c r="J220" s="2">
        <v>2</v>
      </c>
      <c r="K220" s="1" t="s">
        <v>504</v>
      </c>
    </row>
    <row r="221" spans="2:11" x14ac:dyDescent="0.25">
      <c r="B221" s="1"/>
      <c r="C221" s="2"/>
      <c r="D221" s="1"/>
      <c r="E221" s="1"/>
      <c r="F221" s="1"/>
      <c r="G221" s="2"/>
      <c r="H221" s="2"/>
      <c r="I221" s="2"/>
      <c r="J221" s="2"/>
      <c r="K221" s="1"/>
    </row>
    <row r="222" spans="2:11" x14ac:dyDescent="0.25">
      <c r="B222" s="1"/>
      <c r="C222" s="2" t="s">
        <v>505</v>
      </c>
      <c r="D222" s="1"/>
      <c r="E222" s="1"/>
      <c r="F222" s="1"/>
      <c r="G222" s="2"/>
      <c r="H222" s="2"/>
      <c r="I222" s="2"/>
      <c r="J222" s="2"/>
      <c r="K222" s="19" t="s">
        <v>114</v>
      </c>
    </row>
    <row r="223" spans="2:11" x14ac:dyDescent="0.25">
      <c r="B223" s="1"/>
      <c r="C223" s="2"/>
      <c r="D223" s="1"/>
      <c r="E223" s="1"/>
      <c r="F223" s="1"/>
      <c r="G223" s="2"/>
      <c r="H223" s="2"/>
      <c r="I223" s="2"/>
      <c r="J223" s="2"/>
      <c r="K223" s="1"/>
    </row>
    <row r="224" spans="2:11" x14ac:dyDescent="0.25">
      <c r="B224" s="1" t="s">
        <v>507</v>
      </c>
      <c r="C224" s="2"/>
      <c r="D224" s="1"/>
      <c r="E224" s="1"/>
      <c r="F224" s="1"/>
      <c r="G224" s="2"/>
      <c r="H224" s="2"/>
      <c r="I224" s="2"/>
      <c r="J224" s="2"/>
      <c r="K224" s="1"/>
    </row>
    <row r="225" spans="2:11" x14ac:dyDescent="0.25">
      <c r="B225" s="1"/>
      <c r="C225" s="2" t="s">
        <v>508</v>
      </c>
      <c r="D225" s="1"/>
      <c r="E225" s="1"/>
      <c r="F225" s="1"/>
      <c r="G225" s="2"/>
      <c r="H225" s="2"/>
      <c r="I225" s="2" t="s">
        <v>522</v>
      </c>
      <c r="J225" s="2">
        <v>10</v>
      </c>
      <c r="K225" s="1" t="s">
        <v>523</v>
      </c>
    </row>
    <row r="226" spans="2:11" x14ac:dyDescent="0.25">
      <c r="B226" s="1"/>
      <c r="C226" s="2"/>
      <c r="D226" s="1" t="s">
        <v>509</v>
      </c>
      <c r="E226" s="1"/>
      <c r="F226" s="1"/>
      <c r="G226" s="2" t="s">
        <v>8</v>
      </c>
      <c r="H226" s="2" t="s">
        <v>7</v>
      </c>
      <c r="I226" s="2" t="s">
        <v>21</v>
      </c>
      <c r="J226" s="2">
        <v>1</v>
      </c>
      <c r="K226" s="1" t="s">
        <v>515</v>
      </c>
    </row>
    <row r="227" spans="2:11" x14ac:dyDescent="0.25">
      <c r="B227" s="1"/>
      <c r="C227" s="2"/>
      <c r="D227" s="1" t="s">
        <v>510</v>
      </c>
      <c r="E227" s="1"/>
      <c r="F227" s="1"/>
      <c r="G227" s="2" t="s">
        <v>8</v>
      </c>
      <c r="H227" s="2" t="s">
        <v>7</v>
      </c>
      <c r="I227" s="2" t="s">
        <v>21</v>
      </c>
      <c r="J227" s="2">
        <v>11</v>
      </c>
      <c r="K227" s="1" t="s">
        <v>516</v>
      </c>
    </row>
    <row r="228" spans="2:11" x14ac:dyDescent="0.25">
      <c r="B228" s="1"/>
      <c r="C228" s="2"/>
      <c r="D228" s="1" t="s">
        <v>511</v>
      </c>
      <c r="E228" s="1"/>
      <c r="F228" s="1"/>
      <c r="G228" s="2" t="s">
        <v>8</v>
      </c>
      <c r="H228" s="2" t="s">
        <v>7</v>
      </c>
      <c r="I228" s="2" t="s">
        <v>21</v>
      </c>
      <c r="J228" s="2">
        <v>34</v>
      </c>
      <c r="K228" s="1" t="s">
        <v>517</v>
      </c>
    </row>
    <row r="229" spans="2:11" x14ac:dyDescent="0.25">
      <c r="B229" s="1"/>
      <c r="C229" s="2"/>
      <c r="D229" s="1" t="s">
        <v>512</v>
      </c>
      <c r="E229" s="1"/>
      <c r="F229" s="1"/>
      <c r="G229" s="2" t="s">
        <v>8</v>
      </c>
      <c r="H229" s="2" t="s">
        <v>7</v>
      </c>
      <c r="I229" s="2" t="s">
        <v>21</v>
      </c>
      <c r="J229" s="2">
        <v>47</v>
      </c>
      <c r="K229" s="1" t="s">
        <v>518</v>
      </c>
    </row>
    <row r="230" spans="2:11" x14ac:dyDescent="0.25">
      <c r="B230" s="1"/>
      <c r="C230" s="2"/>
      <c r="D230" s="1" t="s">
        <v>513</v>
      </c>
      <c r="E230" s="1"/>
      <c r="F230" s="1"/>
      <c r="G230" s="2" t="s">
        <v>8</v>
      </c>
      <c r="H230" s="2" t="s">
        <v>7</v>
      </c>
      <c r="I230" s="2" t="s">
        <v>21</v>
      </c>
      <c r="J230" s="2">
        <v>6</v>
      </c>
      <c r="K230" s="1" t="s">
        <v>519</v>
      </c>
    </row>
    <row r="231" spans="2:11" x14ac:dyDescent="0.25">
      <c r="B231" s="1"/>
      <c r="C231" s="2"/>
      <c r="D231" s="1" t="s">
        <v>514</v>
      </c>
      <c r="E231" s="1"/>
      <c r="F231" s="1"/>
      <c r="G231" s="2" t="s">
        <v>8</v>
      </c>
      <c r="H231" s="2" t="s">
        <v>7</v>
      </c>
      <c r="I231" s="2" t="s">
        <v>21</v>
      </c>
      <c r="J231" s="2">
        <v>6</v>
      </c>
      <c r="K231" s="1" t="s">
        <v>520</v>
      </c>
    </row>
    <row r="232" spans="2:11" x14ac:dyDescent="0.25">
      <c r="B232" s="1"/>
      <c r="C232" s="2"/>
      <c r="D232" s="1" t="s">
        <v>524</v>
      </c>
      <c r="E232" s="1"/>
      <c r="F232" s="1"/>
      <c r="G232" s="2" t="s">
        <v>8</v>
      </c>
      <c r="H232" s="2" t="s">
        <v>7</v>
      </c>
      <c r="I232" s="2" t="s">
        <v>21</v>
      </c>
      <c r="J232" s="2">
        <v>12</v>
      </c>
      <c r="K232" s="1" t="s">
        <v>521</v>
      </c>
    </row>
    <row r="233" spans="2:11" x14ac:dyDescent="0.25">
      <c r="C233"/>
      <c r="G233"/>
      <c r="H233"/>
      <c r="I233"/>
      <c r="J233"/>
    </row>
    <row r="234" spans="2:11" x14ac:dyDescent="0.25">
      <c r="C234"/>
      <c r="G234"/>
      <c r="H234"/>
      <c r="I234"/>
      <c r="J234"/>
    </row>
    <row r="235" spans="2:11" x14ac:dyDescent="0.25">
      <c r="C235"/>
      <c r="G235"/>
      <c r="H235"/>
      <c r="I235"/>
      <c r="J235"/>
    </row>
    <row r="236" spans="2:11" x14ac:dyDescent="0.25">
      <c r="C236"/>
      <c r="G236"/>
      <c r="H236"/>
      <c r="I236"/>
      <c r="J236"/>
    </row>
    <row r="237" spans="2:11" x14ac:dyDescent="0.25">
      <c r="C237"/>
      <c r="G237"/>
      <c r="H237"/>
      <c r="I237"/>
      <c r="J23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topLeftCell="B1" zoomScale="90" zoomScaleNormal="90" workbookViewId="0">
      <selection activeCell="C4" sqref="C4:D4"/>
    </sheetView>
  </sheetViews>
  <sheetFormatPr baseColWidth="10" defaultRowHeight="15" x14ac:dyDescent="0.25"/>
  <cols>
    <col min="2" max="2" width="28.85546875" customWidth="1"/>
    <col min="7" max="7" width="43.42578125" customWidth="1"/>
  </cols>
  <sheetData>
    <row r="3" spans="2:7" x14ac:dyDescent="0.25">
      <c r="B3" s="10" t="s">
        <v>0</v>
      </c>
      <c r="C3" s="5" t="s">
        <v>2</v>
      </c>
      <c r="D3" s="6" t="s">
        <v>3</v>
      </c>
      <c r="E3" s="8" t="s">
        <v>19</v>
      </c>
      <c r="F3" s="9" t="s">
        <v>26</v>
      </c>
      <c r="G3" s="7" t="s">
        <v>4</v>
      </c>
    </row>
    <row r="4" spans="2:7" x14ac:dyDescent="0.25">
      <c r="B4" s="3" t="s">
        <v>49</v>
      </c>
      <c r="C4" s="3" t="s">
        <v>8</v>
      </c>
      <c r="D4" s="3" t="s">
        <v>7</v>
      </c>
      <c r="E4" s="3" t="s">
        <v>78</v>
      </c>
      <c r="F4" s="3">
        <v>2</v>
      </c>
      <c r="G4" s="3" t="s">
        <v>525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topLeftCell="C1" zoomScale="80" zoomScaleNormal="80" workbookViewId="0">
      <selection activeCell="E5" sqref="E5"/>
    </sheetView>
  </sheetViews>
  <sheetFormatPr baseColWidth="10" defaultRowHeight="15" x14ac:dyDescent="0.25"/>
  <cols>
    <col min="2" max="2" width="24.28515625" customWidth="1"/>
    <col min="3" max="3" width="24.7109375" customWidth="1"/>
    <col min="4" max="4" width="12.28515625" customWidth="1"/>
    <col min="5" max="5" width="35.140625" customWidth="1"/>
    <col min="6" max="6" width="14.85546875" customWidth="1"/>
    <col min="7" max="7" width="47.7109375" customWidth="1"/>
  </cols>
  <sheetData>
    <row r="2" spans="2:7" x14ac:dyDescent="0.25">
      <c r="B2" s="10" t="s">
        <v>0</v>
      </c>
      <c r="C2" s="5" t="s">
        <v>2</v>
      </c>
      <c r="D2" s="6" t="s">
        <v>3</v>
      </c>
      <c r="E2" s="8" t="s">
        <v>19</v>
      </c>
      <c r="F2" s="9" t="s">
        <v>26</v>
      </c>
      <c r="G2" s="7" t="s">
        <v>4</v>
      </c>
    </row>
    <row r="3" spans="2:7" x14ac:dyDescent="0.25">
      <c r="B3" s="1" t="s">
        <v>526</v>
      </c>
      <c r="C3" s="3" t="s">
        <v>8</v>
      </c>
      <c r="D3" s="3" t="s">
        <v>7</v>
      </c>
      <c r="E3" s="2" t="s">
        <v>527</v>
      </c>
      <c r="F3" s="2">
        <v>118</v>
      </c>
      <c r="G3" s="1" t="s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Archivadas_gargola</vt:lpstr>
      <vt:lpstr>briganti2019</vt:lpstr>
      <vt:lpstr>Cañada blanca Inés</vt:lpstr>
      <vt:lpstr>daniel_lopez_observatorios</vt:lpstr>
      <vt:lpstr>DavidCalle</vt:lpstr>
      <vt:lpstr>DRON_ORM</vt:lpstr>
      <vt:lpstr>GARGOLA</vt:lpstr>
      <vt:lpstr>GTC</vt:lpstr>
      <vt:lpstr>IAM</vt:lpstr>
      <vt:lpstr>memorias gráficas</vt:lpstr>
      <vt:lpstr>montaje telescopio VIXEN</vt:lpstr>
      <vt:lpstr>provisional-logs-web</vt:lpstr>
      <vt:lpstr>REUNIONES CIENTÍFICAS</vt:lpstr>
      <vt:lpstr>telescopios antiguos</vt:lpstr>
      <vt:lpstr>Tesis50</vt:lpstr>
      <vt:lpstr>TMT_YOSI_entrev</vt:lpstr>
      <vt:lpstr>VISITAS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Infante Fernandez</dc:creator>
  <cp:lastModifiedBy>Lara Infante Fernandez</cp:lastModifiedBy>
  <cp:lastPrinted>2021-04-28T08:44:43Z</cp:lastPrinted>
  <dcterms:created xsi:type="dcterms:W3CDTF">2021-04-09T08:31:29Z</dcterms:created>
  <dcterms:modified xsi:type="dcterms:W3CDTF">2021-05-21T09:28:53Z</dcterms:modified>
</cp:coreProperties>
</file>