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Luser2\Documents\transfers_from_home_PC\workstation_transfers\load_prime_table\"/>
    </mc:Choice>
  </mc:AlternateContent>
  <xr:revisionPtr revIDLastSave="0" documentId="13_ncr:40009_{156D302B-87F4-496B-9B7F-90CF7C5766EA}" xr6:coauthVersionLast="47" xr6:coauthVersionMax="47" xr10:uidLastSave="{00000000-0000-0000-0000-000000000000}"/>
  <bookViews>
    <workbookView xWindow="23880" yWindow="-120" windowWidth="24240" windowHeight="13140"/>
  </bookViews>
  <sheets>
    <sheet name="mob_8-11" sheetId="1" r:id="rId1"/>
  </sheets>
  <externalReferences>
    <externalReference r:id="rId2"/>
  </externalReferences>
  <calcPr calcId="0" calcMode="autoNoTable"/>
</workbook>
</file>

<file path=xl/calcChain.xml><?xml version="1.0" encoding="utf-8"?>
<calcChain xmlns="http://schemas.openxmlformats.org/spreadsheetml/2006/main">
  <c r="U24" i="1" l="1"/>
</calcChain>
</file>

<file path=xl/sharedStrings.xml><?xml version="1.0" encoding="utf-8"?>
<sst xmlns="http://schemas.openxmlformats.org/spreadsheetml/2006/main" count="16" uniqueCount="11">
  <si>
    <t>GP</t>
  </si>
  <si>
    <t>0.0 - 12.0</t>
  </si>
  <si>
    <t>12.0 - 24.0</t>
  </si>
  <si>
    <t>24.0 - 48.0</t>
  </si>
  <si>
    <t>48.0 - 60.0</t>
  </si>
  <si>
    <t>60.0 - 72.0</t>
  </si>
  <si>
    <t>72.0 +</t>
  </si>
  <si>
    <t>MoB bucket</t>
  </si>
  <si>
    <t>Count</t>
  </si>
  <si>
    <t>mths_remaining_bucket</t>
  </si>
  <si>
    <t>8-11 year loans outstanding for more than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</si>
</sst>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Months on Book for paid off loans: 8-11 YR Maturity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'mob_8-11'!$B$1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'mob_8-11'!$A$2:$A$7</c:f>
              <c:strCache>
                <c:ptCount val="6"/>
                <c:pt idx="0">
                  <c:v>0.0 - 12.0</c:v>
                </c:pt>
                <c:pt idx="1">
                  <c:v>12.0 - 24.0</c:v>
                </c:pt>
                <c:pt idx="2">
                  <c:v>24.0 - 48.0</c:v>
                </c:pt>
                <c:pt idx="3">
                  <c:v>48.0 - 60.0</c:v>
                </c:pt>
                <c:pt idx="4">
                  <c:v>60.0 - 72.0</c:v>
                </c:pt>
                <c:pt idx="5">
                  <c:v>72.0 +</c:v>
                </c:pt>
              </c:strCache>
            </c:strRef>
          </c:cat>
          <c:val>
            <c:numRef>
              <c:f>'mob_8-11'!$B$2:$B$7</c:f>
              <c:numCache>
                <c:formatCode>_(* #,##0_);_(* \(#,##0\);_(* "-"??_);_(@_)</c:formatCode>
                <c:ptCount val="6"/>
                <c:pt idx="0">
                  <c:v>11258</c:v>
                </c:pt>
                <c:pt idx="1">
                  <c:v>25201</c:v>
                </c:pt>
                <c:pt idx="2">
                  <c:v>48731</c:v>
                </c:pt>
                <c:pt idx="3">
                  <c:v>18802</c:v>
                </c:pt>
                <c:pt idx="4">
                  <c:v>15062</c:v>
                </c:pt>
                <c:pt idx="5">
                  <c:v>53604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6-4EC8-93E7-E53E922EB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484432"/>
        <c:axId val="888226576"/>
      </c:barChart>
      <c:catAx>
        <c:axId val="16148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 On Book (before loan</a:t>
                </a:r>
                <a:r>
                  <a:rPr lang="en-US" baseline="0"/>
                  <a:t> either prepaid or defaulted)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226576"/>
        <c:crosses val="autoZero"/>
        <c:auto val="1"/>
        <c:lblAlgn val="ctr"/>
        <c:lblOffset val="100"/>
        <c:noMultiLvlLbl val="0"/>
      </c:catAx>
      <c:valAx>
        <c:axId val="8882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8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Months Remaing on Note when Borrower</a:t>
            </a:r>
            <a:r>
              <a:rPr lang="en-US" baseline="0"/>
              <a:t> Prepays after 60 Months:</a:t>
            </a:r>
          </a:p>
          <a:p>
            <a:pPr>
              <a:defRPr/>
            </a:pPr>
            <a:r>
              <a:rPr lang="en-US" baseline="0"/>
              <a:t>8-11 YR Maturity Loans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'mob_8-11'!$A$27:$A$31</c:f>
              <c:strCache>
                <c:ptCount val="5"/>
                <c:pt idx="0">
                  <c:v>0.0 - 12.0</c:v>
                </c:pt>
                <c:pt idx="1">
                  <c:v>12.0 - 24.0</c:v>
                </c:pt>
                <c:pt idx="2">
                  <c:v>24.0 - 48.0</c:v>
                </c:pt>
                <c:pt idx="3">
                  <c:v>48.0 - 60.0</c:v>
                </c:pt>
                <c:pt idx="4">
                  <c:v>60.0 - 72.0</c:v>
                </c:pt>
              </c:strCache>
            </c:strRef>
          </c:cat>
          <c:val>
            <c:numRef>
              <c:f>'mob_8-11'!$B$27:$B$31</c:f>
              <c:numCache>
                <c:formatCode>_(* #,##0_);_(* \(#,##0\);_(* "-"??_);_(@_)</c:formatCode>
                <c:ptCount val="5"/>
                <c:pt idx="0">
                  <c:v>14396</c:v>
                </c:pt>
                <c:pt idx="1">
                  <c:v>9790</c:v>
                </c:pt>
                <c:pt idx="2">
                  <c:v>22503</c:v>
                </c:pt>
                <c:pt idx="3">
                  <c:v>13454</c:v>
                </c:pt>
                <c:pt idx="4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A-46AA-AE19-C6AA33B3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375968"/>
        <c:axId val="1932629472"/>
      </c:barChart>
      <c:catAx>
        <c:axId val="200237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629472"/>
        <c:crosses val="autoZero"/>
        <c:auto val="1"/>
        <c:lblAlgn val="ctr"/>
        <c:lblOffset val="100"/>
        <c:noMultiLvlLbl val="0"/>
      </c:catAx>
      <c:valAx>
        <c:axId val="19326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7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CPR by Year from Origination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tx2">
                  <a:lumMod val="50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1"/>
                <c:pt idx="0">
                  <c:v>2.0425029515938605E-2</c:v>
                </c:pt>
                <c:pt idx="1">
                  <c:v>6.4822434639488516E-2</c:v>
                </c:pt>
                <c:pt idx="2">
                  <c:v>9.7365331942089475E-2</c:v>
                </c:pt>
                <c:pt idx="3">
                  <c:v>0.11273675853464897</c:v>
                </c:pt>
                <c:pt idx="4">
                  <c:v>0.12223460130510902</c:v>
                </c:pt>
                <c:pt idx="5">
                  <c:v>0.13377386196769456</c:v>
                </c:pt>
                <c:pt idx="6">
                  <c:v>0.1466230936819172</c:v>
                </c:pt>
                <c:pt idx="7">
                  <c:v>0.15828041035661944</c:v>
                </c:pt>
                <c:pt idx="8">
                  <c:v>0.18920916481892092</c:v>
                </c:pt>
                <c:pt idx="9">
                  <c:v>0.32608695652173914</c:v>
                </c:pt>
                <c:pt idx="10">
                  <c:v>2.7607361963190184E-2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C-43A8-B41F-044559AA5CEE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Max 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1"/>
                <c:pt idx="0">
                  <c:v>5.1884165583812883E-2</c:v>
                </c:pt>
                <c:pt idx="1">
                  <c:v>0.16143696640425767</c:v>
                </c:pt>
                <c:pt idx="2">
                  <c:v>0.21247044917257682</c:v>
                </c:pt>
                <c:pt idx="3">
                  <c:v>0.23025942056428705</c:v>
                </c:pt>
                <c:pt idx="4">
                  <c:v>0.2379610655737705</c:v>
                </c:pt>
                <c:pt idx="5">
                  <c:v>0.23798319327731093</c:v>
                </c:pt>
                <c:pt idx="6">
                  <c:v>0.25090470446320867</c:v>
                </c:pt>
                <c:pt idx="7">
                  <c:v>0.25389157273215246</c:v>
                </c:pt>
                <c:pt idx="8">
                  <c:v>0.29065349544072949</c:v>
                </c:pt>
                <c:pt idx="9">
                  <c:v>0.45430463576158941</c:v>
                </c:pt>
                <c:pt idx="10">
                  <c:v>6.0670569451836083E-2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C-43A8-B41F-044559AA5CEE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1"/>
                <c:pt idx="0">
                  <c:v>3.7608683133944228E-2</c:v>
                </c:pt>
                <c:pt idx="1">
                  <c:v>0.10915351711099953</c:v>
                </c:pt>
                <c:pt idx="2">
                  <c:v>0.13847281791317528</c:v>
                </c:pt>
                <c:pt idx="3">
                  <c:v>0.15301846445755524</c:v>
                </c:pt>
                <c:pt idx="4">
                  <c:v>0.16126300762537335</c:v>
                </c:pt>
                <c:pt idx="5">
                  <c:v>0.16942697190585718</c:v>
                </c:pt>
                <c:pt idx="6">
                  <c:v>0.17693975699203909</c:v>
                </c:pt>
                <c:pt idx="7">
                  <c:v>0.21047037089767501</c:v>
                </c:pt>
                <c:pt idx="8">
                  <c:v>0.23483794024777951</c:v>
                </c:pt>
                <c:pt idx="9">
                  <c:v>0.39479450592227316</c:v>
                </c:pt>
                <c:pt idx="10">
                  <c:v>4.5785036782797391E-2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4C-43A8-B41F-044559AA5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94496"/>
        <c:axId val="164889920"/>
      </c:lineChart>
      <c:catAx>
        <c:axId val="16489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From Origination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89920"/>
        <c:crossesAt val="0"/>
        <c:auto val="1"/>
        <c:lblAlgn val="ctr"/>
        <c:lblOffset val="100"/>
        <c:noMultiLvlLbl val="0"/>
      </c:catAx>
      <c:valAx>
        <c:axId val="1648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9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42861</xdr:rowOff>
    </xdr:from>
    <xdr:to>
      <xdr:col>15</xdr:col>
      <xdr:colOff>200025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28A67-ECC4-36EF-77F3-EF114F929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104775</xdr:colOff>
      <xdr:row>8</xdr:row>
      <xdr:rowOff>180975</xdr:rowOff>
    </xdr:from>
    <xdr:to>
      <xdr:col>19</xdr:col>
      <xdr:colOff>457200</xdr:colOff>
      <xdr:row>15</xdr:row>
      <xdr:rowOff>123825</xdr:rowOff>
    </xdr:to>
    <xdr:sp macro="" textlink="">
      <xdr:nvSpPr>
        <xdr:cNvPr id="3" name="Callout: Double Bent Line 2">
          <a:extLst>
            <a:ext uri="{FF2B5EF4-FFF2-40B4-BE49-F238E27FC236}">
              <a16:creationId xmlns:a16="http://schemas.microsoft.com/office/drawing/2014/main" id="{6DDB1459-7F26-3229-B05F-56FD33F59536}"/>
            </a:ext>
          </a:extLst>
        </xdr:cNvPr>
        <xdr:cNvSpPr/>
      </xdr:nvSpPr>
      <xdr:spPr>
        <a:xfrm>
          <a:off x="10048875" y="1704975"/>
          <a:ext cx="2181225" cy="1276350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99682"/>
            <a:gd name="adj8" fmla="val -419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Because the buckets edges include loans</a:t>
          </a:r>
          <a:r>
            <a:rPr lang="en-US" sz="1100" baseline="0"/>
            <a:t> between 72 and 121 months till maturity, the number of loans that prepay at or above 72 months is relatively high</a:t>
          </a:r>
          <a:endParaRPr lang="en-US" sz="1100"/>
        </a:p>
      </xdr:txBody>
    </xdr:sp>
    <xdr:clientData/>
  </xdr:twoCellAnchor>
  <xdr:twoCellAnchor>
    <xdr:from>
      <xdr:col>3</xdr:col>
      <xdr:colOff>514350</xdr:colOff>
      <xdr:row>20</xdr:row>
      <xdr:rowOff>71437</xdr:rowOff>
    </xdr:from>
    <xdr:to>
      <xdr:col>15</xdr:col>
      <xdr:colOff>247650</xdr:colOff>
      <xdr:row>35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2EF2E9-0E33-8155-59FF-708DA5F06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593911</xdr:colOff>
      <xdr:row>38</xdr:row>
      <xdr:rowOff>33618</xdr:rowOff>
    </xdr:from>
    <xdr:to>
      <xdr:col>15</xdr:col>
      <xdr:colOff>239398</xdr:colOff>
      <xdr:row>52</xdr:row>
      <xdr:rowOff>109818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8F55E4-516D-473F-96C2-2407B119C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588310</xdr:colOff>
      <xdr:row>34</xdr:row>
      <xdr:rowOff>190499</xdr:rowOff>
    </xdr:from>
    <xdr:to>
      <xdr:col>12</xdr:col>
      <xdr:colOff>481854</xdr:colOff>
      <xdr:row>43</xdr:row>
      <xdr:rowOff>112058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776A4CF7-85D7-EB75-5A05-4FF99D86E2D1}"/>
            </a:ext>
          </a:extLst>
        </xdr:cNvPr>
        <xdr:cNvCxnSpPr>
          <a:stCxn id="11" idx="2"/>
        </xdr:cNvCxnSpPr>
      </xdr:nvCxnSpPr>
      <xdr:spPr>
        <a:xfrm rot="16200000" flipH="1">
          <a:off x="6182846" y="5723404"/>
          <a:ext cx="1636059" cy="3524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493059</xdr:colOff>
      <xdr:row>23</xdr:row>
      <xdr:rowOff>89647</xdr:rowOff>
    </xdr:from>
    <xdr:to>
      <xdr:col>9</xdr:col>
      <xdr:colOff>78441</xdr:colOff>
      <xdr:row>35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AC5F4AD-F3EE-CA7B-7F41-F578EB1EA4CA}"/>
            </a:ext>
          </a:extLst>
        </xdr:cNvPr>
        <xdr:cNvSpPr/>
      </xdr:nvSpPr>
      <xdr:spPr>
        <a:xfrm>
          <a:off x="3933265" y="4471147"/>
          <a:ext cx="2610970" cy="2196353"/>
        </a:xfrm>
        <a:prstGeom prst="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481852</xdr:colOff>
      <xdr:row>40</xdr:row>
      <xdr:rowOff>168088</xdr:rowOff>
    </xdr:from>
    <xdr:to>
      <xdr:col>14</xdr:col>
      <xdr:colOff>347382</xdr:colOff>
      <xdr:row>46</xdr:row>
      <xdr:rowOff>11205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BBC76FA-C1C0-4DCF-A59C-5F7C064E1A3E}"/>
            </a:ext>
          </a:extLst>
        </xdr:cNvPr>
        <xdr:cNvSpPr/>
      </xdr:nvSpPr>
      <xdr:spPr>
        <a:xfrm>
          <a:off x="8762999" y="7788088"/>
          <a:ext cx="1075765" cy="986117"/>
        </a:xfrm>
        <a:prstGeom prst="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89646</xdr:colOff>
      <xdr:row>33</xdr:row>
      <xdr:rowOff>123265</xdr:rowOff>
    </xdr:from>
    <xdr:to>
      <xdr:col>19</xdr:col>
      <xdr:colOff>442071</xdr:colOff>
      <xdr:row>43</xdr:row>
      <xdr:rowOff>145677</xdr:rowOff>
    </xdr:to>
    <xdr:sp macro="" textlink="">
      <xdr:nvSpPr>
        <xdr:cNvPr id="16" name="Callout: Double Bent Line 15">
          <a:extLst>
            <a:ext uri="{FF2B5EF4-FFF2-40B4-BE49-F238E27FC236}">
              <a16:creationId xmlns:a16="http://schemas.microsoft.com/office/drawing/2014/main" id="{13C99E4F-25BE-4F03-957C-852DC78990F2}"/>
            </a:ext>
          </a:extLst>
        </xdr:cNvPr>
        <xdr:cNvSpPr/>
      </xdr:nvSpPr>
      <xdr:spPr>
        <a:xfrm>
          <a:off x="10791264" y="6409765"/>
          <a:ext cx="2167778" cy="1927412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99682"/>
            <a:gd name="adj8" fmla="val -419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denominator in a CPR calculation is the number of outsanding loans in a given vintage or cohort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At this point, the outstanding count has been reduced for 8 years, causing the spike in CPR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VLuser2\Documents\more_sba_data\excel_files\Data+Triangles_21+504.xlsx" TargetMode="External"/><Relationship Id="rId1" Type="http://schemas.openxmlformats.org/officeDocument/2006/relationships/externalLinkPath" Target="/Users/REVLuser2/Documents/more_sba_data/excel_files/Data+Triangles_21+5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Triangle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85" zoomScaleNormal="85" workbookViewId="0">
      <selection activeCell="Q25" sqref="Q25"/>
    </sheetView>
  </sheetViews>
  <sheetFormatPr defaultRowHeight="15" x14ac:dyDescent="0.25"/>
  <cols>
    <col min="1" max="1" width="22.85546875" bestFit="1" customWidth="1"/>
    <col min="2" max="2" width="10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</v>
      </c>
      <c r="B2" s="1">
        <v>11258</v>
      </c>
    </row>
    <row r="3" spans="1:2" x14ac:dyDescent="0.25">
      <c r="A3" t="s">
        <v>2</v>
      </c>
      <c r="B3" s="1">
        <v>25201</v>
      </c>
    </row>
    <row r="4" spans="1:2" x14ac:dyDescent="0.25">
      <c r="A4" t="s">
        <v>3</v>
      </c>
      <c r="B4" s="1">
        <v>48731</v>
      </c>
    </row>
    <row r="5" spans="1:2" x14ac:dyDescent="0.25">
      <c r="A5" t="s">
        <v>4</v>
      </c>
      <c r="B5" s="1">
        <v>18802</v>
      </c>
    </row>
    <row r="6" spans="1:2" x14ac:dyDescent="0.25">
      <c r="A6" t="s">
        <v>5</v>
      </c>
      <c r="B6" s="1">
        <v>15062</v>
      </c>
    </row>
    <row r="7" spans="1:2" x14ac:dyDescent="0.25">
      <c r="A7" t="s">
        <v>6</v>
      </c>
      <c r="B7" s="1">
        <v>53604</v>
      </c>
    </row>
    <row r="24" spans="1:21" x14ac:dyDescent="0.25">
      <c r="U24">
        <f>60/12</f>
        <v>5</v>
      </c>
    </row>
    <row r="25" spans="1:21" x14ac:dyDescent="0.25">
      <c r="A25" t="s">
        <v>10</v>
      </c>
    </row>
    <row r="26" spans="1:21" x14ac:dyDescent="0.25">
      <c r="A26" t="s">
        <v>9</v>
      </c>
      <c r="B26" t="s">
        <v>0</v>
      </c>
    </row>
    <row r="27" spans="1:21" x14ac:dyDescent="0.25">
      <c r="A27" t="s">
        <v>1</v>
      </c>
      <c r="B27" s="1">
        <v>14396</v>
      </c>
    </row>
    <row r="28" spans="1:21" x14ac:dyDescent="0.25">
      <c r="A28" t="s">
        <v>2</v>
      </c>
      <c r="B28" s="1">
        <v>9790</v>
      </c>
    </row>
    <row r="29" spans="1:21" x14ac:dyDescent="0.25">
      <c r="A29" t="s">
        <v>3</v>
      </c>
      <c r="B29" s="1">
        <v>22503</v>
      </c>
    </row>
    <row r="30" spans="1:21" x14ac:dyDescent="0.25">
      <c r="A30" t="s">
        <v>4</v>
      </c>
      <c r="B30" s="1">
        <v>13454</v>
      </c>
    </row>
    <row r="31" spans="1:21" x14ac:dyDescent="0.25">
      <c r="A31" t="s">
        <v>5</v>
      </c>
      <c r="B31" s="1">
        <v>590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mob_8-11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REVLuser2</cp:lastModifiedBy>
  <dcterms:created xsi:type="dcterms:W3CDTF">2023-03-28T17:25:55Z</dcterms:created>
  <dcterms:modified xsi:type="dcterms:W3CDTF">2023-04-03T13:49:57Z</dcterms:modified>
</cp:coreProperties>
</file>