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Luser2\Documents\transfers_from_home_PC\workstation_transfers\load_prime_table\"/>
    </mc:Choice>
  </mc:AlternateContent>
  <xr:revisionPtr revIDLastSave="0" documentId="13_ncr:1_{76EC6A92-8623-40F3-AD95-62CCD5865702}" xr6:coauthVersionLast="47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Amounts Summary" sheetId="5" r:id="rId1"/>
    <sheet name="Counts Summary" sheetId="6" r:id="rId2"/>
    <sheet name="NAICS_top5_amts_per_year" sheetId="1" r:id="rId3"/>
    <sheet name="NAICS_top5_counts_per_year" sheetId="2" r:id="rId4"/>
  </sheets>
  <definedNames>
    <definedName name="_xlcn.WorksheetConnection_NAICS_top5_amts_per_yearA1E1111" hidden="1">NAICS_top5_amts_per_year!$A$1:$E$111</definedName>
  </definedNames>
  <calcPr calcId="191029"/>
  <pivotCaches>
    <pivotCache cacheId="9" r:id="rId5"/>
    <pivotCache cacheId="15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NAICS_top5_amts_per_year!$A$1:$E$1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AICS_top5_amts_per_year!$A$1:$E$11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NAICS_top5_amts_per_yearA1E1111"/>
        </x15:connection>
      </ext>
    </extLst>
  </connection>
</connections>
</file>

<file path=xl/sharedStrings.xml><?xml version="1.0" encoding="utf-8"?>
<sst xmlns="http://schemas.openxmlformats.org/spreadsheetml/2006/main" count="297" uniqueCount="39">
  <si>
    <t>CodeText</t>
  </si>
  <si>
    <t>LoanAmt</t>
  </si>
  <si>
    <t>Count</t>
  </si>
  <si>
    <t>Code</t>
  </si>
  <si>
    <t xml:space="preserve">Hotels (except Casino Hotels) and Motels </t>
  </si>
  <si>
    <t>Full-Service Restaurants</t>
  </si>
  <si>
    <t xml:space="preserve">Child Care Services </t>
  </si>
  <si>
    <t xml:space="preserve">Drycleaning and Laundry Services (except Coin-Operated) </t>
  </si>
  <si>
    <t xml:space="preserve">General Automotive Repair </t>
  </si>
  <si>
    <t xml:space="preserve">Gasoline Stations with Convenience Stores </t>
  </si>
  <si>
    <t>Limited-Service Restaurants</t>
  </si>
  <si>
    <t xml:space="preserve">Offices of Dentists </t>
  </si>
  <si>
    <t xml:space="preserve">Veterinary Services </t>
  </si>
  <si>
    <t xml:space="preserve">Full-Service Restaurants </t>
  </si>
  <si>
    <t xml:space="preserve">Limited-Service Restaurants </t>
  </si>
  <si>
    <t>Year</t>
  </si>
  <si>
    <t xml:space="preserve"> Health Services</t>
  </si>
  <si>
    <t xml:space="preserve">General Freight Trucking, Long-Distance, Truckload </t>
  </si>
  <si>
    <t xml:space="preserve">General Freight Trucking, Local </t>
  </si>
  <si>
    <t xml:space="preserve">Fitness and Recreational Sports Centers </t>
  </si>
  <si>
    <t xml:space="preserve">Offices of Physicians (except Mental Health Specialists) </t>
  </si>
  <si>
    <t xml:space="preserve">Beauty Salons </t>
  </si>
  <si>
    <t xml:space="preserve">Offices of Chiropractors </t>
  </si>
  <si>
    <t>Grand Total</t>
  </si>
  <si>
    <t>Sum_balances</t>
  </si>
  <si>
    <t>Row Labels</t>
  </si>
  <si>
    <t>Child Care Services</t>
  </si>
  <si>
    <t>Drycleaning and Laundry Services (except Coin-Operated)</t>
  </si>
  <si>
    <t>Gasoline Stations with Convenience Stores</t>
  </si>
  <si>
    <t>General Automotive Repair</t>
  </si>
  <si>
    <t>Hotels (except Casino Hotels) and Motels</t>
  </si>
  <si>
    <t>Offices of Dentists</t>
  </si>
  <si>
    <t>Veterinary Services</t>
  </si>
  <si>
    <t>Column Labels</t>
  </si>
  <si>
    <t>Aggregate_Balances</t>
  </si>
  <si>
    <t>Sum of Count</t>
  </si>
  <si>
    <t>Total Aggregate_Balances</t>
  </si>
  <si>
    <t>Total Sum of Sum_balances</t>
  </si>
  <si>
    <t>Sum of Sum_balances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</si>
</sst>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33" borderId="0" xfId="0" applyFill="1"/>
    <xf numFmtId="43" fontId="0" fillId="0" borderId="0" xfId="0" applyNumberFormat="1"/>
    <xf numFmtId="0" fontId="0" fillId="0" borderId="0" xfId="0" pivotButton="1"/>
    <xf numFmtId="164" fontId="0" fillId="0" borderId="0" xfId="0" applyNumberFormat="1"/>
    <xf numFmtId="43" fontId="0" fillId="33" borderId="0" xfId="1" applyFont="1" applyFill="1"/>
    <xf numFmtId="0" fontId="0" fillId="34" borderId="0" xfId="0" applyFill="1"/>
    <xf numFmtId="0" fontId="0" fillId="0" borderId="0" xfId="0" applyAlignment="1">
      <alignment horizontal="left"/>
    </xf>
    <xf numFmtId="0" fontId="0" fillId="0" borderId="10" xfId="0" applyBorder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4" formatCode="0.00%"/>
    </dxf>
    <dxf>
      <numFmt numFmtId="164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[NAICS_aggregates.xlsx]Amounts Summary!PivotTable64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'Amounts Summary'!$B$3:$B$5</c:f>
              <c:strCache>
                <c:ptCount val="1"/>
                <c:pt idx="0">
                  <c:v>2000 - Aggregate_Balances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Summary'!$B$6:$B$15</c:f>
              <c:numCache>
                <c:formatCode>_(* #,##0.00_);_(* \(#,##0.00\);_(* "-"??_);_(@_)</c:formatCode>
                <c:ptCount val="9"/>
                <c:pt idx="0">
                  <c:v>119426835.72</c:v>
                </c:pt>
                <c:pt idx="1">
                  <c:v>106042544.2</c:v>
                </c:pt>
                <c:pt idx="2">
                  <c:v>240297299.88</c:v>
                </c:pt>
                <c:pt idx="4">
                  <c:v>103698867.13</c:v>
                </c:pt>
                <c:pt idx="5">
                  <c:v>296914941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D7D0-4897-9000-A3A93DC6AF8A}"/>
            </c:ext>
          </c:extLst>
        </c:ser>
        <c:ser>
          <c:idx val="1"/>
          <c:order val="1"/>
          <c:tx>
            <c:strRef>
              <c:f>'Amounts Summary'!$C$3:$C$5</c:f>
              <c:strCache>
                <c:ptCount val="1"/>
                <c:pt idx="0">
                  <c:v>2000 - Sum of Sum_balances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Summary'!$C$6:$C$15</c:f>
              <c:numCache>
                <c:formatCode>0.00%</c:formatCode>
                <c:ptCount val="9"/>
                <c:pt idx="0">
                  <c:v>0.1378457125752458</c:v>
                </c:pt>
                <c:pt idx="1">
                  <c:v>0.12239719808713859</c:v>
                </c:pt>
                <c:pt idx="2">
                  <c:v>0.27735770048807357</c:v>
                </c:pt>
                <c:pt idx="3">
                  <c:v>0</c:v>
                </c:pt>
                <c:pt idx="4">
                  <c:v>0.11969206206128044</c:v>
                </c:pt>
                <c:pt idx="5">
                  <c:v>0.34270732678826155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7D0-4897-9000-A3A93DC6AF8A}"/>
            </c:ext>
          </c:extLst>
        </c:ser>
        <c:ser>
          <c:idx val="2"/>
          <c:order val="2"/>
          <c:tx>
            <c:strRef>
              <c:f>'Amounts Summary'!$D$3:$D$5</c:f>
              <c:strCache>
                <c:ptCount val="1"/>
                <c:pt idx="0">
                  <c:v>2001 - Aggregate_Balances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Summary'!$D$6:$D$15</c:f>
              <c:numCache>
                <c:formatCode>_(* #,##0.00_);_(* \(#,##0.00\);_(* "-"??_);_(@_)</c:formatCode>
                <c:ptCount val="9"/>
                <c:pt idx="0">
                  <c:v>118749068.09999999</c:v>
                </c:pt>
                <c:pt idx="2">
                  <c:v>398037297.06</c:v>
                </c:pt>
                <c:pt idx="3">
                  <c:v>334639908.88999999</c:v>
                </c:pt>
                <c:pt idx="5">
                  <c:v>400823619.70999998</c:v>
                </c:pt>
                <c:pt idx="6">
                  <c:v>199471138.49000001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D7D0-4897-9000-A3A93DC6AF8A}"/>
            </c:ext>
          </c:extLst>
        </c:ser>
        <c:ser>
          <c:idx val="3"/>
          <c:order val="3"/>
          <c:tx>
            <c:strRef>
              <c:f>'Amounts Summary'!$E$3:$E$5</c:f>
              <c:strCache>
                <c:ptCount val="1"/>
                <c:pt idx="0">
                  <c:v>2001 - Sum of Sum_balances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Summary'!$E$6:$E$15</c:f>
              <c:numCache>
                <c:formatCode>0.00%</c:formatCode>
                <c:ptCount val="9"/>
                <c:pt idx="0">
                  <c:v>8.1798820477204673E-2</c:v>
                </c:pt>
                <c:pt idx="1">
                  <c:v>0</c:v>
                </c:pt>
                <c:pt idx="2">
                  <c:v>0.27418304771894653</c:v>
                </c:pt>
                <c:pt idx="3">
                  <c:v>0.23051254439108512</c:v>
                </c:pt>
                <c:pt idx="4">
                  <c:v>0</c:v>
                </c:pt>
                <c:pt idx="5">
                  <c:v>0.27610237146510835</c:v>
                </c:pt>
                <c:pt idx="6">
                  <c:v>0.13740321594765545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D7D0-4897-9000-A3A93DC6AF8A}"/>
            </c:ext>
          </c:extLst>
        </c:ser>
        <c:ser>
          <c:idx val="4"/>
          <c:order val="4"/>
          <c:tx>
            <c:strRef>
              <c:f>'Amounts Summary'!$F$3:$F$5</c:f>
              <c:strCache>
                <c:ptCount val="1"/>
                <c:pt idx="0">
                  <c:v>2002 - Aggregate_Balances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Summary'!$F$6:$F$15</c:f>
              <c:numCache>
                <c:formatCode>_(* #,##0.00_);_(* \(#,##0.00\);_(* "-"??_);_(@_)</c:formatCode>
                <c:ptCount val="9"/>
                <c:pt idx="2">
                  <c:v>499087571.51999998</c:v>
                </c:pt>
                <c:pt idx="3">
                  <c:v>373985352</c:v>
                </c:pt>
                <c:pt idx="5">
                  <c:v>490974149</c:v>
                </c:pt>
                <c:pt idx="6">
                  <c:v>295421331.60000002</c:v>
                </c:pt>
                <c:pt idx="7">
                  <c:v>149676088.80000001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D7D0-4897-9000-A3A93DC6AF8A}"/>
            </c:ext>
          </c:extLst>
        </c:ser>
        <c:ser>
          <c:idx val="5"/>
          <c:order val="5"/>
          <c:tx>
            <c:strRef>
              <c:f>'Amounts Summary'!$G$3:$G$5</c:f>
              <c:strCache>
                <c:ptCount val="1"/>
                <c:pt idx="0">
                  <c:v>2002 - Sum of Sum_balances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Summary'!$G$6:$G$15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0.27586938106555625</c:v>
                </c:pt>
                <c:pt idx="3">
                  <c:v>0.20671944859217919</c:v>
                </c:pt>
                <c:pt idx="4">
                  <c:v>0</c:v>
                </c:pt>
                <c:pt idx="5">
                  <c:v>0.27138470747991872</c:v>
                </c:pt>
                <c:pt idx="6">
                  <c:v>0.16329338687767464</c:v>
                </c:pt>
                <c:pt idx="7">
                  <c:v>8.273307598467132E-2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D7D0-4897-9000-A3A93DC6AF8A}"/>
            </c:ext>
          </c:extLst>
        </c:ser>
        <c:ser>
          <c:idx val="6"/>
          <c:order val="6"/>
          <c:tx>
            <c:strRef>
              <c:f>'Amounts Summary'!$H$3:$H$5</c:f>
              <c:strCache>
                <c:ptCount val="1"/>
                <c:pt idx="0">
                  <c:v>2003 - Aggregate_Balances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Summary'!$H$6:$H$15</c:f>
              <c:numCache>
                <c:formatCode>_(* #,##0.00_);_(* \(#,##0.00\);_(* "-"??_);_(@_)</c:formatCode>
                <c:ptCount val="9"/>
                <c:pt idx="2">
                  <c:v>489088457.91000003</c:v>
                </c:pt>
                <c:pt idx="3">
                  <c:v>395092776.08999997</c:v>
                </c:pt>
                <c:pt idx="5">
                  <c:v>416972298.81</c:v>
                </c:pt>
                <c:pt idx="6">
                  <c:v>410481446.38</c:v>
                </c:pt>
                <c:pt idx="7">
                  <c:v>232123432.88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7D0-4897-9000-A3A93DC6AF8A}"/>
            </c:ext>
          </c:extLst>
        </c:ser>
        <c:ser>
          <c:idx val="7"/>
          <c:order val="7"/>
          <c:tx>
            <c:strRef>
              <c:f>'Amounts Summary'!$I$3:$I$5</c:f>
              <c:strCache>
                <c:ptCount val="1"/>
                <c:pt idx="0">
                  <c:v>2003 - Sum of Sum_balances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Summary'!$I$6:$I$15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0.2516199826444207</c:v>
                </c:pt>
                <c:pt idx="3">
                  <c:v>0.20326228487893572</c:v>
                </c:pt>
                <c:pt idx="4">
                  <c:v>0</c:v>
                </c:pt>
                <c:pt idx="5">
                  <c:v>0.21451858225835102</c:v>
                </c:pt>
                <c:pt idx="6">
                  <c:v>0.2111792514085426</c:v>
                </c:pt>
                <c:pt idx="7">
                  <c:v>0.11941989880975015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D7D0-4897-9000-A3A93DC6AF8A}"/>
            </c:ext>
          </c:extLst>
        </c:ser>
        <c:ser>
          <c:idx val="8"/>
          <c:order val="8"/>
          <c:tx>
            <c:strRef>
              <c:f>'Amounts Summary'!$J$3:$J$5</c:f>
              <c:strCache>
                <c:ptCount val="1"/>
                <c:pt idx="0">
                  <c:v>2004 - Aggregate_Balances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Summary'!$J$6:$J$15</c:f>
              <c:numCache>
                <c:formatCode>_(* #,##0.00_);_(* \(#,##0.00\);_(* "-"??_);_(@_)</c:formatCode>
                <c:ptCount val="9"/>
                <c:pt idx="2">
                  <c:v>552952587.90999997</c:v>
                </c:pt>
                <c:pt idx="3">
                  <c:v>501276770.56999999</c:v>
                </c:pt>
                <c:pt idx="5">
                  <c:v>388745257.54000002</c:v>
                </c:pt>
                <c:pt idx="6">
                  <c:v>399916061.44</c:v>
                </c:pt>
                <c:pt idx="7">
                  <c:v>266262159.86000001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D7D0-4897-9000-A3A93DC6AF8A}"/>
            </c:ext>
          </c:extLst>
        </c:ser>
        <c:ser>
          <c:idx val="9"/>
          <c:order val="9"/>
          <c:tx>
            <c:strRef>
              <c:f>'Amounts Summary'!$K$3:$K$5</c:f>
              <c:strCache>
                <c:ptCount val="1"/>
                <c:pt idx="0">
                  <c:v>2004 - Sum of Sum_balances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Summary'!$K$6:$K$15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0.2621680980751544</c:v>
                </c:pt>
                <c:pt idx="3">
                  <c:v>0.23766735236074615</c:v>
                </c:pt>
                <c:pt idx="4">
                  <c:v>0</c:v>
                </c:pt>
                <c:pt idx="5">
                  <c:v>0.18431346020137643</c:v>
                </c:pt>
                <c:pt idx="6">
                  <c:v>0.18960980653642637</c:v>
                </c:pt>
                <c:pt idx="7">
                  <c:v>0.12624128282629657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D7D0-4897-9000-A3A93DC6AF8A}"/>
            </c:ext>
          </c:extLst>
        </c:ser>
        <c:ser>
          <c:idx val="10"/>
          <c:order val="10"/>
          <c:tx>
            <c:strRef>
              <c:f>'Amounts Summary'!$L$3:$L$5</c:f>
              <c:strCache>
                <c:ptCount val="1"/>
                <c:pt idx="0">
                  <c:v>2005 - Aggregate_Balances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Summary'!$L$6:$L$15</c:f>
              <c:numCache>
                <c:formatCode>_(* #,##0.00_);_(* \(#,##0.00\);_(* "-"??_);_(@_)</c:formatCode>
                <c:ptCount val="9"/>
                <c:pt idx="2">
                  <c:v>581040310.97980404</c:v>
                </c:pt>
                <c:pt idx="3">
                  <c:v>608638963.11000001</c:v>
                </c:pt>
                <c:pt idx="5">
                  <c:v>382949425.49000001</c:v>
                </c:pt>
                <c:pt idx="6">
                  <c:v>490509233.23000002</c:v>
                </c:pt>
                <c:pt idx="7">
                  <c:v>267866134.94999999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D7D0-4897-9000-A3A93DC6AF8A}"/>
            </c:ext>
          </c:extLst>
        </c:ser>
        <c:ser>
          <c:idx val="11"/>
          <c:order val="11"/>
          <c:tx>
            <c:strRef>
              <c:f>'Amounts Summary'!$M$3:$M$5</c:f>
              <c:strCache>
                <c:ptCount val="1"/>
                <c:pt idx="0">
                  <c:v>2005 - Sum of Sum_balances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Summary'!$M$6:$M$15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0.24926610768989729</c:v>
                </c:pt>
                <c:pt idx="3">
                  <c:v>0.26110592063227434</c:v>
                </c:pt>
                <c:pt idx="4">
                  <c:v>0</c:v>
                </c:pt>
                <c:pt idx="5">
                  <c:v>0.1642851811314216</c:v>
                </c:pt>
                <c:pt idx="6">
                  <c:v>0.21042830427207301</c:v>
                </c:pt>
                <c:pt idx="7">
                  <c:v>0.11491448627433368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D7D0-4897-9000-A3A93DC6AF8A}"/>
            </c:ext>
          </c:extLst>
        </c:ser>
        <c:ser>
          <c:idx val="12"/>
          <c:order val="12"/>
          <c:tx>
            <c:strRef>
              <c:f>'Amounts Summary'!$N$3:$N$5</c:f>
              <c:strCache>
                <c:ptCount val="1"/>
                <c:pt idx="0">
                  <c:v>2006 - Aggregate_Balances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Summary'!$N$6:$N$15</c:f>
              <c:numCache>
                <c:formatCode>_(* #,##0.00_);_(* \(#,##0.00\);_(* "-"??_);_(@_)</c:formatCode>
                <c:ptCount val="9"/>
                <c:pt idx="2">
                  <c:v>648028216.15999997</c:v>
                </c:pt>
                <c:pt idx="3">
                  <c:v>517888936.66000003</c:v>
                </c:pt>
                <c:pt idx="5">
                  <c:v>358101846.44</c:v>
                </c:pt>
                <c:pt idx="6">
                  <c:v>500487988.81</c:v>
                </c:pt>
                <c:pt idx="7">
                  <c:v>227322992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D7D0-4897-9000-A3A93DC6AF8A}"/>
            </c:ext>
          </c:extLst>
        </c:ser>
        <c:ser>
          <c:idx val="13"/>
          <c:order val="13"/>
          <c:tx>
            <c:strRef>
              <c:f>'Amounts Summary'!$O$3:$O$5</c:f>
              <c:strCache>
                <c:ptCount val="1"/>
                <c:pt idx="0">
                  <c:v>2006 - Sum of Sum_balances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Summary'!$O$6:$O$15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0.28777848323160504</c:v>
                </c:pt>
                <c:pt idx="3">
                  <c:v>0.22998580765138454</c:v>
                </c:pt>
                <c:pt idx="4">
                  <c:v>0</c:v>
                </c:pt>
                <c:pt idx="5">
                  <c:v>0.15902703561521467</c:v>
                </c:pt>
                <c:pt idx="6">
                  <c:v>0.22225833799159295</c:v>
                </c:pt>
                <c:pt idx="7">
                  <c:v>0.10095033551020291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D7D0-4897-9000-A3A93DC6AF8A}"/>
            </c:ext>
          </c:extLst>
        </c:ser>
        <c:ser>
          <c:idx val="14"/>
          <c:order val="14"/>
          <c:tx>
            <c:strRef>
              <c:f>'Amounts Summary'!$P$3:$P$5</c:f>
              <c:strCache>
                <c:ptCount val="1"/>
                <c:pt idx="0">
                  <c:v>2007 - Aggregate_Balances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Summary'!$P$6:$P$15</c:f>
              <c:numCache>
                <c:formatCode>_(* #,##0.00_);_(* \(#,##0.00\);_(* "-"??_);_(@_)</c:formatCode>
                <c:ptCount val="9"/>
                <c:pt idx="2">
                  <c:v>686698179.33000004</c:v>
                </c:pt>
                <c:pt idx="3">
                  <c:v>485407806.80000001</c:v>
                </c:pt>
                <c:pt idx="5">
                  <c:v>320946839.31999999</c:v>
                </c:pt>
                <c:pt idx="6">
                  <c:v>493533452.68031198</c:v>
                </c:pt>
                <c:pt idx="7">
                  <c:v>224016028.59999999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D7D0-4897-9000-A3A93DC6AF8A}"/>
            </c:ext>
          </c:extLst>
        </c:ser>
        <c:ser>
          <c:idx val="15"/>
          <c:order val="15"/>
          <c:tx>
            <c:strRef>
              <c:f>'Amounts Summary'!$Q$3:$Q$5</c:f>
              <c:strCache>
                <c:ptCount val="1"/>
                <c:pt idx="0">
                  <c:v>2007 - Sum of Sum_balances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Summary'!$Q$6:$Q$15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0.31063849758923445</c:v>
                </c:pt>
                <c:pt idx="3">
                  <c:v>0.21958169740533912</c:v>
                </c:pt>
                <c:pt idx="4">
                  <c:v>0</c:v>
                </c:pt>
                <c:pt idx="5">
                  <c:v>0.14518524582321207</c:v>
                </c:pt>
                <c:pt idx="6">
                  <c:v>0.223257458466283</c:v>
                </c:pt>
                <c:pt idx="7">
                  <c:v>0.10133710071593145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D7D0-4897-9000-A3A93DC6AF8A}"/>
            </c:ext>
          </c:extLst>
        </c:ser>
        <c:ser>
          <c:idx val="16"/>
          <c:order val="16"/>
          <c:tx>
            <c:strRef>
              <c:f>'Amounts Summary'!$R$3:$R$5</c:f>
              <c:strCache>
                <c:ptCount val="1"/>
                <c:pt idx="0">
                  <c:v>2008 - Aggregate_Balances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Summary'!$R$6:$R$15</c:f>
              <c:numCache>
                <c:formatCode>_(* #,##0.00_);_(* \(#,##0.00\);_(* "-"??_);_(@_)</c:formatCode>
                <c:ptCount val="9"/>
                <c:pt idx="2">
                  <c:v>562604602.55999994</c:v>
                </c:pt>
                <c:pt idx="3">
                  <c:v>359327561.00999999</c:v>
                </c:pt>
                <c:pt idx="5">
                  <c:v>332220142.91000003</c:v>
                </c:pt>
                <c:pt idx="6">
                  <c:v>389874961.11000001</c:v>
                </c:pt>
                <c:pt idx="7">
                  <c:v>253159118.00999999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D7D0-4897-9000-A3A93DC6AF8A}"/>
            </c:ext>
          </c:extLst>
        </c:ser>
        <c:ser>
          <c:idx val="17"/>
          <c:order val="17"/>
          <c:tx>
            <c:strRef>
              <c:f>'Amounts Summary'!$S$3:$S$5</c:f>
              <c:strCache>
                <c:ptCount val="1"/>
                <c:pt idx="0">
                  <c:v>2008 - Sum of Sum_balances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Summary'!$S$6:$S$15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0.29654682683276368</c:v>
                </c:pt>
                <c:pt idx="3">
                  <c:v>0.18940024224154436</c:v>
                </c:pt>
                <c:pt idx="4">
                  <c:v>0</c:v>
                </c:pt>
                <c:pt idx="5">
                  <c:v>0.17511202137629342</c:v>
                </c:pt>
                <c:pt idx="6">
                  <c:v>0.20550166502839362</c:v>
                </c:pt>
                <c:pt idx="7">
                  <c:v>0.13343924452100497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D7D0-4897-9000-A3A93DC6AF8A}"/>
            </c:ext>
          </c:extLst>
        </c:ser>
        <c:ser>
          <c:idx val="18"/>
          <c:order val="18"/>
          <c:tx>
            <c:strRef>
              <c:f>'Amounts Summary'!$T$3:$T$5</c:f>
              <c:strCache>
                <c:ptCount val="1"/>
                <c:pt idx="0">
                  <c:v>2009 - Aggregate_Balances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Summary'!$T$6:$T$15</c:f>
              <c:numCache>
                <c:formatCode>_(* #,##0.00_);_(* \(#,##0.00\);_(* "-"??_);_(@_)</c:formatCode>
                <c:ptCount val="9"/>
                <c:pt idx="2">
                  <c:v>343290432.13</c:v>
                </c:pt>
                <c:pt idx="5">
                  <c:v>312718437.74000001</c:v>
                </c:pt>
                <c:pt idx="6">
                  <c:v>231649274.74000001</c:v>
                </c:pt>
                <c:pt idx="7">
                  <c:v>250752246</c:v>
                </c:pt>
                <c:pt idx="8">
                  <c:v>186172444.16999999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D7D0-4897-9000-A3A93DC6AF8A}"/>
            </c:ext>
          </c:extLst>
        </c:ser>
        <c:ser>
          <c:idx val="19"/>
          <c:order val="19"/>
          <c:tx>
            <c:strRef>
              <c:f>'Amounts Summary'!$U$3:$U$5</c:f>
              <c:strCache>
                <c:ptCount val="1"/>
                <c:pt idx="0">
                  <c:v>2009 - Sum of Sum_balances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Summary'!$U$6:$U$15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0.25916871570136046</c:v>
                </c:pt>
                <c:pt idx="3">
                  <c:v>0</c:v>
                </c:pt>
                <c:pt idx="4">
                  <c:v>0</c:v>
                </c:pt>
                <c:pt idx="5">
                  <c:v>0.23608824569430523</c:v>
                </c:pt>
                <c:pt idx="6">
                  <c:v>0.17488470230589589</c:v>
                </c:pt>
                <c:pt idx="7">
                  <c:v>0.18930657971394246</c:v>
                </c:pt>
                <c:pt idx="8">
                  <c:v>0.14055175658449579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D7D0-4897-9000-A3A93DC6AF8A}"/>
            </c:ext>
          </c:extLst>
        </c:ser>
        <c:ser>
          <c:idx val="20"/>
          <c:order val="20"/>
          <c:tx>
            <c:strRef>
              <c:f>'Amounts Summary'!$V$3:$V$5</c:f>
              <c:strCache>
                <c:ptCount val="1"/>
                <c:pt idx="0">
                  <c:v>2010 - Aggregate_Balances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Summary'!$V$6:$V$15</c:f>
              <c:numCache>
                <c:formatCode>_(* #,##0.00_);_(* \(#,##0.00\);_(* "-"??_);_(@_)</c:formatCode>
                <c:ptCount val="9"/>
                <c:pt idx="2">
                  <c:v>457753991.43000001</c:v>
                </c:pt>
                <c:pt idx="3">
                  <c:v>275325252.93374997</c:v>
                </c:pt>
                <c:pt idx="5">
                  <c:v>361045844.08999997</c:v>
                </c:pt>
                <c:pt idx="6">
                  <c:v>303154331.75</c:v>
                </c:pt>
                <c:pt idx="7">
                  <c:v>334270348.08999997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D7D0-4897-9000-A3A93DC6AF8A}"/>
            </c:ext>
          </c:extLst>
        </c:ser>
        <c:ser>
          <c:idx val="21"/>
          <c:order val="21"/>
          <c:tx>
            <c:strRef>
              <c:f>'Amounts Summary'!$W$3:$W$5</c:f>
              <c:strCache>
                <c:ptCount val="1"/>
                <c:pt idx="0">
                  <c:v>2010 - Sum of Sum_balances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Summary'!$W$6:$W$15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0.26436086320583541</c:v>
                </c:pt>
                <c:pt idx="3">
                  <c:v>0.15900510512328644</c:v>
                </c:pt>
                <c:pt idx="4">
                  <c:v>0</c:v>
                </c:pt>
                <c:pt idx="5">
                  <c:v>0.20851023210598826</c:v>
                </c:pt>
                <c:pt idx="6">
                  <c:v>0.17507688043452829</c:v>
                </c:pt>
                <c:pt idx="7">
                  <c:v>0.19304691913036165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8F8-B9FF-19055A98F3D2}"/>
            </c:ext>
          </c:extLst>
        </c:ser>
        <c:ser>
          <c:idx val="22"/>
          <c:order val="22"/>
          <c:tx>
            <c:strRef>
              <c:f>'Amounts Summary'!$X$3:$X$5</c:f>
              <c:strCache>
                <c:ptCount val="1"/>
                <c:pt idx="0">
                  <c:v>2011 - Aggregate_Balances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Summary'!$X$6:$X$15</c:f>
              <c:numCache>
                <c:formatCode>_(* #,##0.00_);_(* \(#,##0.00\);_(* "-"??_);_(@_)</c:formatCode>
                <c:ptCount val="9"/>
                <c:pt idx="2">
                  <c:v>578738090.69000006</c:v>
                </c:pt>
                <c:pt idx="3">
                  <c:v>362628044.75</c:v>
                </c:pt>
                <c:pt idx="5">
                  <c:v>884131271.63</c:v>
                </c:pt>
                <c:pt idx="6">
                  <c:v>325961090.98000002</c:v>
                </c:pt>
                <c:pt idx="7">
                  <c:v>373240172.16000003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D-48F8-B9FF-19055A98F3D2}"/>
            </c:ext>
          </c:extLst>
        </c:ser>
        <c:ser>
          <c:idx val="23"/>
          <c:order val="23"/>
          <c:tx>
            <c:strRef>
              <c:f>'Amounts Summary'!$Y$3:$Y$5</c:f>
              <c:strCache>
                <c:ptCount val="1"/>
                <c:pt idx="0">
                  <c:v>2011 - Sum of Sum_balances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Summary'!$Y$6:$Y$15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0.22923056027191613</c:v>
                </c:pt>
                <c:pt idx="3">
                  <c:v>0.14363220808439572</c:v>
                </c:pt>
                <c:pt idx="4">
                  <c:v>0</c:v>
                </c:pt>
                <c:pt idx="5">
                  <c:v>0.35019279015838328</c:v>
                </c:pt>
                <c:pt idx="6">
                  <c:v>0.1291089090457227</c:v>
                </c:pt>
                <c:pt idx="7">
                  <c:v>0.14783553243958197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D-48F8-B9FF-19055A98F3D2}"/>
            </c:ext>
          </c:extLst>
        </c:ser>
        <c:ser>
          <c:idx val="24"/>
          <c:order val="24"/>
          <c:tx>
            <c:strRef>
              <c:f>'Amounts Summary'!$Z$3:$Z$5</c:f>
              <c:strCache>
                <c:ptCount val="1"/>
                <c:pt idx="0">
                  <c:v>2012 - Aggregate_Balances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Summary'!$Z$6:$Z$15</c:f>
              <c:numCache>
                <c:formatCode>_(* #,##0.00_);_(* \(#,##0.00\);_(* "-"??_);_(@_)</c:formatCode>
                <c:ptCount val="9"/>
                <c:pt idx="2">
                  <c:v>523204828.25999999</c:v>
                </c:pt>
                <c:pt idx="3">
                  <c:v>351598637.23000002</c:v>
                </c:pt>
                <c:pt idx="5">
                  <c:v>676212549.88999999</c:v>
                </c:pt>
                <c:pt idx="6">
                  <c:v>318441049.18000001</c:v>
                </c:pt>
                <c:pt idx="7">
                  <c:v>323001532.37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D-48F8-B9FF-19055A98F3D2}"/>
            </c:ext>
          </c:extLst>
        </c:ser>
        <c:ser>
          <c:idx val="25"/>
          <c:order val="25"/>
          <c:tx>
            <c:strRef>
              <c:f>'Amounts Summary'!$AA$3:$AA$5</c:f>
              <c:strCache>
                <c:ptCount val="1"/>
                <c:pt idx="0">
                  <c:v>2012 - Sum of Sum_balances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Summary'!$AA$6:$AA$15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0.23863840758161634</c:v>
                </c:pt>
                <c:pt idx="3">
                  <c:v>0.16036728708233197</c:v>
                </c:pt>
                <c:pt idx="4">
                  <c:v>0</c:v>
                </c:pt>
                <c:pt idx="5">
                  <c:v>0.30842659963425068</c:v>
                </c:pt>
                <c:pt idx="6">
                  <c:v>0.14524381423936514</c:v>
                </c:pt>
                <c:pt idx="7">
                  <c:v>0.14732389146243599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D-48F8-B9FF-19055A98F3D2}"/>
            </c:ext>
          </c:extLst>
        </c:ser>
        <c:ser>
          <c:idx val="26"/>
          <c:order val="26"/>
          <c:tx>
            <c:strRef>
              <c:f>'Amounts Summary'!$AB$3:$AB$5</c:f>
              <c:strCache>
                <c:ptCount val="1"/>
                <c:pt idx="0">
                  <c:v>2013 - Aggregate_Balances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Summary'!$AB$6:$AB$15</c:f>
              <c:numCache>
                <c:formatCode>_(* #,##0.00_);_(* \(#,##0.00\);_(* "-"??_);_(@_)</c:formatCode>
                <c:ptCount val="9"/>
                <c:pt idx="2">
                  <c:v>457623000.14999998</c:v>
                </c:pt>
                <c:pt idx="3">
                  <c:v>433139729.47000003</c:v>
                </c:pt>
                <c:pt idx="5">
                  <c:v>1065553148.34</c:v>
                </c:pt>
                <c:pt idx="6">
                  <c:v>334434070.61000001</c:v>
                </c:pt>
                <c:pt idx="7">
                  <c:v>324796490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D-48F8-B9FF-19055A98F3D2}"/>
            </c:ext>
          </c:extLst>
        </c:ser>
        <c:ser>
          <c:idx val="27"/>
          <c:order val="27"/>
          <c:tx>
            <c:strRef>
              <c:f>'Amounts Summary'!$AC$3:$AC$5</c:f>
              <c:strCache>
                <c:ptCount val="1"/>
                <c:pt idx="0">
                  <c:v>2013 - Sum of Sum_balances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Summary'!$AC$6:$AC$15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0.17496267449191097</c:v>
                </c:pt>
                <c:pt idx="3">
                  <c:v>0.16560200311595724</c:v>
                </c:pt>
                <c:pt idx="4">
                  <c:v>0</c:v>
                </c:pt>
                <c:pt idx="5">
                  <c:v>0.40739217343912687</c:v>
                </c:pt>
                <c:pt idx="6">
                  <c:v>0.12786393912885194</c:v>
                </c:pt>
                <c:pt idx="7">
                  <c:v>0.12417920982415294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D-48F8-B9FF-19055A98F3D2}"/>
            </c:ext>
          </c:extLst>
        </c:ser>
        <c:ser>
          <c:idx val="28"/>
          <c:order val="28"/>
          <c:tx>
            <c:strRef>
              <c:f>'Amounts Summary'!$AD$3:$AD$5</c:f>
              <c:strCache>
                <c:ptCount val="1"/>
                <c:pt idx="0">
                  <c:v>2014 - Aggregate_Balances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Summary'!$AD$6:$AD$15</c:f>
              <c:numCache>
                <c:formatCode>_(* #,##0.00_);_(* \(#,##0.00\);_(* "-"??_);_(@_)</c:formatCode>
                <c:ptCount val="9"/>
                <c:pt idx="2">
                  <c:v>678818523.13999999</c:v>
                </c:pt>
                <c:pt idx="3">
                  <c:v>422577114.94999999</c:v>
                </c:pt>
                <c:pt idx="5">
                  <c:v>1306462364.46</c:v>
                </c:pt>
                <c:pt idx="6">
                  <c:v>444186636.69</c:v>
                </c:pt>
                <c:pt idx="7">
                  <c:v>403079759.24000001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6D-48F8-B9FF-19055A98F3D2}"/>
            </c:ext>
          </c:extLst>
        </c:ser>
        <c:ser>
          <c:idx val="29"/>
          <c:order val="29"/>
          <c:tx>
            <c:strRef>
              <c:f>'Amounts Summary'!$AE$3:$AE$5</c:f>
              <c:strCache>
                <c:ptCount val="1"/>
                <c:pt idx="0">
                  <c:v>2014 - Sum of Sum_balances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Summary'!$AE$6:$AE$15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0.20853842742752887</c:v>
                </c:pt>
                <c:pt idx="3">
                  <c:v>0.12981903706885212</c:v>
                </c:pt>
                <c:pt idx="4">
                  <c:v>0</c:v>
                </c:pt>
                <c:pt idx="5">
                  <c:v>0.40135558723041759</c:v>
                </c:pt>
                <c:pt idx="6">
                  <c:v>0.13645765332268583</c:v>
                </c:pt>
                <c:pt idx="7">
                  <c:v>0.12382929495051574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6D-48F8-B9FF-19055A98F3D2}"/>
            </c:ext>
          </c:extLst>
        </c:ser>
        <c:ser>
          <c:idx val="30"/>
          <c:order val="30"/>
          <c:tx>
            <c:strRef>
              <c:f>'Amounts Summary'!$AF$3:$AF$5</c:f>
              <c:strCache>
                <c:ptCount val="1"/>
                <c:pt idx="0">
                  <c:v>2015 - Aggregate_Balances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Summary'!$AF$6:$AF$15</c:f>
              <c:numCache>
                <c:formatCode>_(* #,##0.00_);_(* \(#,##0.00\);_(* "-"??_);_(@_)</c:formatCode>
                <c:ptCount val="9"/>
                <c:pt idx="2">
                  <c:v>807398916.29999995</c:v>
                </c:pt>
                <c:pt idx="3">
                  <c:v>493599276.31</c:v>
                </c:pt>
                <c:pt idx="5">
                  <c:v>1282756879.1300001</c:v>
                </c:pt>
                <c:pt idx="6">
                  <c:v>512943415.16000003</c:v>
                </c:pt>
                <c:pt idx="7">
                  <c:v>489478713.43000001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6D-48F8-B9FF-19055A98F3D2}"/>
            </c:ext>
          </c:extLst>
        </c:ser>
        <c:ser>
          <c:idx val="31"/>
          <c:order val="31"/>
          <c:tx>
            <c:strRef>
              <c:f>'Amounts Summary'!$AG$3:$AG$5</c:f>
              <c:strCache>
                <c:ptCount val="1"/>
                <c:pt idx="0">
                  <c:v>2015 - Sum of Sum_balances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Summary'!$AG$6:$AG$15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0.22514194675759555</c:v>
                </c:pt>
                <c:pt idx="3">
                  <c:v>0.13763939948772722</c:v>
                </c:pt>
                <c:pt idx="4">
                  <c:v>0</c:v>
                </c:pt>
                <c:pt idx="5">
                  <c:v>0.35769478402014293</c:v>
                </c:pt>
                <c:pt idx="6">
                  <c:v>0.14303348287217904</c:v>
                </c:pt>
                <c:pt idx="7">
                  <c:v>0.13649038686235532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6D-48F8-B9FF-19055A98F3D2}"/>
            </c:ext>
          </c:extLst>
        </c:ser>
        <c:ser>
          <c:idx val="32"/>
          <c:order val="32"/>
          <c:tx>
            <c:strRef>
              <c:f>'Amounts Summary'!$AH$3:$AH$5</c:f>
              <c:strCache>
                <c:ptCount val="1"/>
                <c:pt idx="0">
                  <c:v>2016 - Aggregate_Balances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Summary'!$AH$6:$AH$15</c:f>
              <c:numCache>
                <c:formatCode>_(* #,##0.00_);_(* \(#,##0.00\);_(* "-"??_);_(@_)</c:formatCode>
                <c:ptCount val="9"/>
                <c:pt idx="0">
                  <c:v>516706427.58999997</c:v>
                </c:pt>
                <c:pt idx="2">
                  <c:v>898563312.83000004</c:v>
                </c:pt>
                <c:pt idx="5">
                  <c:v>1552743917.96</c:v>
                </c:pt>
                <c:pt idx="6">
                  <c:v>581388963.5</c:v>
                </c:pt>
                <c:pt idx="7">
                  <c:v>585938920.88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6D-48F8-B9FF-19055A98F3D2}"/>
            </c:ext>
          </c:extLst>
        </c:ser>
        <c:ser>
          <c:idx val="33"/>
          <c:order val="33"/>
          <c:tx>
            <c:strRef>
              <c:f>'Amounts Summary'!$AI$3:$AI$5</c:f>
              <c:strCache>
                <c:ptCount val="1"/>
                <c:pt idx="0">
                  <c:v>2016 - Sum of Sum_balances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Summary'!$AI$6:$AI$15</c:f>
              <c:numCache>
                <c:formatCode>0.00%</c:formatCode>
                <c:ptCount val="9"/>
                <c:pt idx="0">
                  <c:v>0.1249489122596488</c:v>
                </c:pt>
                <c:pt idx="1">
                  <c:v>0</c:v>
                </c:pt>
                <c:pt idx="2">
                  <c:v>0.21728877857819767</c:v>
                </c:pt>
                <c:pt idx="3">
                  <c:v>0</c:v>
                </c:pt>
                <c:pt idx="4">
                  <c:v>0</c:v>
                </c:pt>
                <c:pt idx="5">
                  <c:v>0.37548142079787472</c:v>
                </c:pt>
                <c:pt idx="6">
                  <c:v>0.14059031339693667</c:v>
                </c:pt>
                <c:pt idx="7">
                  <c:v>0.14169057496734211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6D-48F8-B9FF-19055A98F3D2}"/>
            </c:ext>
          </c:extLst>
        </c:ser>
        <c:ser>
          <c:idx val="34"/>
          <c:order val="34"/>
          <c:tx>
            <c:strRef>
              <c:f>'Amounts Summary'!$AJ$3:$AJ$5</c:f>
              <c:strCache>
                <c:ptCount val="1"/>
                <c:pt idx="0">
                  <c:v>2017 - Aggregate_Balances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Summary'!$AJ$6:$AJ$15</c:f>
              <c:numCache>
                <c:formatCode>_(* #,##0.00_);_(* \(#,##0.00\);_(* "-"??_);_(@_)</c:formatCode>
                <c:ptCount val="9"/>
                <c:pt idx="2">
                  <c:v>1021110170.6900001</c:v>
                </c:pt>
                <c:pt idx="3">
                  <c:v>531795193.66000003</c:v>
                </c:pt>
                <c:pt idx="5">
                  <c:v>1690636940.9200001</c:v>
                </c:pt>
                <c:pt idx="6">
                  <c:v>591100341.34000003</c:v>
                </c:pt>
                <c:pt idx="7">
                  <c:v>540422197.94000006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6D-48F8-B9FF-19055A98F3D2}"/>
            </c:ext>
          </c:extLst>
        </c:ser>
        <c:ser>
          <c:idx val="35"/>
          <c:order val="35"/>
          <c:tx>
            <c:strRef>
              <c:f>'Amounts Summary'!$AK$3:$AK$5</c:f>
              <c:strCache>
                <c:ptCount val="1"/>
                <c:pt idx="0">
                  <c:v>2017 - Sum of Sum_balances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Summary'!$AK$6:$AK$15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0.23339315118083168</c:v>
                </c:pt>
                <c:pt idx="3">
                  <c:v>0.12155138553488071</c:v>
                </c:pt>
                <c:pt idx="4">
                  <c:v>0</c:v>
                </c:pt>
                <c:pt idx="5">
                  <c:v>0.38642557333202032</c:v>
                </c:pt>
                <c:pt idx="6">
                  <c:v>0.13510664695092034</c:v>
                </c:pt>
                <c:pt idx="7">
                  <c:v>0.12352324300134698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6D-48F8-B9FF-19055A98F3D2}"/>
            </c:ext>
          </c:extLst>
        </c:ser>
        <c:ser>
          <c:idx val="36"/>
          <c:order val="36"/>
          <c:tx>
            <c:strRef>
              <c:f>'Amounts Summary'!$AL$3:$AL$5</c:f>
              <c:strCache>
                <c:ptCount val="1"/>
                <c:pt idx="0">
                  <c:v>2018 - Aggregate_Balances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Summary'!$AL$6:$AL$15</c:f>
              <c:numCache>
                <c:formatCode>_(* #,##0.00_);_(* \(#,##0.00\);_(* "-"??_);_(@_)</c:formatCode>
                <c:ptCount val="9"/>
                <c:pt idx="0">
                  <c:v>500938288.66000003</c:v>
                </c:pt>
                <c:pt idx="2">
                  <c:v>938136644.76999998</c:v>
                </c:pt>
                <c:pt idx="3">
                  <c:v>515184245.94</c:v>
                </c:pt>
                <c:pt idx="5">
                  <c:v>1737988713.6700001</c:v>
                </c:pt>
                <c:pt idx="6">
                  <c:v>601336864.38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6D-48F8-B9FF-19055A98F3D2}"/>
            </c:ext>
          </c:extLst>
        </c:ser>
        <c:ser>
          <c:idx val="37"/>
          <c:order val="37"/>
          <c:tx>
            <c:strRef>
              <c:f>'Amounts Summary'!$AM$3:$AM$5</c:f>
              <c:strCache>
                <c:ptCount val="1"/>
                <c:pt idx="0">
                  <c:v>2018 - Sum of Sum_balances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Summary'!$AM$6:$AM$15</c:f>
              <c:numCache>
                <c:formatCode>0.00%</c:formatCode>
                <c:ptCount val="9"/>
                <c:pt idx="0">
                  <c:v>0.11667134037456665</c:v>
                </c:pt>
                <c:pt idx="1">
                  <c:v>0</c:v>
                </c:pt>
                <c:pt idx="2">
                  <c:v>0.21849729253597475</c:v>
                </c:pt>
                <c:pt idx="3">
                  <c:v>0.119989303821167</c:v>
                </c:pt>
                <c:pt idx="4">
                  <c:v>0</c:v>
                </c:pt>
                <c:pt idx="5">
                  <c:v>0.40478733083502733</c:v>
                </c:pt>
                <c:pt idx="6">
                  <c:v>0.14005473243326427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6D-48F8-B9FF-19055A98F3D2}"/>
            </c:ext>
          </c:extLst>
        </c:ser>
        <c:ser>
          <c:idx val="38"/>
          <c:order val="38"/>
          <c:tx>
            <c:strRef>
              <c:f>'Amounts Summary'!$AN$3:$AN$5</c:f>
              <c:strCache>
                <c:ptCount val="1"/>
                <c:pt idx="0">
                  <c:v>2019 - Aggregate_Balances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Summary'!$AN$6:$AN$15</c:f>
              <c:numCache>
                <c:formatCode>_(* #,##0.00_);_(* \(#,##0.00\);_(* "-"??_);_(@_)</c:formatCode>
                <c:ptCount val="9"/>
                <c:pt idx="0">
                  <c:v>531694492.52999997</c:v>
                </c:pt>
                <c:pt idx="2">
                  <c:v>842968604.48000002</c:v>
                </c:pt>
                <c:pt idx="3">
                  <c:v>483810244.13</c:v>
                </c:pt>
                <c:pt idx="5">
                  <c:v>1405236092.05</c:v>
                </c:pt>
                <c:pt idx="6">
                  <c:v>491129308.02999997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6D-48F8-B9FF-19055A98F3D2}"/>
            </c:ext>
          </c:extLst>
        </c:ser>
        <c:ser>
          <c:idx val="39"/>
          <c:order val="39"/>
          <c:tx>
            <c:strRef>
              <c:f>'Amounts Summary'!$AO$3:$AO$5</c:f>
              <c:strCache>
                <c:ptCount val="1"/>
                <c:pt idx="0">
                  <c:v>2019 - Sum of Sum_balances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Summary'!$AO$6:$AO$15</c:f>
              <c:numCache>
                <c:formatCode>0.00%</c:formatCode>
                <c:ptCount val="9"/>
                <c:pt idx="0">
                  <c:v>0.14160248393443522</c:v>
                </c:pt>
                <c:pt idx="1">
                  <c:v>0</c:v>
                </c:pt>
                <c:pt idx="2">
                  <c:v>0.2245019460425903</c:v>
                </c:pt>
                <c:pt idx="3">
                  <c:v>0.12884980620307634</c:v>
                </c:pt>
                <c:pt idx="4">
                  <c:v>0</c:v>
                </c:pt>
                <c:pt idx="5">
                  <c:v>0.37424672240209689</c:v>
                </c:pt>
                <c:pt idx="6">
                  <c:v>0.13079904141780141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6D-48F8-B9FF-19055A98F3D2}"/>
            </c:ext>
          </c:extLst>
        </c:ser>
        <c:ser>
          <c:idx val="40"/>
          <c:order val="40"/>
          <c:tx>
            <c:strRef>
              <c:f>'Amounts Summary'!$AP$3:$AP$5</c:f>
              <c:strCache>
                <c:ptCount val="1"/>
                <c:pt idx="0">
                  <c:v>2020 - Aggregate_Balances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Summary'!$AP$6:$AP$15</c:f>
              <c:numCache>
                <c:formatCode>_(* #,##0.00_);_(* \(#,##0.00\);_(* "-"??_);_(@_)</c:formatCode>
                <c:ptCount val="9"/>
                <c:pt idx="0">
                  <c:v>319349189.07999998</c:v>
                </c:pt>
                <c:pt idx="2">
                  <c:v>483419835.17000002</c:v>
                </c:pt>
                <c:pt idx="3">
                  <c:v>584112550.34000003</c:v>
                </c:pt>
                <c:pt idx="5">
                  <c:v>1202249674.3499999</c:v>
                </c:pt>
                <c:pt idx="6">
                  <c:v>377347140.64999998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6D-48F8-B9FF-19055A98F3D2}"/>
            </c:ext>
          </c:extLst>
        </c:ser>
        <c:ser>
          <c:idx val="41"/>
          <c:order val="41"/>
          <c:tx>
            <c:strRef>
              <c:f>'Amounts Summary'!$AQ$3:$AQ$5</c:f>
              <c:strCache>
                <c:ptCount val="1"/>
                <c:pt idx="0">
                  <c:v>2020 - Sum of Sum_balances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'Amounts Summary'!$A$6:$A$15</c:f>
              <c:strCache>
                <c:ptCount val="9"/>
                <c:pt idx="0">
                  <c:v>Child Care Services</c:v>
                </c:pt>
                <c:pt idx="1">
                  <c:v>Drycleaning and Laundry Services (except Coin-Operated)</c:v>
                </c:pt>
                <c:pt idx="2">
                  <c:v>Full-Service Restaurants</c:v>
                </c:pt>
                <c:pt idx="3">
                  <c:v>Gasoline Stations with Convenience Stores</c:v>
                </c:pt>
                <c:pt idx="4">
                  <c:v>General Automotive Repair</c:v>
                </c:pt>
                <c:pt idx="5">
                  <c:v>Hotels (except Casino Hotels) and Motels</c:v>
                </c:pt>
                <c:pt idx="6">
                  <c:v>Limited-Service Restaurants</c:v>
                </c:pt>
                <c:pt idx="7">
                  <c:v>Offices of Dentists</c:v>
                </c:pt>
                <c:pt idx="8">
                  <c:v>Veterinary Services</c:v>
                </c:pt>
              </c:strCache>
            </c:strRef>
          </c:cat>
          <c:val>
            <c:numRef>
              <c:f>'Amounts Summary'!$AQ$6:$AQ$15</c:f>
              <c:numCache>
                <c:formatCode>0.00%</c:formatCode>
                <c:ptCount val="9"/>
                <c:pt idx="0">
                  <c:v>0.10765262615789274</c:v>
                </c:pt>
                <c:pt idx="1">
                  <c:v>0</c:v>
                </c:pt>
                <c:pt idx="2">
                  <c:v>0.16296084841420805</c:v>
                </c:pt>
                <c:pt idx="3">
                  <c:v>0.19690436727595065</c:v>
                </c:pt>
                <c:pt idx="4">
                  <c:v>0</c:v>
                </c:pt>
                <c:pt idx="5">
                  <c:v>0.40527841988296565</c:v>
                </c:pt>
                <c:pt idx="6">
                  <c:v>0.12720373826898279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6D-48F8-B9FF-19055A98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29520"/>
        <c:axId val="1380311887"/>
      </c:barChart>
      <c:catAx>
        <c:axId val="1653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11887"/>
        <c:crosses val="autoZero"/>
        <c:auto val="1"/>
        <c:lblAlgn val="ctr"/>
        <c:lblOffset val="100"/>
        <c:noMultiLvlLbl val="0"/>
      </c:catAx>
      <c:valAx>
        <c:axId val="13803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[NAICS_aggregates.xlsx]Counts Summary!PivotTable65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'Counts Summary'!$B$3:$B$4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Summary'!$B$5:$B$21</c:f>
              <c:numCache>
                <c:formatCode>_(* #,##0_);_(* \(#,##0\);_(* "-"??_);_(@_)</c:formatCode>
                <c:ptCount val="16"/>
                <c:pt idx="2">
                  <c:v>432</c:v>
                </c:pt>
                <c:pt idx="4">
                  <c:v>1079</c:v>
                </c:pt>
                <c:pt idx="7">
                  <c:v>518</c:v>
                </c:pt>
                <c:pt idx="10">
                  <c:v>389</c:v>
                </c:pt>
                <c:pt idx="13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F-4658-8FF0-95A7F01C0AAF}"/>
            </c:ext>
          </c:extLst>
        </c:ser>
        <c:ser>
          <c:idx val="1"/>
          <c:order val="1"/>
          <c:tx>
            <c:strRef>
              <c:f>'Counts Summary'!$C$3:$C$4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Summary'!$C$5:$C$21</c:f>
              <c:numCache>
                <c:formatCode>_(* #,##0_);_(* \(#,##0\);_(* "-"??_);_(@_)</c:formatCode>
                <c:ptCount val="16"/>
                <c:pt idx="4">
                  <c:v>1843</c:v>
                </c:pt>
                <c:pt idx="6">
                  <c:v>607</c:v>
                </c:pt>
                <c:pt idx="7">
                  <c:v>494</c:v>
                </c:pt>
                <c:pt idx="10">
                  <c:v>487</c:v>
                </c:pt>
                <c:pt idx="11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F-4658-8FF0-95A7F01C0AAF}"/>
            </c:ext>
          </c:extLst>
        </c:ser>
        <c:ser>
          <c:idx val="2"/>
          <c:order val="2"/>
          <c:tx>
            <c:strRef>
              <c:f>'Counts Summary'!$D$3:$D$4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Summary'!$D$5:$D$21</c:f>
              <c:numCache>
                <c:formatCode>_(* #,##0_);_(* \(#,##0\);_(* "-"??_);_(@_)</c:formatCode>
                <c:ptCount val="16"/>
                <c:pt idx="4">
                  <c:v>2102</c:v>
                </c:pt>
                <c:pt idx="6">
                  <c:v>634</c:v>
                </c:pt>
                <c:pt idx="7">
                  <c:v>564</c:v>
                </c:pt>
                <c:pt idx="10">
                  <c:v>582</c:v>
                </c:pt>
                <c:pt idx="11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F-4658-8FF0-95A7F01C0AAF}"/>
            </c:ext>
          </c:extLst>
        </c:ser>
        <c:ser>
          <c:idx val="3"/>
          <c:order val="3"/>
          <c:tx>
            <c:strRef>
              <c:f>'Counts Summary'!$E$3:$E$4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Summary'!$E$5:$E$21</c:f>
              <c:numCache>
                <c:formatCode>_(* #,##0_);_(* \(#,##0\);_(* "-"??_);_(@_)</c:formatCode>
                <c:ptCount val="16"/>
                <c:pt idx="1">
                  <c:v>664</c:v>
                </c:pt>
                <c:pt idx="4">
                  <c:v>2049</c:v>
                </c:pt>
                <c:pt idx="6">
                  <c:v>709</c:v>
                </c:pt>
                <c:pt idx="11">
                  <c:v>2115</c:v>
                </c:pt>
                <c:pt idx="14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F-4658-8FF0-95A7F01C0AAF}"/>
            </c:ext>
          </c:extLst>
        </c:ser>
        <c:ser>
          <c:idx val="4"/>
          <c:order val="4"/>
          <c:tx>
            <c:strRef>
              <c:f>'Counts Summary'!$F$3:$F$4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Summary'!$F$5:$F$21</c:f>
              <c:numCache>
                <c:formatCode>_(* #,##0_);_(* \(#,##0\);_(* "-"??_);_(@_)</c:formatCode>
                <c:ptCount val="16"/>
                <c:pt idx="1">
                  <c:v>765</c:v>
                </c:pt>
                <c:pt idx="4">
                  <c:v>2372</c:v>
                </c:pt>
                <c:pt idx="6">
                  <c:v>867</c:v>
                </c:pt>
                <c:pt idx="7">
                  <c:v>824</c:v>
                </c:pt>
                <c:pt idx="11">
                  <c:v>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CF-4658-8FF0-95A7F01C0AAF}"/>
            </c:ext>
          </c:extLst>
        </c:ser>
        <c:ser>
          <c:idx val="5"/>
          <c:order val="5"/>
          <c:tx>
            <c:strRef>
              <c:f>'Counts Summary'!$G$3:$G$4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Summary'!$G$5:$G$21</c:f>
              <c:numCache>
                <c:formatCode>_(* #,##0_);_(* \(#,##0\);_(* "-"??_);_(@_)</c:formatCode>
                <c:ptCount val="16"/>
                <c:pt idx="1">
                  <c:v>867</c:v>
                </c:pt>
                <c:pt idx="4">
                  <c:v>2496</c:v>
                </c:pt>
                <c:pt idx="6">
                  <c:v>932</c:v>
                </c:pt>
                <c:pt idx="7">
                  <c:v>799</c:v>
                </c:pt>
                <c:pt idx="11">
                  <c:v>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CF-4658-8FF0-95A7F01C0AAF}"/>
            </c:ext>
          </c:extLst>
        </c:ser>
        <c:ser>
          <c:idx val="6"/>
          <c:order val="6"/>
          <c:tx>
            <c:strRef>
              <c:f>'Counts Summary'!$H$3:$H$4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Summary'!$H$5:$H$21</c:f>
              <c:numCache>
                <c:formatCode>_(* #,##0_);_(* \(#,##0\);_(* "-"??_);_(@_)</c:formatCode>
                <c:ptCount val="16"/>
                <c:pt idx="1">
                  <c:v>819</c:v>
                </c:pt>
                <c:pt idx="4">
                  <c:v>2367</c:v>
                </c:pt>
                <c:pt idx="6">
                  <c:v>813</c:v>
                </c:pt>
                <c:pt idx="7">
                  <c:v>730</c:v>
                </c:pt>
                <c:pt idx="11">
                  <c:v>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CF-4658-8FF0-95A7F01C0AAF}"/>
            </c:ext>
          </c:extLst>
        </c:ser>
        <c:ser>
          <c:idx val="7"/>
          <c:order val="7"/>
          <c:tx>
            <c:strRef>
              <c:f>'Counts Summary'!$I$3:$I$4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Summary'!$I$5:$I$21</c:f>
              <c:numCache>
                <c:formatCode>_(* #,##0_);_(* \(#,##0\);_(* "-"??_);_(@_)</c:formatCode>
                <c:ptCount val="16"/>
                <c:pt idx="1">
                  <c:v>819</c:v>
                </c:pt>
                <c:pt idx="4">
                  <c:v>2607</c:v>
                </c:pt>
                <c:pt idx="6">
                  <c:v>725</c:v>
                </c:pt>
                <c:pt idx="8">
                  <c:v>625</c:v>
                </c:pt>
                <c:pt idx="11">
                  <c:v>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CF-4658-8FF0-95A7F01C0AAF}"/>
            </c:ext>
          </c:extLst>
        </c:ser>
        <c:ser>
          <c:idx val="8"/>
          <c:order val="8"/>
          <c:tx>
            <c:strRef>
              <c:f>'Counts Summary'!$J$3:$J$4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Summary'!$J$5:$J$21</c:f>
              <c:numCache>
                <c:formatCode>_(* #,##0_);_(* \(#,##0\);_(* "-"??_);_(@_)</c:formatCode>
                <c:ptCount val="16"/>
                <c:pt idx="1">
                  <c:v>559</c:v>
                </c:pt>
                <c:pt idx="4">
                  <c:v>1869</c:v>
                </c:pt>
                <c:pt idx="6">
                  <c:v>524</c:v>
                </c:pt>
                <c:pt idx="11">
                  <c:v>1508</c:v>
                </c:pt>
                <c:pt idx="14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CF-4658-8FF0-95A7F01C0AAF}"/>
            </c:ext>
          </c:extLst>
        </c:ser>
        <c:ser>
          <c:idx val="9"/>
          <c:order val="9"/>
          <c:tx>
            <c:strRef>
              <c:f>'Counts Summary'!$K$3:$K$4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Summary'!$K$5:$K$21</c:f>
              <c:numCache>
                <c:formatCode>_(* #,##0_);_(* \(#,##0\);_(* "-"??_);_(@_)</c:formatCode>
                <c:ptCount val="16"/>
                <c:pt idx="0">
                  <c:v>343</c:v>
                </c:pt>
                <c:pt idx="4">
                  <c:v>1224</c:v>
                </c:pt>
                <c:pt idx="11">
                  <c:v>936</c:v>
                </c:pt>
                <c:pt idx="14">
                  <c:v>517</c:v>
                </c:pt>
                <c:pt idx="15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CF-4658-8FF0-95A7F01C0AAF}"/>
            </c:ext>
          </c:extLst>
        </c:ser>
        <c:ser>
          <c:idx val="10"/>
          <c:order val="10"/>
          <c:tx>
            <c:strRef>
              <c:f>'Counts Summary'!$L$3:$L$4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Summary'!$L$5:$L$21</c:f>
              <c:numCache>
                <c:formatCode>_(* #,##0_);_(* \(#,##0\);_(* "-"??_);_(@_)</c:formatCode>
                <c:ptCount val="16"/>
                <c:pt idx="0">
                  <c:v>384</c:v>
                </c:pt>
                <c:pt idx="4">
                  <c:v>1411</c:v>
                </c:pt>
                <c:pt idx="11">
                  <c:v>1078</c:v>
                </c:pt>
                <c:pt idx="14">
                  <c:v>742</c:v>
                </c:pt>
                <c:pt idx="15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CF-4658-8FF0-95A7F01C0AAF}"/>
            </c:ext>
          </c:extLst>
        </c:ser>
        <c:ser>
          <c:idx val="11"/>
          <c:order val="11"/>
          <c:tx>
            <c:strRef>
              <c:f>'Counts Summary'!$M$3:$M$4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Summary'!$M$5:$M$21</c:f>
              <c:numCache>
                <c:formatCode>_(* #,##0_);_(* \(#,##0\);_(* "-"??_);_(@_)</c:formatCode>
                <c:ptCount val="16"/>
                <c:pt idx="4">
                  <c:v>1439</c:v>
                </c:pt>
                <c:pt idx="10">
                  <c:v>516</c:v>
                </c:pt>
                <c:pt idx="11">
                  <c:v>1037</c:v>
                </c:pt>
                <c:pt idx="14">
                  <c:v>717</c:v>
                </c:pt>
                <c:pt idx="15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CF-4658-8FF0-95A7F01C0AAF}"/>
            </c:ext>
          </c:extLst>
        </c:ser>
        <c:ser>
          <c:idx val="12"/>
          <c:order val="12"/>
          <c:tx>
            <c:strRef>
              <c:f>'Counts Summary'!$N$3:$N$4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Summary'!$N$5:$N$21</c:f>
              <c:numCache>
                <c:formatCode>_(* #,##0_);_(* \(#,##0\);_(* "-"??_);_(@_)</c:formatCode>
                <c:ptCount val="16"/>
                <c:pt idx="4">
                  <c:v>1240</c:v>
                </c:pt>
                <c:pt idx="6">
                  <c:v>408</c:v>
                </c:pt>
                <c:pt idx="10">
                  <c:v>404</c:v>
                </c:pt>
                <c:pt idx="11">
                  <c:v>933</c:v>
                </c:pt>
                <c:pt idx="14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CF-4658-8FF0-95A7F01C0AAF}"/>
            </c:ext>
          </c:extLst>
        </c:ser>
        <c:ser>
          <c:idx val="13"/>
          <c:order val="13"/>
          <c:tx>
            <c:strRef>
              <c:f>'Counts Summary'!$O$3:$O$4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Summary'!$O$5:$O$21</c:f>
              <c:numCache>
                <c:formatCode>_(* #,##0_);_(* \(#,##0\);_(* "-"??_);_(@_)</c:formatCode>
                <c:ptCount val="16"/>
                <c:pt idx="5">
                  <c:v>996</c:v>
                </c:pt>
                <c:pt idx="6">
                  <c:v>462</c:v>
                </c:pt>
                <c:pt idx="10">
                  <c:v>585</c:v>
                </c:pt>
                <c:pt idx="12">
                  <c:v>860</c:v>
                </c:pt>
                <c:pt idx="14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CF-4658-8FF0-95A7F01C0AAF}"/>
            </c:ext>
          </c:extLst>
        </c:ser>
        <c:ser>
          <c:idx val="14"/>
          <c:order val="14"/>
          <c:tx>
            <c:strRef>
              <c:f>'Counts Summary'!$P$3:$P$4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Summary'!$P$5:$P$21</c:f>
              <c:numCache>
                <c:formatCode>_(* #,##0_);_(* \(#,##0\);_(* "-"??_);_(@_)</c:formatCode>
                <c:ptCount val="16"/>
                <c:pt idx="5">
                  <c:v>1602</c:v>
                </c:pt>
                <c:pt idx="9">
                  <c:v>693</c:v>
                </c:pt>
                <c:pt idx="10">
                  <c:v>675</c:v>
                </c:pt>
                <c:pt idx="12">
                  <c:v>1229</c:v>
                </c:pt>
                <c:pt idx="14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CF-4658-8FF0-95A7F01C0AAF}"/>
            </c:ext>
          </c:extLst>
        </c:ser>
        <c:ser>
          <c:idx val="15"/>
          <c:order val="15"/>
          <c:tx>
            <c:strRef>
              <c:f>'Counts Summary'!$Q$3:$Q$4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Summary'!$Q$5:$Q$21</c:f>
              <c:numCache>
                <c:formatCode>_(* #,##0_);_(* \(#,##0\);_(* "-"??_);_(@_)</c:formatCode>
                <c:ptCount val="16"/>
                <c:pt idx="5">
                  <c:v>1819</c:v>
                </c:pt>
                <c:pt idx="9">
                  <c:v>776</c:v>
                </c:pt>
                <c:pt idx="10">
                  <c:v>692</c:v>
                </c:pt>
                <c:pt idx="12">
                  <c:v>1402</c:v>
                </c:pt>
                <c:pt idx="14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CF-4658-8FF0-95A7F01C0AAF}"/>
            </c:ext>
          </c:extLst>
        </c:ser>
        <c:ser>
          <c:idx val="16"/>
          <c:order val="16"/>
          <c:tx>
            <c:strRef>
              <c:f>'Counts Summary'!$R$3:$R$4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Summary'!$R$5:$R$21</c:f>
              <c:numCache>
                <c:formatCode>_(* #,##0_);_(* \(#,##0\);_(* "-"??_);_(@_)</c:formatCode>
                <c:ptCount val="16"/>
                <c:pt idx="3">
                  <c:v>666</c:v>
                </c:pt>
                <c:pt idx="5">
                  <c:v>1938</c:v>
                </c:pt>
                <c:pt idx="10">
                  <c:v>794</c:v>
                </c:pt>
                <c:pt idx="12">
                  <c:v>1469</c:v>
                </c:pt>
                <c:pt idx="14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CF-4658-8FF0-95A7F01C0AAF}"/>
            </c:ext>
          </c:extLst>
        </c:ser>
        <c:ser>
          <c:idx val="17"/>
          <c:order val="17"/>
          <c:tx>
            <c:strRef>
              <c:f>'Counts Summary'!$S$3:$S$4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Summary'!$S$5:$S$21</c:f>
              <c:numCache>
                <c:formatCode>_(* #,##0_);_(* \(#,##0\);_(* "-"??_);_(@_)</c:formatCode>
                <c:ptCount val="16"/>
                <c:pt idx="3">
                  <c:v>816</c:v>
                </c:pt>
                <c:pt idx="5">
                  <c:v>2078</c:v>
                </c:pt>
                <c:pt idx="9">
                  <c:v>672</c:v>
                </c:pt>
                <c:pt idx="10">
                  <c:v>786</c:v>
                </c:pt>
                <c:pt idx="12">
                  <c:v>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CF-4658-8FF0-95A7F01C0AAF}"/>
            </c:ext>
          </c:extLst>
        </c:ser>
        <c:ser>
          <c:idx val="18"/>
          <c:order val="18"/>
          <c:tx>
            <c:strRef>
              <c:f>'Counts Summary'!$T$3:$T$4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Summary'!$T$5:$T$21</c:f>
              <c:numCache>
                <c:formatCode>_(* #,##0_);_(* \(#,##0\);_(* "-"??_);_(@_)</c:formatCode>
                <c:ptCount val="16"/>
                <c:pt idx="3">
                  <c:v>764</c:v>
                </c:pt>
                <c:pt idx="5">
                  <c:v>1931</c:v>
                </c:pt>
                <c:pt idx="9">
                  <c:v>823</c:v>
                </c:pt>
                <c:pt idx="10">
                  <c:v>761</c:v>
                </c:pt>
                <c:pt idx="12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CF-4658-8FF0-95A7F01C0AAF}"/>
            </c:ext>
          </c:extLst>
        </c:ser>
        <c:ser>
          <c:idx val="19"/>
          <c:order val="19"/>
          <c:tx>
            <c:strRef>
              <c:f>'Counts Summary'!$U$3:$U$4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Summary'!$U$5:$U$21</c:f>
              <c:numCache>
                <c:formatCode>_(* #,##0_);_(* \(#,##0\);_(* "-"??_);_(@_)</c:formatCode>
                <c:ptCount val="16"/>
                <c:pt idx="3">
                  <c:v>758</c:v>
                </c:pt>
                <c:pt idx="5">
                  <c:v>1664</c:v>
                </c:pt>
                <c:pt idx="9">
                  <c:v>527</c:v>
                </c:pt>
                <c:pt idx="10">
                  <c:v>640</c:v>
                </c:pt>
                <c:pt idx="1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CF-4658-8FF0-95A7F01C0AAF}"/>
            </c:ext>
          </c:extLst>
        </c:ser>
        <c:ser>
          <c:idx val="20"/>
          <c:order val="20"/>
          <c:tx>
            <c:strRef>
              <c:f>'Counts Summary'!$V$3:$V$4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'Counts Summary'!$A$5:$A$21</c:f>
              <c:strCache>
                <c:ptCount val="16"/>
                <c:pt idx="0">
                  <c:v> Health Services</c:v>
                </c:pt>
                <c:pt idx="1">
                  <c:v>Beauty Salons </c:v>
                </c:pt>
                <c:pt idx="2">
                  <c:v>Child Care Services </c:v>
                </c:pt>
                <c:pt idx="3">
                  <c:v>Fitness and Recreational Sports Centers </c:v>
                </c:pt>
                <c:pt idx="4">
                  <c:v>Full-Service Restaurants</c:v>
                </c:pt>
                <c:pt idx="5">
                  <c:v>Full-Service Restaurants </c:v>
                </c:pt>
                <c:pt idx="6">
                  <c:v>Gasoline Stations with Convenience Stores </c:v>
                </c:pt>
                <c:pt idx="7">
                  <c:v>General Automotive Repair </c:v>
                </c:pt>
                <c:pt idx="8">
                  <c:v>General Freight Trucking, Local </c:v>
                </c:pt>
                <c:pt idx="9">
                  <c:v>General Freight Trucking, Long-Distance, Truckload </c:v>
                </c:pt>
                <c:pt idx="10">
                  <c:v>Hotels (except Casino Hotels) and Motels </c:v>
                </c:pt>
                <c:pt idx="11">
                  <c:v>Limited-Service Restaurants</c:v>
                </c:pt>
                <c:pt idx="12">
                  <c:v>Limited-Service Restaurants </c:v>
                </c:pt>
                <c:pt idx="13">
                  <c:v>Offices of Chiropractors </c:v>
                </c:pt>
                <c:pt idx="14">
                  <c:v>Offices of Dentists </c:v>
                </c:pt>
                <c:pt idx="15">
                  <c:v>Offices of Physicians (except Mental Health Specialists) </c:v>
                </c:pt>
              </c:strCache>
            </c:strRef>
          </c:cat>
          <c:val>
            <c:numRef>
              <c:f>'Counts Summary'!$V$5:$V$21</c:f>
              <c:numCache>
                <c:formatCode>_(* #,##0_);_(* \(#,##0\);_(* "-"??_);_(@_)</c:formatCode>
                <c:ptCount val="16"/>
                <c:pt idx="5">
                  <c:v>962</c:v>
                </c:pt>
                <c:pt idx="8">
                  <c:v>548</c:v>
                </c:pt>
                <c:pt idx="9">
                  <c:v>488</c:v>
                </c:pt>
                <c:pt idx="10">
                  <c:v>537</c:v>
                </c:pt>
                <c:pt idx="12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CF-4658-8FF0-95A7F01C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77007"/>
        <c:axId val="1380308527"/>
      </c:barChart>
      <c:catAx>
        <c:axId val="30987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08527"/>
        <c:crosses val="autoZero"/>
        <c:auto val="1"/>
        <c:lblAlgn val="ctr"/>
        <c:lblOffset val="100"/>
        <c:noMultiLvlLbl val="0"/>
      </c:catAx>
      <c:valAx>
        <c:axId val="13803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15</xdr:row>
      <xdr:rowOff>71437</xdr:rowOff>
    </xdr:from>
    <xdr:to>
      <xdr:col>12</xdr:col>
      <xdr:colOff>495300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C7EC7-7456-9EC3-EA0B-907BC7E61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21</xdr:row>
      <xdr:rowOff>28575</xdr:rowOff>
    </xdr:from>
    <xdr:to>
      <xdr:col>26</xdr:col>
      <xdr:colOff>76200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EE3E0-AA12-D277-79DB-ECF04E802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Luser2" refreshedDate="45026.66299178241" createdVersion="8" refreshedVersion="8" minRefreshableVersion="3" recordCount="105" xr:uid="{00000000-000A-0000-FFFF-FFFFF5000000}">
  <cacheSource type="worksheet">
    <worksheetSource ref="A1:E106" sheet="NAICS_top5_counts_per_year"/>
  </cacheSource>
  <cacheFields count="5"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odeText" numFmtId="0">
      <sharedItems count="16">
        <s v="Full-Service Restaurants"/>
        <s v="General Automotive Repair "/>
        <s v="Child Care Services "/>
        <s v="Hotels (except Casino Hotels) and Motels "/>
        <s v="Offices of Chiropractors "/>
        <s v="Limited-Service Restaurants"/>
        <s v="Gasoline Stations with Convenience Stores "/>
        <s v="Beauty Salons "/>
        <s v="Offices of Dentists "/>
        <s v="General Freight Trucking, Local "/>
        <s v="Offices of Physicians (except Mental Health Specialists) "/>
        <s v=" Health Services"/>
        <s v="Full-Service Restaurants "/>
        <s v="Limited-Service Restaurants "/>
        <s v="General Freight Trucking, Long-Distance, Truckload "/>
        <s v="Fitness and Recreational Sports Centers "/>
      </sharedItems>
    </cacheField>
    <cacheField name="LoanAmt" numFmtId="43">
      <sharedItems containsSemiMixedTypes="0" containsString="0" containsNumber="1" minValue="36682450.810000002" maxValue="1737988713.6700001"/>
    </cacheField>
    <cacheField name="Count" numFmtId="0">
      <sharedItems containsSemiMixedTypes="0" containsString="0" containsNumber="1" containsInteger="1" minValue="340" maxValue="2607"/>
    </cacheField>
    <cacheField name="Code" numFmtId="0">
      <sharedItems containsSemiMixedTypes="0" containsString="0" containsNumber="1" containsInteger="1" minValue="447110" maxValue="812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VLuser2" refreshedDate="45028.616852314815" backgroundQuery="1" createdVersion="8" refreshedVersion="8" minRefreshableVersion="3" recordCount="0" supportSubquery="1" supportAdvancedDrill="1" xr:uid="{00000000-000A-0000-FFFF-FFFFF1000000}">
  <cacheSource type="external" connectionId="1"/>
  <cacheFields count="4">
    <cacheField name="[Range].[CodeText].[CodeText]" caption="CodeText" numFmtId="0" hierarchy="1" level="1">
      <sharedItems count="9">
        <s v="Child Care Services"/>
        <s v="Drycleaning and Laundry Services (except Coin-Operated)"/>
        <s v="Full-Service Restaurants"/>
        <s v="Gasoline Stations with Convenience Stores"/>
        <s v="General Automotive Repair"/>
        <s v="Hotels (except Casino Hotels) and Motels"/>
        <s v="Limited-Service Restaurants"/>
        <s v="Offices of Dentists"/>
        <s v="Veterinary Services"/>
      </sharedItems>
    </cacheField>
    <cacheField name="[Range].[Year].[Year]" caption="Year" numFmtId="0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00]"/>
            <x15:cachedUniqueName index="1" name="[Range].[Year].&amp;[2001]"/>
            <x15:cachedUniqueName index="2" name="[Range].[Year].&amp;[2002]"/>
            <x15:cachedUniqueName index="3" name="[Range].[Year].&amp;[2003]"/>
            <x15:cachedUniqueName index="4" name="[Range].[Year].&amp;[2004]"/>
            <x15:cachedUniqueName index="5" name="[Range].[Year].&amp;[2005]"/>
            <x15:cachedUniqueName index="6" name="[Range].[Year].&amp;[2006]"/>
            <x15:cachedUniqueName index="7" name="[Range].[Year].&amp;[2007]"/>
            <x15:cachedUniqueName index="8" name="[Range].[Year].&amp;[2008]"/>
            <x15:cachedUniqueName index="9" name="[Range].[Year].&amp;[2009]"/>
            <x15:cachedUniqueName index="10" name="[Range].[Year].&amp;[2010]"/>
            <x15:cachedUniqueName index="11" name="[Range].[Year].&amp;[2011]"/>
            <x15:cachedUniqueName index="12" name="[Range].[Year].&amp;[2012]"/>
            <x15:cachedUniqueName index="13" name="[Range].[Year].&amp;[2013]"/>
            <x15:cachedUniqueName index="14" name="[Range].[Year].&amp;[2014]"/>
            <x15:cachedUniqueName index="15" name="[Range].[Year].&amp;[2015]"/>
            <x15:cachedUniqueName index="16" name="[Range].[Year].&amp;[2016]"/>
            <x15:cachedUniqueName index="17" name="[Range].[Year].&amp;[2017]"/>
            <x15:cachedUniqueName index="18" name="[Range].[Year].&amp;[2018]"/>
            <x15:cachedUniqueName index="19" name="[Range].[Year].&amp;[2019]"/>
            <x15:cachedUniqueName index="20" name="[Range].[Year].&amp;[2020]"/>
          </x15:cachedUniqueNames>
        </ext>
      </extLst>
    </cacheField>
    <cacheField name="[Measures].[Sum of Sum_balances]" caption="Sum of Sum_balances" numFmtId="0" hierarchy="7" level="32767"/>
    <cacheField name="Dummy0" numFmtId="0" hierarchy="1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1"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deText]" caption="CodeText" attribute="1" defaultMemberUniqueName="[Range].[CodeText].[All]" allUniqueName="[Range].[CodeTex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m_balances]" caption="Sum_balances" attribute="1" defaultMemberUniqueName="[Range].[Sum_balances].[All]" allUniqueName="[Range].[Sum_balances].[All]" dimensionUniqueName="[Range]" displayFolder="" count="0" memberValueDatatype="5" unbalanced="0"/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Range].[Code]" caption="Code" attribute="1" defaultMemberUniqueName="[Range].[Code].[All]" allUniqueName="[Range].[Cod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um_balances]" caption="Sum of Sum_balanc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um_balances]" caption="Average of Sum_balance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Dummy0" caption="Year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n v="240297299.88"/>
    <n v="1079"/>
    <n v="722110"/>
  </r>
  <r>
    <x v="0"/>
    <x v="1"/>
    <n v="103698867.13"/>
    <n v="518"/>
    <n v="811111"/>
  </r>
  <r>
    <x v="0"/>
    <x v="2"/>
    <n v="119426835.72"/>
    <n v="432"/>
    <n v="624410"/>
  </r>
  <r>
    <x v="0"/>
    <x v="3"/>
    <n v="296914941"/>
    <n v="389"/>
    <n v="721110"/>
  </r>
  <r>
    <x v="0"/>
    <x v="4"/>
    <n v="36682450.810000002"/>
    <n v="340"/>
    <n v="621310"/>
  </r>
  <r>
    <x v="1"/>
    <x v="0"/>
    <n v="398037297.06"/>
    <n v="1843"/>
    <n v="722110"/>
  </r>
  <r>
    <x v="1"/>
    <x v="5"/>
    <n v="199471138.49000001"/>
    <n v="963"/>
    <n v="722211"/>
  </r>
  <r>
    <x v="1"/>
    <x v="6"/>
    <n v="334639908.88999999"/>
    <n v="607"/>
    <n v="447110"/>
  </r>
  <r>
    <x v="1"/>
    <x v="1"/>
    <n v="98142192.590000004"/>
    <n v="494"/>
    <n v="811111"/>
  </r>
  <r>
    <x v="1"/>
    <x v="3"/>
    <n v="400823619.70999998"/>
    <n v="487"/>
    <n v="721110"/>
  </r>
  <r>
    <x v="2"/>
    <x v="0"/>
    <n v="499087571.51999998"/>
    <n v="2102"/>
    <n v="722110"/>
  </r>
  <r>
    <x v="2"/>
    <x v="5"/>
    <n v="295421331.60000002"/>
    <n v="1479"/>
    <n v="722211"/>
  </r>
  <r>
    <x v="2"/>
    <x v="6"/>
    <n v="373985352"/>
    <n v="634"/>
    <n v="447110"/>
  </r>
  <r>
    <x v="2"/>
    <x v="3"/>
    <n v="490974149"/>
    <n v="582"/>
    <n v="721110"/>
  </r>
  <r>
    <x v="2"/>
    <x v="1"/>
    <n v="111414439.08"/>
    <n v="564"/>
    <n v="811111"/>
  </r>
  <r>
    <x v="3"/>
    <x v="5"/>
    <n v="410481446.38"/>
    <n v="2115"/>
    <n v="722211"/>
  </r>
  <r>
    <x v="3"/>
    <x v="0"/>
    <n v="489088457.91000003"/>
    <n v="2049"/>
    <n v="722110"/>
  </r>
  <r>
    <x v="3"/>
    <x v="6"/>
    <n v="395092776.08999997"/>
    <n v="709"/>
    <n v="447110"/>
  </r>
  <r>
    <x v="3"/>
    <x v="7"/>
    <n v="69083642.829999998"/>
    <n v="664"/>
    <n v="812112"/>
  </r>
  <r>
    <x v="3"/>
    <x v="8"/>
    <n v="232123432.88"/>
    <n v="614"/>
    <n v="621210"/>
  </r>
  <r>
    <x v="4"/>
    <x v="0"/>
    <n v="552952587.90999997"/>
    <n v="2372"/>
    <n v="722110"/>
  </r>
  <r>
    <x v="4"/>
    <x v="5"/>
    <n v="399916061.44"/>
    <n v="2205"/>
    <n v="722211"/>
  </r>
  <r>
    <x v="4"/>
    <x v="6"/>
    <n v="501276770.56999999"/>
    <n v="867"/>
    <n v="447110"/>
  </r>
  <r>
    <x v="4"/>
    <x v="1"/>
    <n v="140090874.22999999"/>
    <n v="824"/>
    <n v="811111"/>
  </r>
  <r>
    <x v="4"/>
    <x v="7"/>
    <n v="81274937"/>
    <n v="765"/>
    <n v="812112"/>
  </r>
  <r>
    <x v="5"/>
    <x v="0"/>
    <n v="581040310.97980404"/>
    <n v="2496"/>
    <n v="722110"/>
  </r>
  <r>
    <x v="5"/>
    <x v="5"/>
    <n v="490509233.23000002"/>
    <n v="2309"/>
    <n v="722211"/>
  </r>
  <r>
    <x v="5"/>
    <x v="6"/>
    <n v="608638963.11000001"/>
    <n v="932"/>
    <n v="447110"/>
  </r>
  <r>
    <x v="5"/>
    <x v="7"/>
    <n v="89629173.810000002"/>
    <n v="867"/>
    <n v="812112"/>
  </r>
  <r>
    <x v="5"/>
    <x v="1"/>
    <n v="126427412.449921"/>
    <n v="799"/>
    <n v="811111"/>
  </r>
  <r>
    <x v="6"/>
    <x v="0"/>
    <n v="648028216.15999997"/>
    <n v="2367"/>
    <n v="722110"/>
  </r>
  <r>
    <x v="6"/>
    <x v="5"/>
    <n v="500487988.81"/>
    <n v="2299"/>
    <n v="722211"/>
  </r>
  <r>
    <x v="6"/>
    <x v="7"/>
    <n v="80821479.260000005"/>
    <n v="819"/>
    <n v="812112"/>
  </r>
  <r>
    <x v="6"/>
    <x v="6"/>
    <n v="517888936.66000003"/>
    <n v="813"/>
    <n v="447110"/>
  </r>
  <r>
    <x v="6"/>
    <x v="1"/>
    <n v="134049895.28"/>
    <n v="730"/>
    <n v="811111"/>
  </r>
  <r>
    <x v="7"/>
    <x v="0"/>
    <n v="686698179.33000004"/>
    <n v="2607"/>
    <n v="722110"/>
  </r>
  <r>
    <x v="7"/>
    <x v="5"/>
    <n v="493533452.68031198"/>
    <n v="2042"/>
    <n v="722211"/>
  </r>
  <r>
    <x v="7"/>
    <x v="7"/>
    <n v="99130330.040000007"/>
    <n v="819"/>
    <n v="812112"/>
  </r>
  <r>
    <x v="7"/>
    <x v="6"/>
    <n v="485407806.80000001"/>
    <n v="725"/>
    <n v="447110"/>
  </r>
  <r>
    <x v="7"/>
    <x v="9"/>
    <n v="43789658.520000003"/>
    <n v="625"/>
    <n v="484110"/>
  </r>
  <r>
    <x v="8"/>
    <x v="0"/>
    <n v="562604602.55999994"/>
    <n v="1869"/>
    <n v="722110"/>
  </r>
  <r>
    <x v="8"/>
    <x v="5"/>
    <n v="389874961.11000001"/>
    <n v="1508"/>
    <n v="722211"/>
  </r>
  <r>
    <x v="8"/>
    <x v="7"/>
    <n v="80397453.689999998"/>
    <n v="559"/>
    <n v="812112"/>
  </r>
  <r>
    <x v="8"/>
    <x v="6"/>
    <n v="359327561.00999999"/>
    <n v="524"/>
    <n v="447110"/>
  </r>
  <r>
    <x v="8"/>
    <x v="8"/>
    <n v="253159118.00999999"/>
    <n v="475"/>
    <n v="621210"/>
  </r>
  <r>
    <x v="9"/>
    <x v="0"/>
    <n v="343290432.13"/>
    <n v="1224"/>
    <n v="722110"/>
  </r>
  <r>
    <x v="9"/>
    <x v="5"/>
    <n v="231649274.74000001"/>
    <n v="936"/>
    <n v="722211"/>
  </r>
  <r>
    <x v="9"/>
    <x v="8"/>
    <n v="250752246"/>
    <n v="517"/>
    <n v="621210"/>
  </r>
  <r>
    <x v="9"/>
    <x v="10"/>
    <n v="158689572.28"/>
    <n v="411"/>
    <n v="621111"/>
  </r>
  <r>
    <x v="9"/>
    <x v="11"/>
    <n v="100380150.72"/>
    <n v="343"/>
    <n v="621320"/>
  </r>
  <r>
    <x v="10"/>
    <x v="0"/>
    <n v="457753991.43000001"/>
    <n v="1411"/>
    <n v="722110"/>
  </r>
  <r>
    <x v="10"/>
    <x v="5"/>
    <n v="303154331.75"/>
    <n v="1078"/>
    <n v="722211"/>
  </r>
  <r>
    <x v="10"/>
    <x v="8"/>
    <n v="334270348.08999997"/>
    <n v="742"/>
    <n v="621210"/>
  </r>
  <r>
    <x v="10"/>
    <x v="10"/>
    <n v="190403647.81999999"/>
    <n v="513"/>
    <n v="621111"/>
  </r>
  <r>
    <x v="10"/>
    <x v="11"/>
    <n v="140360584.63"/>
    <n v="384"/>
    <n v="621210"/>
  </r>
  <r>
    <x v="11"/>
    <x v="0"/>
    <n v="578738090.69000006"/>
    <n v="1439"/>
    <n v="722110"/>
  </r>
  <r>
    <x v="11"/>
    <x v="5"/>
    <n v="325961090.98000002"/>
    <n v="1037"/>
    <n v="722211"/>
  </r>
  <r>
    <x v="11"/>
    <x v="8"/>
    <n v="373240172.16000003"/>
    <n v="717"/>
    <n v="621210"/>
  </r>
  <r>
    <x v="11"/>
    <x v="3"/>
    <n v="884131271.63"/>
    <n v="516"/>
    <n v="721110"/>
  </r>
  <r>
    <x v="11"/>
    <x v="10"/>
    <n v="230225418.69"/>
    <n v="505"/>
    <n v="621111"/>
  </r>
  <r>
    <x v="12"/>
    <x v="0"/>
    <n v="523204828.25999999"/>
    <n v="1240"/>
    <n v="722110"/>
  </r>
  <r>
    <x v="12"/>
    <x v="5"/>
    <n v="318441049.18000001"/>
    <n v="933"/>
    <n v="722211"/>
  </r>
  <r>
    <x v="12"/>
    <x v="8"/>
    <n v="323001532.37"/>
    <n v="597"/>
    <n v="621210"/>
  </r>
  <r>
    <x v="12"/>
    <x v="6"/>
    <n v="351598637.23000002"/>
    <n v="408"/>
    <n v="447110"/>
  </r>
  <r>
    <x v="12"/>
    <x v="3"/>
    <n v="676212549.88999999"/>
    <n v="404"/>
    <n v="721110"/>
  </r>
  <r>
    <x v="13"/>
    <x v="12"/>
    <n v="457623000.14999998"/>
    <n v="996"/>
    <n v="722511"/>
  </r>
  <r>
    <x v="13"/>
    <x v="13"/>
    <n v="334434070.61000001"/>
    <n v="860"/>
    <n v="722513"/>
  </r>
  <r>
    <x v="13"/>
    <x v="3"/>
    <n v="1065553148.34"/>
    <n v="585"/>
    <n v="721110"/>
  </r>
  <r>
    <x v="13"/>
    <x v="8"/>
    <n v="324796490"/>
    <n v="555"/>
    <n v="621210"/>
  </r>
  <r>
    <x v="13"/>
    <x v="6"/>
    <n v="433139729.47000003"/>
    <n v="462"/>
    <n v="447110"/>
  </r>
  <r>
    <x v="14"/>
    <x v="12"/>
    <n v="678818523.13999999"/>
    <n v="1602"/>
    <n v="722511"/>
  </r>
  <r>
    <x v="14"/>
    <x v="13"/>
    <n v="444186636.69"/>
    <n v="1229"/>
    <n v="722513"/>
  </r>
  <r>
    <x v="14"/>
    <x v="14"/>
    <n v="72473847.010000005"/>
    <n v="693"/>
    <n v="484121"/>
  </r>
  <r>
    <x v="14"/>
    <x v="3"/>
    <n v="1306462364.46"/>
    <n v="675"/>
    <n v="721110"/>
  </r>
  <r>
    <x v="14"/>
    <x v="8"/>
    <n v="403079759.24000001"/>
    <n v="624"/>
    <n v="621210"/>
  </r>
  <r>
    <x v="15"/>
    <x v="12"/>
    <n v="807398916.29999995"/>
    <n v="1819"/>
    <n v="722511"/>
  </r>
  <r>
    <x v="15"/>
    <x v="13"/>
    <n v="512943415.16000003"/>
    <n v="1402"/>
    <n v="722513"/>
  </r>
  <r>
    <x v="15"/>
    <x v="14"/>
    <n v="104425801.06"/>
    <n v="776"/>
    <n v="484121"/>
  </r>
  <r>
    <x v="15"/>
    <x v="8"/>
    <n v="489478713.43000001"/>
    <n v="704"/>
    <n v="621210"/>
  </r>
  <r>
    <x v="15"/>
    <x v="3"/>
    <n v="1282756879.1300001"/>
    <n v="692"/>
    <n v="721110"/>
  </r>
  <r>
    <x v="16"/>
    <x v="12"/>
    <n v="898563312.83000004"/>
    <n v="1938"/>
    <n v="722511"/>
  </r>
  <r>
    <x v="16"/>
    <x v="13"/>
    <n v="581388963.5"/>
    <n v="1469"/>
    <n v="722513"/>
  </r>
  <r>
    <x v="16"/>
    <x v="3"/>
    <n v="1552743917.96"/>
    <n v="794"/>
    <n v="721110"/>
  </r>
  <r>
    <x v="16"/>
    <x v="8"/>
    <n v="585938920.88"/>
    <n v="743"/>
    <n v="621210"/>
  </r>
  <r>
    <x v="16"/>
    <x v="15"/>
    <n v="304330853.12"/>
    <n v="666"/>
    <n v="713940"/>
  </r>
  <r>
    <x v="17"/>
    <x v="12"/>
    <n v="1021110170.6900001"/>
    <n v="2078"/>
    <n v="722511"/>
  </r>
  <r>
    <x v="17"/>
    <x v="13"/>
    <n v="591100341.34000003"/>
    <n v="1426"/>
    <n v="722513"/>
  </r>
  <r>
    <x v="17"/>
    <x v="15"/>
    <n v="338657758.29000002"/>
    <n v="816"/>
    <n v="713940"/>
  </r>
  <r>
    <x v="17"/>
    <x v="3"/>
    <n v="1690636940.9200001"/>
    <n v="786"/>
    <n v="721110"/>
  </r>
  <r>
    <x v="17"/>
    <x v="14"/>
    <n v="116079012.03"/>
    <n v="672"/>
    <n v="484121"/>
  </r>
  <r>
    <x v="18"/>
    <x v="12"/>
    <n v="938136644.76999998"/>
    <n v="1931"/>
    <n v="722511"/>
  </r>
  <r>
    <x v="18"/>
    <x v="13"/>
    <n v="601336864.38"/>
    <n v="1411"/>
    <n v="722513"/>
  </r>
  <r>
    <x v="18"/>
    <x v="14"/>
    <n v="141392607.36000001"/>
    <n v="823"/>
    <n v="484121"/>
  </r>
  <r>
    <x v="18"/>
    <x v="15"/>
    <n v="334914710.38999999"/>
    <n v="764"/>
    <n v="713940"/>
  </r>
  <r>
    <x v="18"/>
    <x v="3"/>
    <n v="1737988713.6700001"/>
    <n v="761"/>
    <n v="721110"/>
  </r>
  <r>
    <x v="19"/>
    <x v="12"/>
    <n v="842968604.48000002"/>
    <n v="1664"/>
    <n v="722511"/>
  </r>
  <r>
    <x v="19"/>
    <x v="13"/>
    <n v="491129308.02999997"/>
    <n v="1186"/>
    <n v="722513"/>
  </r>
  <r>
    <x v="19"/>
    <x v="15"/>
    <n v="314896340.69"/>
    <n v="758"/>
    <n v="713940"/>
  </r>
  <r>
    <x v="19"/>
    <x v="3"/>
    <n v="1405236092.05"/>
    <n v="640"/>
    <n v="721110"/>
  </r>
  <r>
    <x v="19"/>
    <x v="14"/>
    <n v="121150608.19"/>
    <n v="527"/>
    <n v="484121"/>
  </r>
  <r>
    <x v="20"/>
    <x v="12"/>
    <n v="483419835.17000002"/>
    <n v="962"/>
    <n v="722511"/>
  </r>
  <r>
    <x v="20"/>
    <x v="13"/>
    <n v="377347140.64999998"/>
    <n v="755"/>
    <n v="722513"/>
  </r>
  <r>
    <x v="20"/>
    <x v="9"/>
    <n v="142121131.59"/>
    <n v="548"/>
    <n v="484110"/>
  </r>
  <r>
    <x v="20"/>
    <x v="3"/>
    <n v="1202249674.3499999"/>
    <n v="537"/>
    <n v="721110"/>
  </r>
  <r>
    <x v="20"/>
    <x v="14"/>
    <n v="91315361.069999993"/>
    <n v="488"/>
    <n v="484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4" cacheId="15" applyNumberFormats="0" applyBorderFormats="0" applyFontFormats="0" applyPatternFormats="0" applyAlignmentFormats="0" applyWidthHeightFormats="1" dataCaption="Values" tag="b55edb12-a7f6-495f-a664-133f9c9c68f5" updatedVersion="8" minRefreshableVersion="3" useAutoFormatting="1" itemPrintTitles="1" createdVersion="8" indent="0" outline="1" outlineData="1" multipleFieldFilters="0" chartFormat="1">
  <location ref="A3:AS15" firstHeaderRow="1" firstDataRow="3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sortType="a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4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 t="grand">
      <x/>
    </i>
    <i t="grand" i="1">
      <x/>
    </i>
  </colItems>
  <dataFields count="2">
    <dataField name="Aggregate_Balances" fld="2" baseField="0" baseItem="0" numFmtId="43"/>
    <dataField name="Sum of Sum_balances" fld="3" showDataAs="percentOfCol" baseField="0" baseItem="1" numFmtId="10">
      <extLst>
        <ext xmlns:x14="http://schemas.microsoft.com/office/spreadsheetml/2009/9/main" uri="{E15A36E0-9728-4e99-A89B-3F7291B0FE68}">
          <x14:dataField sourceField="2" uniqueName="[__Xl2].[Measures].[Sum of Sum_balances]"/>
        </ext>
      </extLst>
    </dataField>
  </dataFields>
  <formats count="2">
    <format dxfId="2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65">
    <chartFormat chart="0" format="10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1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1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1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18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19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20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1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22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23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24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25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26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27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28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129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130" series="1">
      <pivotArea type="data" outline="0" fieldPosition="0">
        <references count="1">
          <reference field="1" count="1" selected="0">
            <x v="1048832"/>
          </reference>
        </references>
      </pivotArea>
    </chartFormat>
    <chartFormat chart="0" format="13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3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3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3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3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3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3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3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4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8832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Aggregate_Balances"/>
    <pivotHierarchy dragToData="1"/>
    <pivotHierarchy dragToData="1" caption="Average of Balances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AICS_top5_amts_per_year!$A$1:$E$1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W21" firstHeaderRow="1" firstDataRow="2" firstDataCol="1"/>
  <pivotFields count="5"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17">
        <item x="11"/>
        <item x="7"/>
        <item x="2"/>
        <item x="15"/>
        <item x="0"/>
        <item x="12"/>
        <item x="6"/>
        <item x="1"/>
        <item x="9"/>
        <item x="14"/>
        <item x="3"/>
        <item x="5"/>
        <item x="13"/>
        <item x="4"/>
        <item x="8"/>
        <item x="10"/>
        <item t="default"/>
      </items>
    </pivotField>
    <pivotField numFmtId="43" showAll="0"/>
    <pivotField dataField="1"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Count" fld="3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chartFormats count="42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S15"/>
  <sheetViews>
    <sheetView tabSelected="1" topLeftCell="B1" zoomScale="70" zoomScaleNormal="70" workbookViewId="0">
      <selection activeCell="N26" sqref="N26"/>
    </sheetView>
  </sheetViews>
  <sheetFormatPr defaultRowHeight="15" x14ac:dyDescent="0.25"/>
  <cols>
    <col min="1" max="1" width="54.5703125" bestFit="1" customWidth="1"/>
    <col min="2" max="2" width="19" customWidth="1"/>
    <col min="3" max="3" width="20.42578125" customWidth="1"/>
    <col min="4" max="4" width="19" customWidth="1"/>
    <col min="5" max="5" width="20.42578125" customWidth="1"/>
    <col min="6" max="6" width="19" customWidth="1"/>
    <col min="7" max="7" width="20.42578125" customWidth="1"/>
    <col min="8" max="8" width="19" customWidth="1"/>
    <col min="9" max="9" width="20.42578125" customWidth="1"/>
    <col min="10" max="10" width="19" customWidth="1"/>
    <col min="11" max="11" width="20.42578125" customWidth="1"/>
    <col min="12" max="12" width="19" customWidth="1"/>
    <col min="13" max="13" width="20.42578125" customWidth="1"/>
    <col min="14" max="14" width="19" customWidth="1"/>
    <col min="15" max="15" width="20.42578125" customWidth="1"/>
    <col min="16" max="16" width="19" customWidth="1"/>
    <col min="17" max="17" width="20.42578125" customWidth="1"/>
    <col min="18" max="18" width="19" customWidth="1"/>
    <col min="19" max="19" width="20.42578125" customWidth="1"/>
    <col min="20" max="20" width="19" customWidth="1"/>
    <col min="21" max="21" width="20.42578125" customWidth="1"/>
    <col min="22" max="22" width="19" customWidth="1"/>
    <col min="23" max="23" width="20.42578125" customWidth="1"/>
    <col min="24" max="24" width="19" customWidth="1"/>
    <col min="25" max="25" width="20.42578125" customWidth="1"/>
    <col min="26" max="26" width="19" customWidth="1"/>
    <col min="27" max="27" width="20.42578125" customWidth="1"/>
    <col min="28" max="28" width="19" customWidth="1"/>
    <col min="29" max="29" width="20.42578125" customWidth="1"/>
    <col min="30" max="30" width="19" customWidth="1"/>
    <col min="31" max="31" width="20.42578125" customWidth="1"/>
    <col min="32" max="32" width="19" customWidth="1"/>
    <col min="33" max="33" width="20.42578125" customWidth="1"/>
    <col min="34" max="34" width="19" customWidth="1"/>
    <col min="35" max="35" width="20.42578125" customWidth="1"/>
    <col min="36" max="36" width="19" customWidth="1"/>
    <col min="37" max="37" width="20.42578125" customWidth="1"/>
    <col min="38" max="38" width="19" customWidth="1"/>
    <col min="39" max="39" width="20.42578125" customWidth="1"/>
    <col min="40" max="40" width="19" customWidth="1"/>
    <col min="41" max="41" width="20.42578125" customWidth="1"/>
    <col min="42" max="42" width="19" customWidth="1"/>
    <col min="43" max="43" width="20.42578125" customWidth="1"/>
    <col min="44" max="44" width="24" bestFit="1" customWidth="1"/>
    <col min="45" max="45" width="25.5703125" bestFit="1" customWidth="1"/>
    <col min="46" max="51" width="12" bestFit="1" customWidth="1"/>
    <col min="52" max="52" width="10" bestFit="1" customWidth="1"/>
    <col min="53" max="62" width="12" bestFit="1" customWidth="1"/>
    <col min="63" max="64" width="10" bestFit="1" customWidth="1"/>
    <col min="65" max="81" width="12" bestFit="1" customWidth="1"/>
    <col min="82" max="82" width="10" bestFit="1" customWidth="1"/>
    <col min="83" max="97" width="12" bestFit="1" customWidth="1"/>
    <col min="98" max="108" width="11" bestFit="1" customWidth="1"/>
    <col min="109" max="109" width="11.28515625" bestFit="1" customWidth="1"/>
  </cols>
  <sheetData>
    <row r="3" spans="1:45" x14ac:dyDescent="0.25">
      <c r="B3" s="5" t="s">
        <v>33</v>
      </c>
    </row>
    <row r="4" spans="1:45" x14ac:dyDescent="0.25">
      <c r="B4">
        <v>2000</v>
      </c>
      <c r="D4">
        <v>2001</v>
      </c>
      <c r="F4">
        <v>2002</v>
      </c>
      <c r="H4">
        <v>2003</v>
      </c>
      <c r="J4">
        <v>2004</v>
      </c>
      <c r="L4">
        <v>2005</v>
      </c>
      <c r="N4">
        <v>2006</v>
      </c>
      <c r="P4">
        <v>2007</v>
      </c>
      <c r="R4">
        <v>2008</v>
      </c>
      <c r="T4">
        <v>2009</v>
      </c>
      <c r="V4">
        <v>2010</v>
      </c>
      <c r="X4">
        <v>2011</v>
      </c>
      <c r="Z4">
        <v>2012</v>
      </c>
      <c r="AB4">
        <v>2013</v>
      </c>
      <c r="AD4">
        <v>2014</v>
      </c>
      <c r="AF4">
        <v>2015</v>
      </c>
      <c r="AH4">
        <v>2016</v>
      </c>
      <c r="AJ4">
        <v>2017</v>
      </c>
      <c r="AL4">
        <v>2018</v>
      </c>
      <c r="AN4">
        <v>2019</v>
      </c>
      <c r="AP4">
        <v>2020</v>
      </c>
      <c r="AR4" t="s">
        <v>36</v>
      </c>
      <c r="AS4" t="s">
        <v>37</v>
      </c>
    </row>
    <row r="5" spans="1:45" x14ac:dyDescent="0.25">
      <c r="A5" s="5" t="s">
        <v>25</v>
      </c>
      <c r="B5" t="s">
        <v>34</v>
      </c>
      <c r="C5" t="s">
        <v>38</v>
      </c>
      <c r="D5" t="s">
        <v>34</v>
      </c>
      <c r="E5" t="s">
        <v>38</v>
      </c>
      <c r="F5" t="s">
        <v>34</v>
      </c>
      <c r="G5" t="s">
        <v>38</v>
      </c>
      <c r="H5" t="s">
        <v>34</v>
      </c>
      <c r="I5" t="s">
        <v>38</v>
      </c>
      <c r="J5" t="s">
        <v>34</v>
      </c>
      <c r="K5" t="s">
        <v>38</v>
      </c>
      <c r="L5" t="s">
        <v>34</v>
      </c>
      <c r="M5" t="s">
        <v>38</v>
      </c>
      <c r="N5" t="s">
        <v>34</v>
      </c>
      <c r="O5" t="s">
        <v>38</v>
      </c>
      <c r="P5" t="s">
        <v>34</v>
      </c>
      <c r="Q5" t="s">
        <v>38</v>
      </c>
      <c r="R5" t="s">
        <v>34</v>
      </c>
      <c r="S5" t="s">
        <v>38</v>
      </c>
      <c r="T5" t="s">
        <v>34</v>
      </c>
      <c r="U5" t="s">
        <v>38</v>
      </c>
      <c r="V5" t="s">
        <v>34</v>
      </c>
      <c r="W5" t="s">
        <v>38</v>
      </c>
      <c r="X5" t="s">
        <v>34</v>
      </c>
      <c r="Y5" t="s">
        <v>38</v>
      </c>
      <c r="Z5" t="s">
        <v>34</v>
      </c>
      <c r="AA5" t="s">
        <v>38</v>
      </c>
      <c r="AB5" t="s">
        <v>34</v>
      </c>
      <c r="AC5" t="s">
        <v>38</v>
      </c>
      <c r="AD5" t="s">
        <v>34</v>
      </c>
      <c r="AE5" t="s">
        <v>38</v>
      </c>
      <c r="AF5" t="s">
        <v>34</v>
      </c>
      <c r="AG5" t="s">
        <v>38</v>
      </c>
      <c r="AH5" t="s">
        <v>34</v>
      </c>
      <c r="AI5" t="s">
        <v>38</v>
      </c>
      <c r="AJ5" t="s">
        <v>34</v>
      </c>
      <c r="AK5" t="s">
        <v>38</v>
      </c>
      <c r="AL5" t="s">
        <v>34</v>
      </c>
      <c r="AM5" t="s">
        <v>38</v>
      </c>
      <c r="AN5" t="s">
        <v>34</v>
      </c>
      <c r="AO5" t="s">
        <v>38</v>
      </c>
      <c r="AP5" t="s">
        <v>34</v>
      </c>
      <c r="AQ5" t="s">
        <v>38</v>
      </c>
    </row>
    <row r="6" spans="1:45" x14ac:dyDescent="0.25">
      <c r="A6" s="9" t="s">
        <v>26</v>
      </c>
      <c r="B6" s="4">
        <v>119426835.72</v>
      </c>
      <c r="C6" s="11">
        <v>0.1378457125752458</v>
      </c>
      <c r="D6" s="4">
        <v>118749068.09999999</v>
      </c>
      <c r="E6" s="11">
        <v>8.1798820477204673E-2</v>
      </c>
      <c r="F6" s="4"/>
      <c r="G6" s="11">
        <v>0</v>
      </c>
      <c r="H6" s="4"/>
      <c r="I6" s="11">
        <v>0</v>
      </c>
      <c r="J6" s="4"/>
      <c r="K6" s="11">
        <v>0</v>
      </c>
      <c r="L6" s="4"/>
      <c r="M6" s="11">
        <v>0</v>
      </c>
      <c r="N6" s="4"/>
      <c r="O6" s="11">
        <v>0</v>
      </c>
      <c r="P6" s="4"/>
      <c r="Q6" s="11">
        <v>0</v>
      </c>
      <c r="R6" s="4"/>
      <c r="S6" s="11">
        <v>0</v>
      </c>
      <c r="T6" s="4"/>
      <c r="U6" s="11">
        <v>0</v>
      </c>
      <c r="V6" s="4"/>
      <c r="W6" s="11">
        <v>0</v>
      </c>
      <c r="X6" s="4"/>
      <c r="Y6" s="11">
        <v>0</v>
      </c>
      <c r="Z6" s="4"/>
      <c r="AA6" s="11">
        <v>0</v>
      </c>
      <c r="AB6" s="4"/>
      <c r="AC6" s="11">
        <v>0</v>
      </c>
      <c r="AD6" s="4"/>
      <c r="AE6" s="11">
        <v>0</v>
      </c>
      <c r="AF6" s="4"/>
      <c r="AG6" s="11">
        <v>0</v>
      </c>
      <c r="AH6" s="4">
        <v>516706427.58999997</v>
      </c>
      <c r="AI6" s="11">
        <v>0.1249489122596488</v>
      </c>
      <c r="AJ6" s="4"/>
      <c r="AK6" s="11">
        <v>0</v>
      </c>
      <c r="AL6" s="4">
        <v>500938288.66000003</v>
      </c>
      <c r="AM6" s="11">
        <v>0.11667134037456665</v>
      </c>
      <c r="AN6" s="4">
        <v>531694492.52999997</v>
      </c>
      <c r="AO6" s="11">
        <v>0.14160248393443522</v>
      </c>
      <c r="AP6" s="4">
        <v>319349189.07999998</v>
      </c>
      <c r="AQ6" s="11">
        <v>0.10765262615789274</v>
      </c>
      <c r="AR6" s="4">
        <v>2106864301.6799998</v>
      </c>
      <c r="AS6" s="11">
        <v>3.9287946430929775E-2</v>
      </c>
    </row>
    <row r="7" spans="1:45" x14ac:dyDescent="0.25">
      <c r="A7" s="9" t="s">
        <v>27</v>
      </c>
      <c r="B7" s="4">
        <v>106042544.2</v>
      </c>
      <c r="C7" s="11">
        <v>0.12239719808713859</v>
      </c>
      <c r="D7" s="4"/>
      <c r="E7" s="11">
        <v>0</v>
      </c>
      <c r="F7" s="4"/>
      <c r="G7" s="11">
        <v>0</v>
      </c>
      <c r="H7" s="4"/>
      <c r="I7" s="11">
        <v>0</v>
      </c>
      <c r="J7" s="4"/>
      <c r="K7" s="11">
        <v>0</v>
      </c>
      <c r="L7" s="4"/>
      <c r="M7" s="11">
        <v>0</v>
      </c>
      <c r="N7" s="4"/>
      <c r="O7" s="11">
        <v>0</v>
      </c>
      <c r="P7" s="4"/>
      <c r="Q7" s="11">
        <v>0</v>
      </c>
      <c r="R7" s="4"/>
      <c r="S7" s="11">
        <v>0</v>
      </c>
      <c r="T7" s="4"/>
      <c r="U7" s="11">
        <v>0</v>
      </c>
      <c r="V7" s="4"/>
      <c r="W7" s="11">
        <v>0</v>
      </c>
      <c r="X7" s="4"/>
      <c r="Y7" s="11">
        <v>0</v>
      </c>
      <c r="Z7" s="4"/>
      <c r="AA7" s="11">
        <v>0</v>
      </c>
      <c r="AB7" s="4"/>
      <c r="AC7" s="11">
        <v>0</v>
      </c>
      <c r="AD7" s="4"/>
      <c r="AE7" s="11">
        <v>0</v>
      </c>
      <c r="AF7" s="4"/>
      <c r="AG7" s="11">
        <v>0</v>
      </c>
      <c r="AH7" s="4"/>
      <c r="AI7" s="11">
        <v>0</v>
      </c>
      <c r="AJ7" s="4"/>
      <c r="AK7" s="11">
        <v>0</v>
      </c>
      <c r="AL7" s="4"/>
      <c r="AM7" s="11">
        <v>0</v>
      </c>
      <c r="AN7" s="4"/>
      <c r="AO7" s="11">
        <v>0</v>
      </c>
      <c r="AP7" s="4"/>
      <c r="AQ7" s="11">
        <v>0</v>
      </c>
      <c r="AR7" s="4">
        <v>106042544.2</v>
      </c>
      <c r="AS7" s="11">
        <v>1.9774381257525735E-3</v>
      </c>
    </row>
    <row r="8" spans="1:45" x14ac:dyDescent="0.25">
      <c r="A8" s="9" t="s">
        <v>5</v>
      </c>
      <c r="B8" s="4">
        <v>240297299.88</v>
      </c>
      <c r="C8" s="11">
        <v>0.27735770048807357</v>
      </c>
      <c r="D8" s="4">
        <v>398037297.06</v>
      </c>
      <c r="E8" s="11">
        <v>0.27418304771894653</v>
      </c>
      <c r="F8" s="4">
        <v>499087571.51999998</v>
      </c>
      <c r="G8" s="11">
        <v>0.27586938106555625</v>
      </c>
      <c r="H8" s="4">
        <v>489088457.91000003</v>
      </c>
      <c r="I8" s="11">
        <v>0.2516199826444207</v>
      </c>
      <c r="J8" s="4">
        <v>552952587.90999997</v>
      </c>
      <c r="K8" s="11">
        <v>0.2621680980751544</v>
      </c>
      <c r="L8" s="4">
        <v>581040310.97980404</v>
      </c>
      <c r="M8" s="11">
        <v>0.24926610768989729</v>
      </c>
      <c r="N8" s="4">
        <v>648028216.15999997</v>
      </c>
      <c r="O8" s="11">
        <v>0.28777848323160504</v>
      </c>
      <c r="P8" s="4">
        <v>686698179.33000004</v>
      </c>
      <c r="Q8" s="11">
        <v>0.31063849758923445</v>
      </c>
      <c r="R8" s="4">
        <v>562604602.55999994</v>
      </c>
      <c r="S8" s="11">
        <v>0.29654682683276368</v>
      </c>
      <c r="T8" s="4">
        <v>343290432.13</v>
      </c>
      <c r="U8" s="11">
        <v>0.25916871570136046</v>
      </c>
      <c r="V8" s="4">
        <v>457753991.43000001</v>
      </c>
      <c r="W8" s="11">
        <v>0.26436086320583541</v>
      </c>
      <c r="X8" s="4">
        <v>578738090.69000006</v>
      </c>
      <c r="Y8" s="11">
        <v>0.22923056027191613</v>
      </c>
      <c r="Z8" s="4">
        <v>523204828.25999999</v>
      </c>
      <c r="AA8" s="11">
        <v>0.23863840758161634</v>
      </c>
      <c r="AB8" s="4">
        <v>457623000.14999998</v>
      </c>
      <c r="AC8" s="11">
        <v>0.17496267449191097</v>
      </c>
      <c r="AD8" s="4">
        <v>678818523.13999999</v>
      </c>
      <c r="AE8" s="11">
        <v>0.20853842742752887</v>
      </c>
      <c r="AF8" s="4">
        <v>807398916.29999995</v>
      </c>
      <c r="AG8" s="11">
        <v>0.22514194675759555</v>
      </c>
      <c r="AH8" s="4">
        <v>898563312.83000004</v>
      </c>
      <c r="AI8" s="11">
        <v>0.21728877857819767</v>
      </c>
      <c r="AJ8" s="4">
        <v>1021110170.6900001</v>
      </c>
      <c r="AK8" s="11">
        <v>0.23339315118083168</v>
      </c>
      <c r="AL8" s="4">
        <v>938136644.76999998</v>
      </c>
      <c r="AM8" s="11">
        <v>0.21849729253597475</v>
      </c>
      <c r="AN8" s="4">
        <v>842968604.48000002</v>
      </c>
      <c r="AO8" s="11">
        <v>0.2245019460425903</v>
      </c>
      <c r="AP8" s="4">
        <v>483419835.17000002</v>
      </c>
      <c r="AQ8" s="11">
        <v>0.16296084841420805</v>
      </c>
      <c r="AR8" s="4">
        <v>12688860873.349806</v>
      </c>
      <c r="AS8" s="11">
        <v>0.23661670372608809</v>
      </c>
    </row>
    <row r="9" spans="1:45" x14ac:dyDescent="0.25">
      <c r="A9" s="9" t="s">
        <v>28</v>
      </c>
      <c r="B9" s="4"/>
      <c r="C9" s="11">
        <v>0</v>
      </c>
      <c r="D9" s="4">
        <v>334639908.88999999</v>
      </c>
      <c r="E9" s="11">
        <v>0.23051254439108512</v>
      </c>
      <c r="F9" s="4">
        <v>373985352</v>
      </c>
      <c r="G9" s="11">
        <v>0.20671944859217919</v>
      </c>
      <c r="H9" s="4">
        <v>395092776.08999997</v>
      </c>
      <c r="I9" s="11">
        <v>0.20326228487893572</v>
      </c>
      <c r="J9" s="4">
        <v>501276770.56999999</v>
      </c>
      <c r="K9" s="11">
        <v>0.23766735236074615</v>
      </c>
      <c r="L9" s="4">
        <v>608638963.11000001</v>
      </c>
      <c r="M9" s="11">
        <v>0.26110592063227434</v>
      </c>
      <c r="N9" s="4">
        <v>517888936.66000003</v>
      </c>
      <c r="O9" s="11">
        <v>0.22998580765138454</v>
      </c>
      <c r="P9" s="4">
        <v>485407806.80000001</v>
      </c>
      <c r="Q9" s="11">
        <v>0.21958169740533912</v>
      </c>
      <c r="R9" s="4">
        <v>359327561.00999999</v>
      </c>
      <c r="S9" s="11">
        <v>0.18940024224154436</v>
      </c>
      <c r="T9" s="4"/>
      <c r="U9" s="11">
        <v>0</v>
      </c>
      <c r="V9" s="4">
        <v>275325252.93374997</v>
      </c>
      <c r="W9" s="11">
        <v>0.15900510512328644</v>
      </c>
      <c r="X9" s="4">
        <v>362628044.75</v>
      </c>
      <c r="Y9" s="11">
        <v>0.14363220808439572</v>
      </c>
      <c r="Z9" s="4">
        <v>351598637.23000002</v>
      </c>
      <c r="AA9" s="11">
        <v>0.16036728708233197</v>
      </c>
      <c r="AB9" s="4">
        <v>433139729.47000003</v>
      </c>
      <c r="AC9" s="11">
        <v>0.16560200311595724</v>
      </c>
      <c r="AD9" s="4">
        <v>422577114.94999999</v>
      </c>
      <c r="AE9" s="11">
        <v>0.12981903706885212</v>
      </c>
      <c r="AF9" s="4">
        <v>493599276.31</v>
      </c>
      <c r="AG9" s="11">
        <v>0.13763939948772722</v>
      </c>
      <c r="AH9" s="4"/>
      <c r="AI9" s="11">
        <v>0</v>
      </c>
      <c r="AJ9" s="4">
        <v>531795193.66000003</v>
      </c>
      <c r="AK9" s="11">
        <v>0.12155138553488071</v>
      </c>
      <c r="AL9" s="4">
        <v>515184245.94</v>
      </c>
      <c r="AM9" s="11">
        <v>0.119989303821167</v>
      </c>
      <c r="AN9" s="4">
        <v>483810244.13</v>
      </c>
      <c r="AO9" s="11">
        <v>0.12884980620307634</v>
      </c>
      <c r="AP9" s="4">
        <v>584112550.34000003</v>
      </c>
      <c r="AQ9" s="11">
        <v>0.19690436727595065</v>
      </c>
      <c r="AR9" s="4">
        <v>8030028364.843751</v>
      </c>
      <c r="AS9" s="11">
        <v>0.149740694730678</v>
      </c>
    </row>
    <row r="10" spans="1:45" x14ac:dyDescent="0.25">
      <c r="A10" s="9" t="s">
        <v>29</v>
      </c>
      <c r="B10" s="4">
        <v>103698867.13</v>
      </c>
      <c r="C10" s="11">
        <v>0.11969206206128044</v>
      </c>
      <c r="D10" s="4"/>
      <c r="E10" s="11">
        <v>0</v>
      </c>
      <c r="F10" s="4"/>
      <c r="G10" s="11">
        <v>0</v>
      </c>
      <c r="H10" s="4"/>
      <c r="I10" s="11">
        <v>0</v>
      </c>
      <c r="J10" s="4"/>
      <c r="K10" s="11">
        <v>0</v>
      </c>
      <c r="L10" s="4"/>
      <c r="M10" s="11">
        <v>0</v>
      </c>
      <c r="N10" s="4"/>
      <c r="O10" s="11">
        <v>0</v>
      </c>
      <c r="P10" s="4"/>
      <c r="Q10" s="11">
        <v>0</v>
      </c>
      <c r="R10" s="4"/>
      <c r="S10" s="11">
        <v>0</v>
      </c>
      <c r="T10" s="4"/>
      <c r="U10" s="11">
        <v>0</v>
      </c>
      <c r="V10" s="4"/>
      <c r="W10" s="11">
        <v>0</v>
      </c>
      <c r="X10" s="4"/>
      <c r="Y10" s="11">
        <v>0</v>
      </c>
      <c r="Z10" s="4"/>
      <c r="AA10" s="11">
        <v>0</v>
      </c>
      <c r="AB10" s="4"/>
      <c r="AC10" s="11">
        <v>0</v>
      </c>
      <c r="AD10" s="4"/>
      <c r="AE10" s="11">
        <v>0</v>
      </c>
      <c r="AF10" s="4"/>
      <c r="AG10" s="11">
        <v>0</v>
      </c>
      <c r="AH10" s="4"/>
      <c r="AI10" s="11">
        <v>0</v>
      </c>
      <c r="AJ10" s="4"/>
      <c r="AK10" s="11">
        <v>0</v>
      </c>
      <c r="AL10" s="4"/>
      <c r="AM10" s="11">
        <v>0</v>
      </c>
      <c r="AN10" s="4"/>
      <c r="AO10" s="11">
        <v>0</v>
      </c>
      <c r="AP10" s="4"/>
      <c r="AQ10" s="11">
        <v>0</v>
      </c>
      <c r="AR10" s="4">
        <v>103698867.13</v>
      </c>
      <c r="AS10" s="11">
        <v>1.9337341913776181E-3</v>
      </c>
    </row>
    <row r="11" spans="1:45" x14ac:dyDescent="0.25">
      <c r="A11" s="9" t="s">
        <v>30</v>
      </c>
      <c r="B11" s="4">
        <v>296914941</v>
      </c>
      <c r="C11" s="11">
        <v>0.34270732678826155</v>
      </c>
      <c r="D11" s="4">
        <v>400823619.70999998</v>
      </c>
      <c r="E11" s="11">
        <v>0.27610237146510835</v>
      </c>
      <c r="F11" s="4">
        <v>490974149</v>
      </c>
      <c r="G11" s="11">
        <v>0.27138470747991872</v>
      </c>
      <c r="H11" s="4">
        <v>416972298.81</v>
      </c>
      <c r="I11" s="11">
        <v>0.21451858225835102</v>
      </c>
      <c r="J11" s="4">
        <v>388745257.54000002</v>
      </c>
      <c r="K11" s="11">
        <v>0.18431346020137643</v>
      </c>
      <c r="L11" s="4">
        <v>382949425.49000001</v>
      </c>
      <c r="M11" s="11">
        <v>0.1642851811314216</v>
      </c>
      <c r="N11" s="4">
        <v>358101846.44</v>
      </c>
      <c r="O11" s="11">
        <v>0.15902703561521467</v>
      </c>
      <c r="P11" s="4">
        <v>320946839.31999999</v>
      </c>
      <c r="Q11" s="11">
        <v>0.14518524582321207</v>
      </c>
      <c r="R11" s="4">
        <v>332220142.91000003</v>
      </c>
      <c r="S11" s="11">
        <v>0.17511202137629342</v>
      </c>
      <c r="T11" s="4">
        <v>312718437.74000001</v>
      </c>
      <c r="U11" s="11">
        <v>0.23608824569430523</v>
      </c>
      <c r="V11" s="4">
        <v>361045844.08999997</v>
      </c>
      <c r="W11" s="11">
        <v>0.20851023210598826</v>
      </c>
      <c r="X11" s="4">
        <v>884131271.63</v>
      </c>
      <c r="Y11" s="11">
        <v>0.35019279015838328</v>
      </c>
      <c r="Z11" s="4">
        <v>676212549.88999999</v>
      </c>
      <c r="AA11" s="11">
        <v>0.30842659963425068</v>
      </c>
      <c r="AB11" s="4">
        <v>1065553148.34</v>
      </c>
      <c r="AC11" s="11">
        <v>0.40739217343912687</v>
      </c>
      <c r="AD11" s="4">
        <v>1306462364.46</v>
      </c>
      <c r="AE11" s="11">
        <v>0.40135558723041759</v>
      </c>
      <c r="AF11" s="4">
        <v>1282756879.1300001</v>
      </c>
      <c r="AG11" s="11">
        <v>0.35769478402014293</v>
      </c>
      <c r="AH11" s="4">
        <v>1552743917.96</v>
      </c>
      <c r="AI11" s="11">
        <v>0.37548142079787472</v>
      </c>
      <c r="AJ11" s="4">
        <v>1690636940.9200001</v>
      </c>
      <c r="AK11" s="11">
        <v>0.38642557333202032</v>
      </c>
      <c r="AL11" s="4">
        <v>1737988713.6700001</v>
      </c>
      <c r="AM11" s="11">
        <v>0.40478733083502733</v>
      </c>
      <c r="AN11" s="4">
        <v>1405236092.05</v>
      </c>
      <c r="AO11" s="11">
        <v>0.37424672240209689</v>
      </c>
      <c r="AP11" s="4">
        <v>1202249674.3499999</v>
      </c>
      <c r="AQ11" s="11">
        <v>0.40527841988296565</v>
      </c>
      <c r="AR11" s="4">
        <v>16866384354.449999</v>
      </c>
      <c r="AS11" s="11">
        <v>0.31451745823056299</v>
      </c>
    </row>
    <row r="12" spans="1:45" x14ac:dyDescent="0.25">
      <c r="A12" s="9" t="s">
        <v>10</v>
      </c>
      <c r="B12" s="4"/>
      <c r="C12" s="11">
        <v>0</v>
      </c>
      <c r="D12" s="4">
        <v>199471138.49000001</v>
      </c>
      <c r="E12" s="11">
        <v>0.13740321594765545</v>
      </c>
      <c r="F12" s="4">
        <v>295421331.60000002</v>
      </c>
      <c r="G12" s="11">
        <v>0.16329338687767464</v>
      </c>
      <c r="H12" s="4">
        <v>410481446.38</v>
      </c>
      <c r="I12" s="11">
        <v>0.2111792514085426</v>
      </c>
      <c r="J12" s="4">
        <v>399916061.44</v>
      </c>
      <c r="K12" s="11">
        <v>0.18960980653642637</v>
      </c>
      <c r="L12" s="4">
        <v>490509233.23000002</v>
      </c>
      <c r="M12" s="11">
        <v>0.21042830427207301</v>
      </c>
      <c r="N12" s="4">
        <v>500487988.81</v>
      </c>
      <c r="O12" s="11">
        <v>0.22225833799159295</v>
      </c>
      <c r="P12" s="4">
        <v>493533452.68031198</v>
      </c>
      <c r="Q12" s="11">
        <v>0.223257458466283</v>
      </c>
      <c r="R12" s="4">
        <v>389874961.11000001</v>
      </c>
      <c r="S12" s="11">
        <v>0.20550166502839362</v>
      </c>
      <c r="T12" s="4">
        <v>231649274.74000001</v>
      </c>
      <c r="U12" s="11">
        <v>0.17488470230589589</v>
      </c>
      <c r="V12" s="4">
        <v>303154331.75</v>
      </c>
      <c r="W12" s="11">
        <v>0.17507688043452829</v>
      </c>
      <c r="X12" s="4">
        <v>325961090.98000002</v>
      </c>
      <c r="Y12" s="11">
        <v>0.1291089090457227</v>
      </c>
      <c r="Z12" s="4">
        <v>318441049.18000001</v>
      </c>
      <c r="AA12" s="11">
        <v>0.14524381423936514</v>
      </c>
      <c r="AB12" s="4">
        <v>334434070.61000001</v>
      </c>
      <c r="AC12" s="11">
        <v>0.12786393912885194</v>
      </c>
      <c r="AD12" s="4">
        <v>444186636.69</v>
      </c>
      <c r="AE12" s="11">
        <v>0.13645765332268583</v>
      </c>
      <c r="AF12" s="4">
        <v>512943415.16000003</v>
      </c>
      <c r="AG12" s="11">
        <v>0.14303348287217904</v>
      </c>
      <c r="AH12" s="4">
        <v>581388963.5</v>
      </c>
      <c r="AI12" s="11">
        <v>0.14059031339693667</v>
      </c>
      <c r="AJ12" s="4">
        <v>591100341.34000003</v>
      </c>
      <c r="AK12" s="11">
        <v>0.13510664695092034</v>
      </c>
      <c r="AL12" s="4">
        <v>601336864.38</v>
      </c>
      <c r="AM12" s="11">
        <v>0.14005473243326427</v>
      </c>
      <c r="AN12" s="4">
        <v>491129308.02999997</v>
      </c>
      <c r="AO12" s="11">
        <v>0.13079904141780141</v>
      </c>
      <c r="AP12" s="4">
        <v>377347140.64999998</v>
      </c>
      <c r="AQ12" s="11">
        <v>0.12720373826898279</v>
      </c>
      <c r="AR12" s="4">
        <v>8292768100.7503109</v>
      </c>
      <c r="AS12" s="11">
        <v>0.15464015819462412</v>
      </c>
    </row>
    <row r="13" spans="1:45" x14ac:dyDescent="0.25">
      <c r="A13" s="9" t="s">
        <v>31</v>
      </c>
      <c r="B13" s="4"/>
      <c r="C13" s="11">
        <v>0</v>
      </c>
      <c r="D13" s="4"/>
      <c r="E13" s="11">
        <v>0</v>
      </c>
      <c r="F13" s="4">
        <v>149676088.80000001</v>
      </c>
      <c r="G13" s="11">
        <v>8.273307598467132E-2</v>
      </c>
      <c r="H13" s="4">
        <v>232123432.88</v>
      </c>
      <c r="I13" s="11">
        <v>0.11941989880975015</v>
      </c>
      <c r="J13" s="4">
        <v>266262159.86000001</v>
      </c>
      <c r="K13" s="11">
        <v>0.12624128282629657</v>
      </c>
      <c r="L13" s="4">
        <v>267866134.94999999</v>
      </c>
      <c r="M13" s="11">
        <v>0.11491448627433368</v>
      </c>
      <c r="N13" s="4">
        <v>227322992</v>
      </c>
      <c r="O13" s="11">
        <v>0.10095033551020291</v>
      </c>
      <c r="P13" s="4">
        <v>224016028.59999999</v>
      </c>
      <c r="Q13" s="11">
        <v>0.10133710071593145</v>
      </c>
      <c r="R13" s="4">
        <v>253159118.00999999</v>
      </c>
      <c r="S13" s="11">
        <v>0.13343924452100497</v>
      </c>
      <c r="T13" s="4">
        <v>250752246</v>
      </c>
      <c r="U13" s="11">
        <v>0.18930657971394246</v>
      </c>
      <c r="V13" s="4">
        <v>334270348.08999997</v>
      </c>
      <c r="W13" s="11">
        <v>0.19304691913036165</v>
      </c>
      <c r="X13" s="4">
        <v>373240172.16000003</v>
      </c>
      <c r="Y13" s="11">
        <v>0.14783553243958197</v>
      </c>
      <c r="Z13" s="4">
        <v>323001532.37</v>
      </c>
      <c r="AA13" s="11">
        <v>0.14732389146243599</v>
      </c>
      <c r="AB13" s="4">
        <v>324796490</v>
      </c>
      <c r="AC13" s="11">
        <v>0.12417920982415294</v>
      </c>
      <c r="AD13" s="4">
        <v>403079759.24000001</v>
      </c>
      <c r="AE13" s="11">
        <v>0.12382929495051574</v>
      </c>
      <c r="AF13" s="4">
        <v>489478713.43000001</v>
      </c>
      <c r="AG13" s="11">
        <v>0.13649038686235532</v>
      </c>
      <c r="AH13" s="4">
        <v>585938920.88</v>
      </c>
      <c r="AI13" s="11">
        <v>0.14169057496734211</v>
      </c>
      <c r="AJ13" s="4">
        <v>540422197.94000006</v>
      </c>
      <c r="AK13" s="11">
        <v>0.12352324300134698</v>
      </c>
      <c r="AL13" s="4"/>
      <c r="AM13" s="11">
        <v>0</v>
      </c>
      <c r="AN13" s="4"/>
      <c r="AO13" s="11">
        <v>0</v>
      </c>
      <c r="AP13" s="4"/>
      <c r="AQ13" s="11">
        <v>0</v>
      </c>
      <c r="AR13" s="4">
        <v>5245406335.2099991</v>
      </c>
      <c r="AS13" s="11">
        <v>9.7814198542289732E-2</v>
      </c>
    </row>
    <row r="14" spans="1:45" x14ac:dyDescent="0.25">
      <c r="A14" s="9" t="s">
        <v>32</v>
      </c>
      <c r="B14" s="4"/>
      <c r="C14" s="11">
        <v>0</v>
      </c>
      <c r="D14" s="4"/>
      <c r="E14" s="11">
        <v>0</v>
      </c>
      <c r="F14" s="4"/>
      <c r="G14" s="11">
        <v>0</v>
      </c>
      <c r="H14" s="4"/>
      <c r="I14" s="11">
        <v>0</v>
      </c>
      <c r="J14" s="4"/>
      <c r="K14" s="11">
        <v>0</v>
      </c>
      <c r="L14" s="4"/>
      <c r="M14" s="11">
        <v>0</v>
      </c>
      <c r="N14" s="4"/>
      <c r="O14" s="11">
        <v>0</v>
      </c>
      <c r="P14" s="4"/>
      <c r="Q14" s="11">
        <v>0</v>
      </c>
      <c r="R14" s="4"/>
      <c r="S14" s="11">
        <v>0</v>
      </c>
      <c r="T14" s="4">
        <v>186172444.16999999</v>
      </c>
      <c r="U14" s="11">
        <v>0.14055175658449579</v>
      </c>
      <c r="V14" s="4"/>
      <c r="W14" s="11">
        <v>0</v>
      </c>
      <c r="X14" s="4"/>
      <c r="Y14" s="11">
        <v>0</v>
      </c>
      <c r="Z14" s="4"/>
      <c r="AA14" s="11">
        <v>0</v>
      </c>
      <c r="AB14" s="4"/>
      <c r="AC14" s="11">
        <v>0</v>
      </c>
      <c r="AD14" s="4"/>
      <c r="AE14" s="11">
        <v>0</v>
      </c>
      <c r="AF14" s="4"/>
      <c r="AG14" s="11">
        <v>0</v>
      </c>
      <c r="AH14" s="4"/>
      <c r="AI14" s="11">
        <v>0</v>
      </c>
      <c r="AJ14" s="4"/>
      <c r="AK14" s="11">
        <v>0</v>
      </c>
      <c r="AL14" s="4"/>
      <c r="AM14" s="11">
        <v>0</v>
      </c>
      <c r="AN14" s="4"/>
      <c r="AO14" s="11">
        <v>0</v>
      </c>
      <c r="AP14" s="4"/>
      <c r="AQ14" s="11">
        <v>0</v>
      </c>
      <c r="AR14" s="4">
        <v>186172444.16999999</v>
      </c>
      <c r="AS14" s="11">
        <v>3.4716678276972193E-3</v>
      </c>
    </row>
    <row r="15" spans="1:45" x14ac:dyDescent="0.25">
      <c r="A15" s="9" t="s">
        <v>23</v>
      </c>
      <c r="B15" s="4">
        <v>866380487.93000007</v>
      </c>
      <c r="C15" s="11">
        <v>1</v>
      </c>
      <c r="D15" s="4">
        <v>1451721032.2499998</v>
      </c>
      <c r="E15" s="11">
        <v>1</v>
      </c>
      <c r="F15" s="4">
        <v>1809144492.9199998</v>
      </c>
      <c r="G15" s="11">
        <v>1</v>
      </c>
      <c r="H15" s="4">
        <v>1943758412.0699997</v>
      </c>
      <c r="I15" s="11">
        <v>1</v>
      </c>
      <c r="J15" s="4">
        <v>2109152837.3200002</v>
      </c>
      <c r="K15" s="11">
        <v>1</v>
      </c>
      <c r="L15" s="4">
        <v>2331004067.7598042</v>
      </c>
      <c r="M15" s="11">
        <v>1</v>
      </c>
      <c r="N15" s="4">
        <v>2251829980.0699997</v>
      </c>
      <c r="O15" s="11">
        <v>1</v>
      </c>
      <c r="P15" s="4">
        <v>2210602306.7303119</v>
      </c>
      <c r="Q15" s="11">
        <v>1</v>
      </c>
      <c r="R15" s="4">
        <v>1897186385.5999999</v>
      </c>
      <c r="S15" s="11">
        <v>1</v>
      </c>
      <c r="T15" s="4">
        <v>1324582834.7800002</v>
      </c>
      <c r="U15" s="11">
        <v>1</v>
      </c>
      <c r="V15" s="4">
        <v>1731549768.2937498</v>
      </c>
      <c r="W15" s="11">
        <v>1</v>
      </c>
      <c r="X15" s="4">
        <v>2524698670.2100005</v>
      </c>
      <c r="Y15" s="11">
        <v>1</v>
      </c>
      <c r="Z15" s="4">
        <v>2192458596.9299998</v>
      </c>
      <c r="AA15" s="11">
        <v>1</v>
      </c>
      <c r="AB15" s="4">
        <v>2615546438.5700002</v>
      </c>
      <c r="AC15" s="11">
        <v>1</v>
      </c>
      <c r="AD15" s="4">
        <v>3255124398.4799995</v>
      </c>
      <c r="AE15" s="11">
        <v>1</v>
      </c>
      <c r="AF15" s="4">
        <v>3586177200.3299999</v>
      </c>
      <c r="AG15" s="11">
        <v>1</v>
      </c>
      <c r="AH15" s="4">
        <v>4135341542.7600002</v>
      </c>
      <c r="AI15" s="11">
        <v>1</v>
      </c>
      <c r="AJ15" s="4">
        <v>4375064844.5500002</v>
      </c>
      <c r="AK15" s="11">
        <v>1</v>
      </c>
      <c r="AL15" s="4">
        <v>4293584757.4200001</v>
      </c>
      <c r="AM15" s="11">
        <v>1</v>
      </c>
      <c r="AN15" s="4">
        <v>3754838741.2199993</v>
      </c>
      <c r="AO15" s="11">
        <v>1</v>
      </c>
      <c r="AP15" s="4">
        <v>2966478389.5900002</v>
      </c>
      <c r="AQ15" s="11">
        <v>1</v>
      </c>
      <c r="AR15" s="4">
        <v>53626226185.783859</v>
      </c>
      <c r="AS15" s="11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21"/>
  <sheetViews>
    <sheetView workbookViewId="0">
      <selection activeCell="B5" sqref="B5:W20"/>
    </sheetView>
  </sheetViews>
  <sheetFormatPr defaultRowHeight="15" x14ac:dyDescent="0.25"/>
  <cols>
    <col min="1" max="1" width="51.5703125" bestFit="1" customWidth="1"/>
    <col min="2" max="2" width="16.42578125" bestFit="1" customWidth="1"/>
    <col min="3" max="14" width="9.5703125" bestFit="1" customWidth="1"/>
    <col min="15" max="15" width="8" bestFit="1" customWidth="1"/>
    <col min="16" max="21" width="9.5703125" bestFit="1" customWidth="1"/>
    <col min="22" max="22" width="8" bestFit="1" customWidth="1"/>
    <col min="23" max="23" width="11.42578125" bestFit="1" customWidth="1"/>
  </cols>
  <sheetData>
    <row r="3" spans="1:23" x14ac:dyDescent="0.25">
      <c r="A3" s="5" t="s">
        <v>35</v>
      </c>
      <c r="B3" s="5" t="s">
        <v>33</v>
      </c>
    </row>
    <row r="4" spans="1:23" x14ac:dyDescent="0.25">
      <c r="A4" s="5" t="s">
        <v>25</v>
      </c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 t="s">
        <v>23</v>
      </c>
    </row>
    <row r="5" spans="1:23" x14ac:dyDescent="0.25">
      <c r="A5" s="9" t="s">
        <v>16</v>
      </c>
      <c r="B5" s="6"/>
      <c r="C5" s="6"/>
      <c r="D5" s="6"/>
      <c r="E5" s="6"/>
      <c r="F5" s="6"/>
      <c r="G5" s="6"/>
      <c r="H5" s="6"/>
      <c r="I5" s="6"/>
      <c r="J5" s="6"/>
      <c r="K5" s="6">
        <v>343</v>
      </c>
      <c r="L5" s="6">
        <v>384</v>
      </c>
      <c r="M5" s="6"/>
      <c r="N5" s="6"/>
      <c r="O5" s="6"/>
      <c r="P5" s="6"/>
      <c r="Q5" s="6"/>
      <c r="R5" s="6"/>
      <c r="S5" s="6"/>
      <c r="T5" s="6"/>
      <c r="U5" s="6"/>
      <c r="V5" s="6"/>
      <c r="W5" s="6">
        <v>727</v>
      </c>
    </row>
    <row r="6" spans="1:23" x14ac:dyDescent="0.25">
      <c r="A6" s="9" t="s">
        <v>21</v>
      </c>
      <c r="B6" s="6"/>
      <c r="C6" s="6"/>
      <c r="D6" s="6"/>
      <c r="E6" s="6">
        <v>664</v>
      </c>
      <c r="F6" s="6">
        <v>765</v>
      </c>
      <c r="G6" s="6">
        <v>867</v>
      </c>
      <c r="H6" s="6">
        <v>819</v>
      </c>
      <c r="I6" s="6">
        <v>819</v>
      </c>
      <c r="J6" s="6">
        <v>559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4493</v>
      </c>
    </row>
    <row r="7" spans="1:23" x14ac:dyDescent="0.25">
      <c r="A7" s="9" t="s">
        <v>6</v>
      </c>
      <c r="B7" s="6">
        <v>432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>
        <v>432</v>
      </c>
    </row>
    <row r="8" spans="1:23" x14ac:dyDescent="0.25">
      <c r="A8" s="9" t="s">
        <v>19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666</v>
      </c>
      <c r="S8" s="6">
        <v>816</v>
      </c>
      <c r="T8" s="6">
        <v>764</v>
      </c>
      <c r="U8" s="6">
        <v>758</v>
      </c>
      <c r="V8" s="6"/>
      <c r="W8" s="6">
        <v>3004</v>
      </c>
    </row>
    <row r="9" spans="1:23" x14ac:dyDescent="0.25">
      <c r="A9" s="9" t="s">
        <v>5</v>
      </c>
      <c r="B9" s="6">
        <v>1079</v>
      </c>
      <c r="C9" s="6">
        <v>1843</v>
      </c>
      <c r="D9" s="6">
        <v>2102</v>
      </c>
      <c r="E9" s="6">
        <v>2049</v>
      </c>
      <c r="F9" s="6">
        <v>2372</v>
      </c>
      <c r="G9" s="6">
        <v>2496</v>
      </c>
      <c r="H9" s="6">
        <v>2367</v>
      </c>
      <c r="I9" s="6">
        <v>2607</v>
      </c>
      <c r="J9" s="6">
        <v>1869</v>
      </c>
      <c r="K9" s="6">
        <v>1224</v>
      </c>
      <c r="L9" s="6">
        <v>1411</v>
      </c>
      <c r="M9" s="6">
        <v>1439</v>
      </c>
      <c r="N9" s="6">
        <v>1240</v>
      </c>
      <c r="O9" s="6"/>
      <c r="P9" s="6"/>
      <c r="Q9" s="6"/>
      <c r="R9" s="6"/>
      <c r="S9" s="6"/>
      <c r="T9" s="6"/>
      <c r="U9" s="6"/>
      <c r="V9" s="6"/>
      <c r="W9" s="6">
        <v>24098</v>
      </c>
    </row>
    <row r="10" spans="1:23" x14ac:dyDescent="0.25">
      <c r="A10" s="9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996</v>
      </c>
      <c r="P10" s="6">
        <v>1602</v>
      </c>
      <c r="Q10" s="6">
        <v>1819</v>
      </c>
      <c r="R10" s="6">
        <v>1938</v>
      </c>
      <c r="S10" s="6">
        <v>2078</v>
      </c>
      <c r="T10" s="6">
        <v>1931</v>
      </c>
      <c r="U10" s="6">
        <v>1664</v>
      </c>
      <c r="V10" s="6">
        <v>962</v>
      </c>
      <c r="W10" s="6">
        <v>12990</v>
      </c>
    </row>
    <row r="11" spans="1:23" x14ac:dyDescent="0.25">
      <c r="A11" s="9" t="s">
        <v>9</v>
      </c>
      <c r="B11" s="6"/>
      <c r="C11" s="6">
        <v>607</v>
      </c>
      <c r="D11" s="6">
        <v>634</v>
      </c>
      <c r="E11" s="6">
        <v>709</v>
      </c>
      <c r="F11" s="6">
        <v>867</v>
      </c>
      <c r="G11" s="6">
        <v>932</v>
      </c>
      <c r="H11" s="6">
        <v>813</v>
      </c>
      <c r="I11" s="6">
        <v>725</v>
      </c>
      <c r="J11" s="6">
        <v>524</v>
      </c>
      <c r="K11" s="6"/>
      <c r="L11" s="6"/>
      <c r="M11" s="6"/>
      <c r="N11" s="6">
        <v>408</v>
      </c>
      <c r="O11" s="6">
        <v>462</v>
      </c>
      <c r="P11" s="6"/>
      <c r="Q11" s="6"/>
      <c r="R11" s="6"/>
      <c r="S11" s="6"/>
      <c r="T11" s="6"/>
      <c r="U11" s="6"/>
      <c r="V11" s="6"/>
      <c r="W11" s="6">
        <v>6681</v>
      </c>
    </row>
    <row r="12" spans="1:23" x14ac:dyDescent="0.25">
      <c r="A12" s="9" t="s">
        <v>8</v>
      </c>
      <c r="B12" s="6">
        <v>518</v>
      </c>
      <c r="C12" s="6">
        <v>494</v>
      </c>
      <c r="D12" s="6">
        <v>564</v>
      </c>
      <c r="E12" s="6"/>
      <c r="F12" s="6">
        <v>824</v>
      </c>
      <c r="G12" s="6">
        <v>799</v>
      </c>
      <c r="H12" s="6">
        <v>730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>
        <v>3929</v>
      </c>
    </row>
    <row r="13" spans="1:23" x14ac:dyDescent="0.25">
      <c r="A13" s="9" t="s">
        <v>18</v>
      </c>
      <c r="B13" s="6"/>
      <c r="C13" s="6"/>
      <c r="D13" s="6"/>
      <c r="E13" s="6"/>
      <c r="F13" s="6"/>
      <c r="G13" s="6"/>
      <c r="H13" s="6"/>
      <c r="I13" s="6">
        <v>625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>
        <v>548</v>
      </c>
      <c r="W13" s="6">
        <v>1173</v>
      </c>
    </row>
    <row r="14" spans="1:23" x14ac:dyDescent="0.25">
      <c r="A14" s="9" t="s">
        <v>17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v>693</v>
      </c>
      <c r="Q14" s="6">
        <v>776</v>
      </c>
      <c r="R14" s="6"/>
      <c r="S14" s="6">
        <v>672</v>
      </c>
      <c r="T14" s="6">
        <v>823</v>
      </c>
      <c r="U14" s="6">
        <v>527</v>
      </c>
      <c r="V14" s="6">
        <v>488</v>
      </c>
      <c r="W14" s="6">
        <v>3979</v>
      </c>
    </row>
    <row r="15" spans="1:23" x14ac:dyDescent="0.25">
      <c r="A15" s="9" t="s">
        <v>4</v>
      </c>
      <c r="B15" s="6">
        <v>389</v>
      </c>
      <c r="C15" s="6">
        <v>487</v>
      </c>
      <c r="D15" s="6">
        <v>582</v>
      </c>
      <c r="E15" s="6"/>
      <c r="F15" s="6"/>
      <c r="G15" s="6"/>
      <c r="H15" s="6"/>
      <c r="I15" s="6"/>
      <c r="J15" s="6"/>
      <c r="K15" s="6"/>
      <c r="L15" s="6"/>
      <c r="M15" s="6">
        <v>516</v>
      </c>
      <c r="N15" s="6">
        <v>404</v>
      </c>
      <c r="O15" s="6">
        <v>585</v>
      </c>
      <c r="P15" s="6">
        <v>675</v>
      </c>
      <c r="Q15" s="6">
        <v>692</v>
      </c>
      <c r="R15" s="6">
        <v>794</v>
      </c>
      <c r="S15" s="6">
        <v>786</v>
      </c>
      <c r="T15" s="6">
        <v>761</v>
      </c>
      <c r="U15" s="6">
        <v>640</v>
      </c>
      <c r="V15" s="6">
        <v>537</v>
      </c>
      <c r="W15" s="6">
        <v>7848</v>
      </c>
    </row>
    <row r="16" spans="1:23" x14ac:dyDescent="0.25">
      <c r="A16" s="9" t="s">
        <v>10</v>
      </c>
      <c r="B16" s="6"/>
      <c r="C16" s="6">
        <v>963</v>
      </c>
      <c r="D16" s="6">
        <v>1479</v>
      </c>
      <c r="E16" s="6">
        <v>2115</v>
      </c>
      <c r="F16" s="6">
        <v>2205</v>
      </c>
      <c r="G16" s="6">
        <v>2309</v>
      </c>
      <c r="H16" s="6">
        <v>2299</v>
      </c>
      <c r="I16" s="6">
        <v>2042</v>
      </c>
      <c r="J16" s="6">
        <v>1508</v>
      </c>
      <c r="K16" s="6">
        <v>936</v>
      </c>
      <c r="L16" s="6">
        <v>1078</v>
      </c>
      <c r="M16" s="6">
        <v>1037</v>
      </c>
      <c r="N16" s="6">
        <v>933</v>
      </c>
      <c r="O16" s="6"/>
      <c r="P16" s="6"/>
      <c r="Q16" s="6"/>
      <c r="R16" s="6"/>
      <c r="S16" s="6"/>
      <c r="T16" s="6"/>
      <c r="U16" s="6"/>
      <c r="V16" s="6"/>
      <c r="W16" s="6">
        <v>18904</v>
      </c>
    </row>
    <row r="17" spans="1:23" x14ac:dyDescent="0.25">
      <c r="A17" s="9" t="s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>
        <v>860</v>
      </c>
      <c r="P17" s="6">
        <v>1229</v>
      </c>
      <c r="Q17" s="6">
        <v>1402</v>
      </c>
      <c r="R17" s="6">
        <v>1469</v>
      </c>
      <c r="S17" s="6">
        <v>1426</v>
      </c>
      <c r="T17" s="6">
        <v>1411</v>
      </c>
      <c r="U17" s="6">
        <v>1186</v>
      </c>
      <c r="V17" s="6">
        <v>755</v>
      </c>
      <c r="W17" s="6">
        <v>9738</v>
      </c>
    </row>
    <row r="18" spans="1:23" x14ac:dyDescent="0.25">
      <c r="A18" s="9" t="s">
        <v>22</v>
      </c>
      <c r="B18" s="6">
        <v>340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>
        <v>340</v>
      </c>
    </row>
    <row r="19" spans="1:23" x14ac:dyDescent="0.25">
      <c r="A19" s="9" t="s">
        <v>11</v>
      </c>
      <c r="B19" s="6"/>
      <c r="C19" s="6"/>
      <c r="D19" s="6"/>
      <c r="E19" s="6">
        <v>614</v>
      </c>
      <c r="F19" s="6"/>
      <c r="G19" s="6"/>
      <c r="H19" s="6"/>
      <c r="I19" s="6"/>
      <c r="J19" s="6">
        <v>475</v>
      </c>
      <c r="K19" s="6">
        <v>517</v>
      </c>
      <c r="L19" s="6">
        <v>742</v>
      </c>
      <c r="M19" s="6">
        <v>717</v>
      </c>
      <c r="N19" s="6">
        <v>597</v>
      </c>
      <c r="O19" s="6">
        <v>555</v>
      </c>
      <c r="P19" s="6">
        <v>624</v>
      </c>
      <c r="Q19" s="6">
        <v>704</v>
      </c>
      <c r="R19" s="6">
        <v>743</v>
      </c>
      <c r="S19" s="6"/>
      <c r="T19" s="6"/>
      <c r="U19" s="6"/>
      <c r="V19" s="6"/>
      <c r="W19" s="6">
        <v>6288</v>
      </c>
    </row>
    <row r="20" spans="1:23" x14ac:dyDescent="0.25">
      <c r="A20" s="9" t="s">
        <v>20</v>
      </c>
      <c r="B20" s="6"/>
      <c r="C20" s="6"/>
      <c r="D20" s="6"/>
      <c r="E20" s="6"/>
      <c r="F20" s="6"/>
      <c r="G20" s="6"/>
      <c r="H20" s="6"/>
      <c r="I20" s="6"/>
      <c r="J20" s="6"/>
      <c r="K20" s="6">
        <v>411</v>
      </c>
      <c r="L20" s="6">
        <v>513</v>
      </c>
      <c r="M20" s="6">
        <v>505</v>
      </c>
      <c r="N20" s="6"/>
      <c r="O20" s="6"/>
      <c r="P20" s="6"/>
      <c r="Q20" s="6"/>
      <c r="R20" s="6"/>
      <c r="S20" s="6"/>
      <c r="T20" s="6"/>
      <c r="U20" s="6"/>
      <c r="V20" s="6"/>
      <c r="W20" s="6">
        <v>1429</v>
      </c>
    </row>
    <row r="21" spans="1:23" x14ac:dyDescent="0.25">
      <c r="A21" s="9" t="s">
        <v>23</v>
      </c>
      <c r="B21">
        <v>2758</v>
      </c>
      <c r="C21">
        <v>4394</v>
      </c>
      <c r="D21">
        <v>5361</v>
      </c>
      <c r="E21">
        <v>6151</v>
      </c>
      <c r="F21">
        <v>7033</v>
      </c>
      <c r="G21">
        <v>7403</v>
      </c>
      <c r="H21">
        <v>7028</v>
      </c>
      <c r="I21">
        <v>6818</v>
      </c>
      <c r="J21">
        <v>4935</v>
      </c>
      <c r="K21">
        <v>3431</v>
      </c>
      <c r="L21">
        <v>4128</v>
      </c>
      <c r="M21">
        <v>4214</v>
      </c>
      <c r="N21">
        <v>3582</v>
      </c>
      <c r="O21">
        <v>3458</v>
      </c>
      <c r="P21">
        <v>4823</v>
      </c>
      <c r="Q21">
        <v>5393</v>
      </c>
      <c r="R21">
        <v>5610</v>
      </c>
      <c r="S21">
        <v>5778</v>
      </c>
      <c r="T21">
        <v>5690</v>
      </c>
      <c r="U21">
        <v>4775</v>
      </c>
      <c r="V21">
        <v>3290</v>
      </c>
      <c r="W21">
        <v>106053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6"/>
  <sheetViews>
    <sheetView workbookViewId="0">
      <selection activeCell="C11" sqref="C11"/>
    </sheetView>
  </sheetViews>
  <sheetFormatPr defaultRowHeight="15" x14ac:dyDescent="0.25"/>
  <cols>
    <col min="1" max="1" width="5" bestFit="1" customWidth="1"/>
    <col min="2" max="2" width="54.7109375" bestFit="1" customWidth="1"/>
    <col min="3" max="3" width="16.85546875" style="2" bestFit="1" customWidth="1"/>
    <col min="4" max="4" width="6.28515625" bestFit="1" customWidth="1"/>
    <col min="5" max="5" width="7" bestFit="1" customWidth="1"/>
  </cols>
  <sheetData>
    <row r="1" spans="1:5" x14ac:dyDescent="0.25">
      <c r="A1" s="3" t="s">
        <v>15</v>
      </c>
      <c r="B1" s="3" t="s">
        <v>0</v>
      </c>
      <c r="C1" s="7" t="s">
        <v>24</v>
      </c>
      <c r="D1" s="3" t="s">
        <v>2</v>
      </c>
      <c r="E1" s="3" t="s">
        <v>3</v>
      </c>
    </row>
    <row r="2" spans="1:5" x14ac:dyDescent="0.25">
      <c r="A2" s="8">
        <v>2000</v>
      </c>
      <c r="B2" t="s">
        <v>4</v>
      </c>
      <c r="C2" s="2">
        <v>296914941</v>
      </c>
      <c r="D2">
        <v>389</v>
      </c>
      <c r="E2">
        <v>721110</v>
      </c>
    </row>
    <row r="3" spans="1:5" x14ac:dyDescent="0.25">
      <c r="A3" s="8">
        <v>2000</v>
      </c>
      <c r="B3" t="s">
        <v>5</v>
      </c>
      <c r="C3" s="2">
        <v>240297299.88</v>
      </c>
      <c r="D3">
        <v>1079</v>
      </c>
      <c r="E3">
        <v>722110</v>
      </c>
    </row>
    <row r="4" spans="1:5" x14ac:dyDescent="0.25">
      <c r="A4" s="8">
        <v>2000</v>
      </c>
      <c r="B4" t="s">
        <v>6</v>
      </c>
      <c r="C4" s="2">
        <v>119426835.72</v>
      </c>
      <c r="D4">
        <v>432</v>
      </c>
      <c r="E4">
        <v>624410</v>
      </c>
    </row>
    <row r="5" spans="1:5" x14ac:dyDescent="0.25">
      <c r="A5" s="8">
        <v>2000</v>
      </c>
      <c r="B5" t="s">
        <v>7</v>
      </c>
      <c r="C5" s="2">
        <v>106042544.2</v>
      </c>
      <c r="D5">
        <v>336</v>
      </c>
      <c r="E5">
        <v>812320</v>
      </c>
    </row>
    <row r="6" spans="1:5" x14ac:dyDescent="0.25">
      <c r="A6" s="8">
        <v>2000</v>
      </c>
      <c r="B6" t="s">
        <v>8</v>
      </c>
      <c r="C6" s="2">
        <v>103698867.13</v>
      </c>
      <c r="D6">
        <v>518</v>
      </c>
      <c r="E6">
        <v>811111</v>
      </c>
    </row>
    <row r="7" spans="1:5" x14ac:dyDescent="0.25">
      <c r="A7" s="8">
        <v>2001</v>
      </c>
      <c r="B7" t="s">
        <v>4</v>
      </c>
      <c r="C7" s="2">
        <v>400823619.70999998</v>
      </c>
      <c r="D7">
        <v>487</v>
      </c>
      <c r="E7">
        <v>721110</v>
      </c>
    </row>
    <row r="8" spans="1:5" x14ac:dyDescent="0.25">
      <c r="A8" s="8">
        <v>2001</v>
      </c>
      <c r="B8" t="s">
        <v>5</v>
      </c>
      <c r="C8" s="2">
        <v>398037297.06</v>
      </c>
      <c r="D8">
        <v>1843</v>
      </c>
      <c r="E8">
        <v>722110</v>
      </c>
    </row>
    <row r="9" spans="1:5" x14ac:dyDescent="0.25">
      <c r="A9" s="8">
        <v>2001</v>
      </c>
      <c r="B9" t="s">
        <v>9</v>
      </c>
      <c r="C9" s="2">
        <v>334639908.88999999</v>
      </c>
      <c r="D9">
        <v>607</v>
      </c>
      <c r="E9">
        <v>447110</v>
      </c>
    </row>
    <row r="10" spans="1:5" x14ac:dyDescent="0.25">
      <c r="A10" s="8">
        <v>2001</v>
      </c>
      <c r="B10" t="s">
        <v>10</v>
      </c>
      <c r="C10" s="2">
        <v>199471138.49000001</v>
      </c>
      <c r="D10">
        <v>963</v>
      </c>
      <c r="E10">
        <v>722211</v>
      </c>
    </row>
    <row r="11" spans="1:5" x14ac:dyDescent="0.25">
      <c r="A11" s="8">
        <v>2001</v>
      </c>
      <c r="B11" t="s">
        <v>6</v>
      </c>
      <c r="C11" s="2">
        <v>118749068.09999999</v>
      </c>
      <c r="D11">
        <v>380</v>
      </c>
      <c r="E11">
        <v>624410</v>
      </c>
    </row>
    <row r="12" spans="1:5" x14ac:dyDescent="0.25">
      <c r="A12" s="8">
        <v>2002</v>
      </c>
      <c r="B12" t="s">
        <v>5</v>
      </c>
      <c r="C12" s="2">
        <v>499087571.51999998</v>
      </c>
      <c r="D12">
        <v>2102</v>
      </c>
      <c r="E12">
        <v>722110</v>
      </c>
    </row>
    <row r="13" spans="1:5" x14ac:dyDescent="0.25">
      <c r="A13" s="8">
        <v>2002</v>
      </c>
      <c r="B13" t="s">
        <v>4</v>
      </c>
      <c r="C13" s="2">
        <v>490974149</v>
      </c>
      <c r="D13">
        <v>582</v>
      </c>
      <c r="E13">
        <v>721110</v>
      </c>
    </row>
    <row r="14" spans="1:5" x14ac:dyDescent="0.25">
      <c r="A14" s="8">
        <v>2002</v>
      </c>
      <c r="B14" t="s">
        <v>9</v>
      </c>
      <c r="C14" s="2">
        <v>373985352</v>
      </c>
      <c r="D14">
        <v>634</v>
      </c>
      <c r="E14">
        <v>447110</v>
      </c>
    </row>
    <row r="15" spans="1:5" x14ac:dyDescent="0.25">
      <c r="A15" s="8">
        <v>2002</v>
      </c>
      <c r="B15" t="s">
        <v>10</v>
      </c>
      <c r="C15" s="2">
        <v>295421331.60000002</v>
      </c>
      <c r="D15">
        <v>1479</v>
      </c>
      <c r="E15">
        <v>722211</v>
      </c>
    </row>
    <row r="16" spans="1:5" x14ac:dyDescent="0.25">
      <c r="A16" s="8">
        <v>2002</v>
      </c>
      <c r="B16" t="s">
        <v>11</v>
      </c>
      <c r="C16" s="2">
        <v>149676088.80000001</v>
      </c>
      <c r="D16">
        <v>463</v>
      </c>
      <c r="E16">
        <v>621210</v>
      </c>
    </row>
    <row r="17" spans="1:5" x14ac:dyDescent="0.25">
      <c r="A17" s="8">
        <v>2003</v>
      </c>
      <c r="B17" t="s">
        <v>5</v>
      </c>
      <c r="C17" s="2">
        <v>489088457.91000003</v>
      </c>
      <c r="D17">
        <v>2049</v>
      </c>
      <c r="E17">
        <v>722110</v>
      </c>
    </row>
    <row r="18" spans="1:5" x14ac:dyDescent="0.25">
      <c r="A18" s="8">
        <v>2003</v>
      </c>
      <c r="B18" t="s">
        <v>4</v>
      </c>
      <c r="C18" s="2">
        <v>416972298.81</v>
      </c>
      <c r="D18">
        <v>508</v>
      </c>
      <c r="E18">
        <v>721110</v>
      </c>
    </row>
    <row r="19" spans="1:5" x14ac:dyDescent="0.25">
      <c r="A19" s="8">
        <v>2003</v>
      </c>
      <c r="B19" t="s">
        <v>10</v>
      </c>
      <c r="C19" s="2">
        <v>410481446.38</v>
      </c>
      <c r="D19">
        <v>2115</v>
      </c>
      <c r="E19">
        <v>722211</v>
      </c>
    </row>
    <row r="20" spans="1:5" x14ac:dyDescent="0.25">
      <c r="A20" s="8">
        <v>2003</v>
      </c>
      <c r="B20" t="s">
        <v>9</v>
      </c>
      <c r="C20" s="2">
        <v>395092776.08999997</v>
      </c>
      <c r="D20">
        <v>709</v>
      </c>
      <c r="E20">
        <v>447110</v>
      </c>
    </row>
    <row r="21" spans="1:5" x14ac:dyDescent="0.25">
      <c r="A21" s="8">
        <v>2003</v>
      </c>
      <c r="B21" t="s">
        <v>11</v>
      </c>
      <c r="C21" s="2">
        <v>232123432.88</v>
      </c>
      <c r="D21">
        <v>614</v>
      </c>
      <c r="E21">
        <v>621210</v>
      </c>
    </row>
    <row r="22" spans="1:5" x14ac:dyDescent="0.25">
      <c r="A22" s="8">
        <v>2004</v>
      </c>
      <c r="B22" t="s">
        <v>5</v>
      </c>
      <c r="C22" s="2">
        <v>552952587.90999997</v>
      </c>
      <c r="D22">
        <v>2372</v>
      </c>
      <c r="E22">
        <v>722110</v>
      </c>
    </row>
    <row r="23" spans="1:5" x14ac:dyDescent="0.25">
      <c r="A23" s="8">
        <v>2004</v>
      </c>
      <c r="B23" t="s">
        <v>9</v>
      </c>
      <c r="C23" s="2">
        <v>501276770.56999999</v>
      </c>
      <c r="D23">
        <v>867</v>
      </c>
      <c r="E23">
        <v>447110</v>
      </c>
    </row>
    <row r="24" spans="1:5" x14ac:dyDescent="0.25">
      <c r="A24" s="8">
        <v>2004</v>
      </c>
      <c r="B24" t="s">
        <v>10</v>
      </c>
      <c r="C24" s="2">
        <v>399916061.44</v>
      </c>
      <c r="D24">
        <v>2205</v>
      </c>
      <c r="E24">
        <v>722211</v>
      </c>
    </row>
    <row r="25" spans="1:5" x14ac:dyDescent="0.25">
      <c r="A25" s="8">
        <v>2004</v>
      </c>
      <c r="B25" t="s">
        <v>4</v>
      </c>
      <c r="C25" s="2">
        <v>388745257.54000002</v>
      </c>
      <c r="D25">
        <v>446</v>
      </c>
      <c r="E25">
        <v>721110</v>
      </c>
    </row>
    <row r="26" spans="1:5" x14ac:dyDescent="0.25">
      <c r="A26" s="8">
        <v>2004</v>
      </c>
      <c r="B26" t="s">
        <v>11</v>
      </c>
      <c r="C26" s="2">
        <v>266262159.86000001</v>
      </c>
      <c r="D26">
        <v>668</v>
      </c>
      <c r="E26">
        <v>621210</v>
      </c>
    </row>
    <row r="27" spans="1:5" x14ac:dyDescent="0.25">
      <c r="A27" s="8">
        <v>2005</v>
      </c>
      <c r="B27" t="s">
        <v>9</v>
      </c>
      <c r="C27" s="2">
        <v>608638963.11000001</v>
      </c>
      <c r="D27">
        <v>932</v>
      </c>
      <c r="E27">
        <v>447110</v>
      </c>
    </row>
    <row r="28" spans="1:5" x14ac:dyDescent="0.25">
      <c r="A28" s="8">
        <v>2005</v>
      </c>
      <c r="B28" t="s">
        <v>5</v>
      </c>
      <c r="C28" s="2">
        <v>581040310.97980404</v>
      </c>
      <c r="D28">
        <v>2496</v>
      </c>
      <c r="E28">
        <v>722110</v>
      </c>
    </row>
    <row r="29" spans="1:5" x14ac:dyDescent="0.25">
      <c r="A29" s="8">
        <v>2005</v>
      </c>
      <c r="B29" t="s">
        <v>10</v>
      </c>
      <c r="C29" s="2">
        <v>490509233.23000002</v>
      </c>
      <c r="D29">
        <v>2309</v>
      </c>
      <c r="E29">
        <v>722211</v>
      </c>
    </row>
    <row r="30" spans="1:5" x14ac:dyDescent="0.25">
      <c r="A30" s="8">
        <v>2005</v>
      </c>
      <c r="B30" t="s">
        <v>4</v>
      </c>
      <c r="C30" s="2">
        <v>382949425.49000001</v>
      </c>
      <c r="D30">
        <v>448</v>
      </c>
      <c r="E30">
        <v>721110</v>
      </c>
    </row>
    <row r="31" spans="1:5" x14ac:dyDescent="0.25">
      <c r="A31" s="8">
        <v>2005</v>
      </c>
      <c r="B31" t="s">
        <v>11</v>
      </c>
      <c r="C31" s="2">
        <v>267866134.94999999</v>
      </c>
      <c r="D31">
        <v>619</v>
      </c>
      <c r="E31">
        <v>621210</v>
      </c>
    </row>
    <row r="32" spans="1:5" x14ac:dyDescent="0.25">
      <c r="A32" s="8">
        <v>2006</v>
      </c>
      <c r="B32" t="s">
        <v>5</v>
      </c>
      <c r="C32" s="2">
        <v>648028216.15999997</v>
      </c>
      <c r="D32">
        <v>2367</v>
      </c>
      <c r="E32">
        <v>722110</v>
      </c>
    </row>
    <row r="33" spans="1:5" x14ac:dyDescent="0.25">
      <c r="A33" s="8">
        <v>2006</v>
      </c>
      <c r="B33" t="s">
        <v>9</v>
      </c>
      <c r="C33" s="2">
        <v>517888936.66000003</v>
      </c>
      <c r="D33">
        <v>813</v>
      </c>
      <c r="E33">
        <v>447110</v>
      </c>
    </row>
    <row r="34" spans="1:5" x14ac:dyDescent="0.25">
      <c r="A34" s="8">
        <v>2006</v>
      </c>
      <c r="B34" t="s">
        <v>10</v>
      </c>
      <c r="C34" s="2">
        <v>500487988.81</v>
      </c>
      <c r="D34">
        <v>2299</v>
      </c>
      <c r="E34">
        <v>722211</v>
      </c>
    </row>
    <row r="35" spans="1:5" x14ac:dyDescent="0.25">
      <c r="A35" s="8">
        <v>2006</v>
      </c>
      <c r="B35" t="s">
        <v>4</v>
      </c>
      <c r="C35" s="2">
        <v>358101846.44</v>
      </c>
      <c r="D35">
        <v>364</v>
      </c>
      <c r="E35">
        <v>721110</v>
      </c>
    </row>
    <row r="36" spans="1:5" x14ac:dyDescent="0.25">
      <c r="A36" s="8">
        <v>2006</v>
      </c>
      <c r="B36" t="s">
        <v>11</v>
      </c>
      <c r="C36" s="2">
        <v>227322992</v>
      </c>
      <c r="D36">
        <v>511</v>
      </c>
      <c r="E36">
        <v>621210</v>
      </c>
    </row>
    <row r="37" spans="1:5" x14ac:dyDescent="0.25">
      <c r="A37" s="8">
        <v>2007</v>
      </c>
      <c r="B37" t="s">
        <v>5</v>
      </c>
      <c r="C37" s="2">
        <v>686698179.33000004</v>
      </c>
      <c r="D37">
        <v>2607</v>
      </c>
      <c r="E37">
        <v>722110</v>
      </c>
    </row>
    <row r="38" spans="1:5" x14ac:dyDescent="0.25">
      <c r="A38" s="8">
        <v>2007</v>
      </c>
      <c r="B38" t="s">
        <v>10</v>
      </c>
      <c r="C38" s="2">
        <v>493533452.68031198</v>
      </c>
      <c r="D38">
        <v>2042</v>
      </c>
      <c r="E38">
        <v>722211</v>
      </c>
    </row>
    <row r="39" spans="1:5" x14ac:dyDescent="0.25">
      <c r="A39" s="8">
        <v>2007</v>
      </c>
      <c r="B39" t="s">
        <v>9</v>
      </c>
      <c r="C39" s="2">
        <v>485407806.80000001</v>
      </c>
      <c r="D39">
        <v>725</v>
      </c>
      <c r="E39">
        <v>447110</v>
      </c>
    </row>
    <row r="40" spans="1:5" x14ac:dyDescent="0.25">
      <c r="A40" s="8">
        <v>2007</v>
      </c>
      <c r="B40" t="s">
        <v>4</v>
      </c>
      <c r="C40" s="2">
        <v>320946839.31999999</v>
      </c>
      <c r="D40">
        <v>330</v>
      </c>
      <c r="E40">
        <v>721110</v>
      </c>
    </row>
    <row r="41" spans="1:5" x14ac:dyDescent="0.25">
      <c r="A41" s="8">
        <v>2007</v>
      </c>
      <c r="B41" t="s">
        <v>11</v>
      </c>
      <c r="C41" s="2">
        <v>224016028.59999999</v>
      </c>
      <c r="D41">
        <v>508</v>
      </c>
      <c r="E41">
        <v>621210</v>
      </c>
    </row>
    <row r="42" spans="1:5" x14ac:dyDescent="0.25">
      <c r="A42" s="8">
        <v>2008</v>
      </c>
      <c r="B42" t="s">
        <v>5</v>
      </c>
      <c r="C42" s="2">
        <v>562604602.55999994</v>
      </c>
      <c r="D42">
        <v>1869</v>
      </c>
      <c r="E42">
        <v>722110</v>
      </c>
    </row>
    <row r="43" spans="1:5" x14ac:dyDescent="0.25">
      <c r="A43" s="8">
        <v>2008</v>
      </c>
      <c r="B43" t="s">
        <v>10</v>
      </c>
      <c r="C43" s="2">
        <v>389874961.11000001</v>
      </c>
      <c r="D43">
        <v>1508</v>
      </c>
      <c r="E43">
        <v>722211</v>
      </c>
    </row>
    <row r="44" spans="1:5" x14ac:dyDescent="0.25">
      <c r="A44" s="8">
        <v>2008</v>
      </c>
      <c r="B44" t="s">
        <v>9</v>
      </c>
      <c r="C44" s="2">
        <v>359327561.00999999</v>
      </c>
      <c r="D44">
        <v>524</v>
      </c>
      <c r="E44">
        <v>447110</v>
      </c>
    </row>
    <row r="45" spans="1:5" x14ac:dyDescent="0.25">
      <c r="A45" s="8">
        <v>2008</v>
      </c>
      <c r="B45" t="s">
        <v>4</v>
      </c>
      <c r="C45" s="2">
        <v>332220142.91000003</v>
      </c>
      <c r="D45">
        <v>342</v>
      </c>
      <c r="E45">
        <v>721110</v>
      </c>
    </row>
    <row r="46" spans="1:5" x14ac:dyDescent="0.25">
      <c r="A46" s="8">
        <v>2008</v>
      </c>
      <c r="B46" t="s">
        <v>11</v>
      </c>
      <c r="C46" s="2">
        <v>253159118.00999999</v>
      </c>
      <c r="D46">
        <v>475</v>
      </c>
      <c r="E46">
        <v>621210</v>
      </c>
    </row>
    <row r="47" spans="1:5" x14ac:dyDescent="0.25">
      <c r="A47" s="8">
        <v>2009</v>
      </c>
      <c r="B47" t="s">
        <v>5</v>
      </c>
      <c r="C47" s="2">
        <v>343290432.13</v>
      </c>
      <c r="D47">
        <v>1224</v>
      </c>
      <c r="E47">
        <v>722110</v>
      </c>
    </row>
    <row r="48" spans="1:5" x14ac:dyDescent="0.25">
      <c r="A48" s="8">
        <v>2009</v>
      </c>
      <c r="B48" t="s">
        <v>4</v>
      </c>
      <c r="C48" s="2">
        <v>312718437.74000001</v>
      </c>
      <c r="D48">
        <v>292</v>
      </c>
      <c r="E48">
        <v>721110</v>
      </c>
    </row>
    <row r="49" spans="1:5" x14ac:dyDescent="0.25">
      <c r="A49" s="8">
        <v>2009</v>
      </c>
      <c r="B49" t="s">
        <v>11</v>
      </c>
      <c r="C49" s="2">
        <v>250752246</v>
      </c>
      <c r="D49">
        <v>517</v>
      </c>
      <c r="E49">
        <v>621210</v>
      </c>
    </row>
    <row r="50" spans="1:5" x14ac:dyDescent="0.25">
      <c r="A50" s="8">
        <v>2009</v>
      </c>
      <c r="B50" t="s">
        <v>10</v>
      </c>
      <c r="C50" s="2">
        <v>231649274.74000001</v>
      </c>
      <c r="D50">
        <v>936</v>
      </c>
      <c r="E50">
        <v>722211</v>
      </c>
    </row>
    <row r="51" spans="1:5" x14ac:dyDescent="0.25">
      <c r="A51" s="8">
        <v>2009</v>
      </c>
      <c r="B51" t="s">
        <v>12</v>
      </c>
      <c r="C51" s="2">
        <v>186172444.16999999</v>
      </c>
      <c r="D51">
        <v>249</v>
      </c>
      <c r="E51">
        <v>541940</v>
      </c>
    </row>
    <row r="52" spans="1:5" x14ac:dyDescent="0.25">
      <c r="A52" s="8">
        <v>2010</v>
      </c>
      <c r="B52" t="s">
        <v>5</v>
      </c>
      <c r="C52" s="2">
        <v>457753991.43000001</v>
      </c>
      <c r="D52">
        <v>1411</v>
      </c>
      <c r="E52">
        <v>722110</v>
      </c>
    </row>
    <row r="53" spans="1:5" x14ac:dyDescent="0.25">
      <c r="A53" s="8">
        <v>2010</v>
      </c>
      <c r="B53" t="s">
        <v>4</v>
      </c>
      <c r="C53" s="2">
        <v>361045844.08999997</v>
      </c>
      <c r="D53">
        <v>309</v>
      </c>
      <c r="E53">
        <v>721110</v>
      </c>
    </row>
    <row r="54" spans="1:5" x14ac:dyDescent="0.25">
      <c r="A54" s="8">
        <v>2010</v>
      </c>
      <c r="B54" t="s">
        <v>11</v>
      </c>
      <c r="C54" s="2">
        <v>334270348.08999997</v>
      </c>
      <c r="D54">
        <v>742</v>
      </c>
      <c r="E54">
        <v>621210</v>
      </c>
    </row>
    <row r="55" spans="1:5" x14ac:dyDescent="0.25">
      <c r="A55" s="8">
        <v>2010</v>
      </c>
      <c r="B55" t="s">
        <v>10</v>
      </c>
      <c r="C55" s="2">
        <v>303154331.75</v>
      </c>
      <c r="D55">
        <v>1078</v>
      </c>
      <c r="E55">
        <v>722211</v>
      </c>
    </row>
    <row r="56" spans="1:5" x14ac:dyDescent="0.25">
      <c r="A56" s="8">
        <v>2010</v>
      </c>
      <c r="B56" t="s">
        <v>9</v>
      </c>
      <c r="C56" s="2">
        <v>275325252.93374997</v>
      </c>
      <c r="D56">
        <v>383</v>
      </c>
      <c r="E56">
        <v>447110</v>
      </c>
    </row>
    <row r="57" spans="1:5" x14ac:dyDescent="0.25">
      <c r="A57" s="8">
        <v>2011</v>
      </c>
      <c r="B57" t="s">
        <v>4</v>
      </c>
      <c r="C57" s="2">
        <v>884131271.63</v>
      </c>
      <c r="D57">
        <v>516</v>
      </c>
      <c r="E57">
        <v>721110</v>
      </c>
    </row>
    <row r="58" spans="1:5" x14ac:dyDescent="0.25">
      <c r="A58" s="8">
        <v>2011</v>
      </c>
      <c r="B58" t="s">
        <v>5</v>
      </c>
      <c r="C58" s="2">
        <v>578738090.69000006</v>
      </c>
      <c r="D58">
        <v>1439</v>
      </c>
      <c r="E58">
        <v>722110</v>
      </c>
    </row>
    <row r="59" spans="1:5" x14ac:dyDescent="0.25">
      <c r="A59" s="8">
        <v>2011</v>
      </c>
      <c r="B59" t="s">
        <v>11</v>
      </c>
      <c r="C59" s="2">
        <v>373240172.16000003</v>
      </c>
      <c r="D59">
        <v>717</v>
      </c>
      <c r="E59">
        <v>621210</v>
      </c>
    </row>
    <row r="60" spans="1:5" x14ac:dyDescent="0.25">
      <c r="A60" s="8">
        <v>2011</v>
      </c>
      <c r="B60" t="s">
        <v>9</v>
      </c>
      <c r="C60" s="2">
        <v>362628044.75</v>
      </c>
      <c r="D60">
        <v>432</v>
      </c>
      <c r="E60">
        <v>447110</v>
      </c>
    </row>
    <row r="61" spans="1:5" x14ac:dyDescent="0.25">
      <c r="A61" s="8">
        <v>2011</v>
      </c>
      <c r="B61" t="s">
        <v>10</v>
      </c>
      <c r="C61" s="2">
        <v>325961090.98000002</v>
      </c>
      <c r="D61">
        <v>1037</v>
      </c>
      <c r="E61">
        <v>722211</v>
      </c>
    </row>
    <row r="62" spans="1:5" x14ac:dyDescent="0.25">
      <c r="A62" s="8">
        <v>2012</v>
      </c>
      <c r="B62" t="s">
        <v>4</v>
      </c>
      <c r="C62" s="2">
        <v>676212549.88999999</v>
      </c>
      <c r="D62">
        <v>404</v>
      </c>
      <c r="E62">
        <v>721110</v>
      </c>
    </row>
    <row r="63" spans="1:5" x14ac:dyDescent="0.25">
      <c r="A63" s="8">
        <v>2012</v>
      </c>
      <c r="B63" t="s">
        <v>5</v>
      </c>
      <c r="C63" s="2">
        <v>523204828.25999999</v>
      </c>
      <c r="D63">
        <v>1240</v>
      </c>
      <c r="E63">
        <v>722110</v>
      </c>
    </row>
    <row r="64" spans="1:5" x14ac:dyDescent="0.25">
      <c r="A64" s="8">
        <v>2012</v>
      </c>
      <c r="B64" t="s">
        <v>9</v>
      </c>
      <c r="C64" s="2">
        <v>351598637.23000002</v>
      </c>
      <c r="D64">
        <v>408</v>
      </c>
      <c r="E64">
        <v>447110</v>
      </c>
    </row>
    <row r="65" spans="1:5" x14ac:dyDescent="0.25">
      <c r="A65" s="8">
        <v>2012</v>
      </c>
      <c r="B65" t="s">
        <v>11</v>
      </c>
      <c r="C65" s="2">
        <v>323001532.37</v>
      </c>
      <c r="D65">
        <v>597</v>
      </c>
      <c r="E65">
        <v>621210</v>
      </c>
    </row>
    <row r="66" spans="1:5" x14ac:dyDescent="0.25">
      <c r="A66" s="8">
        <v>2012</v>
      </c>
      <c r="B66" t="s">
        <v>10</v>
      </c>
      <c r="C66" s="2">
        <v>318441049.18000001</v>
      </c>
      <c r="D66">
        <v>933</v>
      </c>
      <c r="E66">
        <v>722211</v>
      </c>
    </row>
    <row r="67" spans="1:5" x14ac:dyDescent="0.25">
      <c r="A67" s="8">
        <v>2013</v>
      </c>
      <c r="B67" t="s">
        <v>4</v>
      </c>
      <c r="C67" s="2">
        <v>1065553148.34</v>
      </c>
      <c r="D67">
        <v>585</v>
      </c>
      <c r="E67">
        <v>721110</v>
      </c>
    </row>
    <row r="68" spans="1:5" x14ac:dyDescent="0.25">
      <c r="A68" s="8">
        <v>2013</v>
      </c>
      <c r="B68" t="s">
        <v>13</v>
      </c>
      <c r="C68" s="2">
        <v>457623000.14999998</v>
      </c>
      <c r="D68">
        <v>996</v>
      </c>
      <c r="E68">
        <v>722511</v>
      </c>
    </row>
    <row r="69" spans="1:5" x14ac:dyDescent="0.25">
      <c r="A69" s="8">
        <v>2013</v>
      </c>
      <c r="B69" t="s">
        <v>9</v>
      </c>
      <c r="C69" s="2">
        <v>433139729.47000003</v>
      </c>
      <c r="D69">
        <v>462</v>
      </c>
      <c r="E69">
        <v>447110</v>
      </c>
    </row>
    <row r="70" spans="1:5" x14ac:dyDescent="0.25">
      <c r="A70" s="8">
        <v>2013</v>
      </c>
      <c r="B70" t="s">
        <v>14</v>
      </c>
      <c r="C70" s="2">
        <v>334434070.61000001</v>
      </c>
      <c r="D70">
        <v>860</v>
      </c>
      <c r="E70">
        <v>722513</v>
      </c>
    </row>
    <row r="71" spans="1:5" x14ac:dyDescent="0.25">
      <c r="A71" s="8">
        <v>2013</v>
      </c>
      <c r="B71" t="s">
        <v>11</v>
      </c>
      <c r="C71" s="2">
        <v>324796490</v>
      </c>
      <c r="D71">
        <v>555</v>
      </c>
      <c r="E71">
        <v>621210</v>
      </c>
    </row>
    <row r="72" spans="1:5" x14ac:dyDescent="0.25">
      <c r="A72" s="8">
        <v>2014</v>
      </c>
      <c r="B72" t="s">
        <v>4</v>
      </c>
      <c r="C72" s="2">
        <v>1306462364.46</v>
      </c>
      <c r="D72">
        <v>675</v>
      </c>
      <c r="E72">
        <v>721110</v>
      </c>
    </row>
    <row r="73" spans="1:5" x14ac:dyDescent="0.25">
      <c r="A73" s="8">
        <v>2014</v>
      </c>
      <c r="B73" t="s">
        <v>13</v>
      </c>
      <c r="C73" s="2">
        <v>678818523.13999999</v>
      </c>
      <c r="D73">
        <v>1602</v>
      </c>
      <c r="E73">
        <v>722511</v>
      </c>
    </row>
    <row r="74" spans="1:5" x14ac:dyDescent="0.25">
      <c r="A74" s="8">
        <v>2014</v>
      </c>
      <c r="B74" t="s">
        <v>14</v>
      </c>
      <c r="C74" s="2">
        <v>444186636.69</v>
      </c>
      <c r="D74">
        <v>1229</v>
      </c>
      <c r="E74">
        <v>722513</v>
      </c>
    </row>
    <row r="75" spans="1:5" x14ac:dyDescent="0.25">
      <c r="A75" s="8">
        <v>2014</v>
      </c>
      <c r="B75" t="s">
        <v>9</v>
      </c>
      <c r="C75" s="2">
        <v>422577114.94999999</v>
      </c>
      <c r="D75">
        <v>443</v>
      </c>
      <c r="E75">
        <v>447110</v>
      </c>
    </row>
    <row r="76" spans="1:5" x14ac:dyDescent="0.25">
      <c r="A76" s="8">
        <v>2014</v>
      </c>
      <c r="B76" t="s">
        <v>11</v>
      </c>
      <c r="C76" s="2">
        <v>403079759.24000001</v>
      </c>
      <c r="D76">
        <v>624</v>
      </c>
      <c r="E76">
        <v>621210</v>
      </c>
    </row>
    <row r="77" spans="1:5" x14ac:dyDescent="0.25">
      <c r="A77" s="8">
        <v>2015</v>
      </c>
      <c r="B77" t="s">
        <v>4</v>
      </c>
      <c r="C77" s="2">
        <v>1282756879.1300001</v>
      </c>
      <c r="D77">
        <v>692</v>
      </c>
      <c r="E77">
        <v>721110</v>
      </c>
    </row>
    <row r="78" spans="1:5" x14ac:dyDescent="0.25">
      <c r="A78" s="8">
        <v>2015</v>
      </c>
      <c r="B78" t="s">
        <v>13</v>
      </c>
      <c r="C78" s="2">
        <v>807398916.29999995</v>
      </c>
      <c r="D78">
        <v>1819</v>
      </c>
      <c r="E78">
        <v>722511</v>
      </c>
    </row>
    <row r="79" spans="1:5" x14ac:dyDescent="0.25">
      <c r="A79" s="8">
        <v>2015</v>
      </c>
      <c r="B79" t="s">
        <v>14</v>
      </c>
      <c r="C79" s="2">
        <v>512943415.16000003</v>
      </c>
      <c r="D79">
        <v>1402</v>
      </c>
      <c r="E79">
        <v>722513</v>
      </c>
    </row>
    <row r="80" spans="1:5" x14ac:dyDescent="0.25">
      <c r="A80" s="8">
        <v>2015</v>
      </c>
      <c r="B80" t="s">
        <v>9</v>
      </c>
      <c r="C80" s="2">
        <v>493599276.31</v>
      </c>
      <c r="D80">
        <v>471</v>
      </c>
      <c r="E80">
        <v>447110</v>
      </c>
    </row>
    <row r="81" spans="1:5" x14ac:dyDescent="0.25">
      <c r="A81" s="8">
        <v>2015</v>
      </c>
      <c r="B81" t="s">
        <v>11</v>
      </c>
      <c r="C81" s="2">
        <v>489478713.43000001</v>
      </c>
      <c r="D81">
        <v>704</v>
      </c>
      <c r="E81">
        <v>621210</v>
      </c>
    </row>
    <row r="82" spans="1:5" x14ac:dyDescent="0.25">
      <c r="A82" s="8">
        <v>2016</v>
      </c>
      <c r="B82" t="s">
        <v>4</v>
      </c>
      <c r="C82" s="2">
        <v>1552743917.96</v>
      </c>
      <c r="D82">
        <v>794</v>
      </c>
      <c r="E82">
        <v>721110</v>
      </c>
    </row>
    <row r="83" spans="1:5" x14ac:dyDescent="0.25">
      <c r="A83" s="8">
        <v>2016</v>
      </c>
      <c r="B83" t="s">
        <v>13</v>
      </c>
      <c r="C83" s="2">
        <v>898563312.83000004</v>
      </c>
      <c r="D83">
        <v>1938</v>
      </c>
      <c r="E83">
        <v>722511</v>
      </c>
    </row>
    <row r="84" spans="1:5" x14ac:dyDescent="0.25">
      <c r="A84" s="8">
        <v>2016</v>
      </c>
      <c r="B84" t="s">
        <v>11</v>
      </c>
      <c r="C84" s="2">
        <v>585938920.88</v>
      </c>
      <c r="D84">
        <v>743</v>
      </c>
      <c r="E84">
        <v>621210</v>
      </c>
    </row>
    <row r="85" spans="1:5" x14ac:dyDescent="0.25">
      <c r="A85" s="8">
        <v>2016</v>
      </c>
      <c r="B85" t="s">
        <v>14</v>
      </c>
      <c r="C85" s="2">
        <v>581388963.5</v>
      </c>
      <c r="D85">
        <v>1469</v>
      </c>
      <c r="E85">
        <v>722513</v>
      </c>
    </row>
    <row r="86" spans="1:5" x14ac:dyDescent="0.25">
      <c r="A86" s="8">
        <v>2016</v>
      </c>
      <c r="B86" t="s">
        <v>6</v>
      </c>
      <c r="C86" s="2">
        <v>516706427.58999997</v>
      </c>
      <c r="D86">
        <v>539</v>
      </c>
      <c r="E86">
        <v>624410</v>
      </c>
    </row>
    <row r="87" spans="1:5" x14ac:dyDescent="0.25">
      <c r="A87" s="8">
        <v>2017</v>
      </c>
      <c r="B87" t="s">
        <v>4</v>
      </c>
      <c r="C87" s="2">
        <v>1690636940.9200001</v>
      </c>
      <c r="D87">
        <v>786</v>
      </c>
      <c r="E87">
        <v>721110</v>
      </c>
    </row>
    <row r="88" spans="1:5" x14ac:dyDescent="0.25">
      <c r="A88" s="8">
        <v>2017</v>
      </c>
      <c r="B88" t="s">
        <v>13</v>
      </c>
      <c r="C88" s="2">
        <v>1021110170.6900001</v>
      </c>
      <c r="D88">
        <v>2078</v>
      </c>
      <c r="E88">
        <v>722511</v>
      </c>
    </row>
    <row r="89" spans="1:5" x14ac:dyDescent="0.25">
      <c r="A89" s="8">
        <v>2017</v>
      </c>
      <c r="B89" t="s">
        <v>14</v>
      </c>
      <c r="C89" s="2">
        <v>591100341.34000003</v>
      </c>
      <c r="D89">
        <v>1426</v>
      </c>
      <c r="E89">
        <v>722513</v>
      </c>
    </row>
    <row r="90" spans="1:5" x14ac:dyDescent="0.25">
      <c r="A90" s="8">
        <v>2017</v>
      </c>
      <c r="B90" t="s">
        <v>11</v>
      </c>
      <c r="C90" s="2">
        <v>540422197.94000006</v>
      </c>
      <c r="D90">
        <v>648</v>
      </c>
      <c r="E90">
        <v>621210</v>
      </c>
    </row>
    <row r="91" spans="1:5" x14ac:dyDescent="0.25">
      <c r="A91" s="8">
        <v>2017</v>
      </c>
      <c r="B91" t="s">
        <v>9</v>
      </c>
      <c r="C91" s="2">
        <v>531795193.66000003</v>
      </c>
      <c r="D91">
        <v>447</v>
      </c>
      <c r="E91">
        <v>447110</v>
      </c>
    </row>
    <row r="92" spans="1:5" x14ac:dyDescent="0.25">
      <c r="A92" s="8">
        <v>2018</v>
      </c>
      <c r="B92" t="s">
        <v>4</v>
      </c>
      <c r="C92" s="2">
        <v>1737988713.6700001</v>
      </c>
      <c r="D92">
        <v>761</v>
      </c>
      <c r="E92">
        <v>721110</v>
      </c>
    </row>
    <row r="93" spans="1:5" x14ac:dyDescent="0.25">
      <c r="A93" s="8">
        <v>2018</v>
      </c>
      <c r="B93" t="s">
        <v>13</v>
      </c>
      <c r="C93" s="2">
        <v>938136644.76999998</v>
      </c>
      <c r="D93">
        <v>1931</v>
      </c>
      <c r="E93">
        <v>722511</v>
      </c>
    </row>
    <row r="94" spans="1:5" x14ac:dyDescent="0.25">
      <c r="A94" s="8">
        <v>2018</v>
      </c>
      <c r="B94" t="s">
        <v>14</v>
      </c>
      <c r="C94" s="2">
        <v>601336864.38</v>
      </c>
      <c r="D94">
        <v>1411</v>
      </c>
      <c r="E94">
        <v>722513</v>
      </c>
    </row>
    <row r="95" spans="1:5" x14ac:dyDescent="0.25">
      <c r="A95" s="8">
        <v>2018</v>
      </c>
      <c r="B95" t="s">
        <v>9</v>
      </c>
      <c r="C95" s="2">
        <v>515184245.94</v>
      </c>
      <c r="D95">
        <v>388</v>
      </c>
      <c r="E95">
        <v>447110</v>
      </c>
    </row>
    <row r="96" spans="1:5" x14ac:dyDescent="0.25">
      <c r="A96" s="8">
        <v>2018</v>
      </c>
      <c r="B96" t="s">
        <v>6</v>
      </c>
      <c r="C96" s="2">
        <v>500938288.66000003</v>
      </c>
      <c r="D96">
        <v>505</v>
      </c>
      <c r="E96">
        <v>624410</v>
      </c>
    </row>
    <row r="97" spans="1:5" x14ac:dyDescent="0.25">
      <c r="A97" s="8">
        <v>2019</v>
      </c>
      <c r="B97" t="s">
        <v>4</v>
      </c>
      <c r="C97" s="2">
        <v>1405236092.05</v>
      </c>
      <c r="D97">
        <v>640</v>
      </c>
      <c r="E97">
        <v>721110</v>
      </c>
    </row>
    <row r="98" spans="1:5" x14ac:dyDescent="0.25">
      <c r="A98" s="8">
        <v>2019</v>
      </c>
      <c r="B98" t="s">
        <v>13</v>
      </c>
      <c r="C98" s="2">
        <v>842968604.48000002</v>
      </c>
      <c r="D98">
        <v>1664</v>
      </c>
      <c r="E98">
        <v>722511</v>
      </c>
    </row>
    <row r="99" spans="1:5" x14ac:dyDescent="0.25">
      <c r="A99" s="8">
        <v>2019</v>
      </c>
      <c r="B99" t="s">
        <v>6</v>
      </c>
      <c r="C99" s="2">
        <v>531694492.52999997</v>
      </c>
      <c r="D99">
        <v>468</v>
      </c>
      <c r="E99">
        <v>624410</v>
      </c>
    </row>
    <row r="100" spans="1:5" x14ac:dyDescent="0.25">
      <c r="A100" s="8">
        <v>2019</v>
      </c>
      <c r="B100" t="s">
        <v>14</v>
      </c>
      <c r="C100" s="2">
        <v>491129308.02999997</v>
      </c>
      <c r="D100">
        <v>1186</v>
      </c>
      <c r="E100">
        <v>722513</v>
      </c>
    </row>
    <row r="101" spans="1:5" x14ac:dyDescent="0.25">
      <c r="A101" s="8">
        <v>2019</v>
      </c>
      <c r="B101" t="s">
        <v>9</v>
      </c>
      <c r="C101" s="2">
        <v>483810244.13</v>
      </c>
      <c r="D101">
        <v>374</v>
      </c>
      <c r="E101">
        <v>447110</v>
      </c>
    </row>
    <row r="102" spans="1:5" x14ac:dyDescent="0.25">
      <c r="A102" s="8">
        <v>2020</v>
      </c>
      <c r="B102" t="s">
        <v>4</v>
      </c>
      <c r="C102" s="2">
        <v>1202249674.3499999</v>
      </c>
      <c r="D102">
        <v>537</v>
      </c>
      <c r="E102">
        <v>721110</v>
      </c>
    </row>
    <row r="103" spans="1:5" x14ac:dyDescent="0.25">
      <c r="A103" s="8">
        <v>2020</v>
      </c>
      <c r="B103" t="s">
        <v>9</v>
      </c>
      <c r="C103" s="2">
        <v>584112550.34000003</v>
      </c>
      <c r="D103">
        <v>406</v>
      </c>
      <c r="E103">
        <v>447110</v>
      </c>
    </row>
    <row r="104" spans="1:5" x14ac:dyDescent="0.25">
      <c r="A104" s="8">
        <v>2020</v>
      </c>
      <c r="B104" t="s">
        <v>13</v>
      </c>
      <c r="C104" s="2">
        <v>483419835.17000002</v>
      </c>
      <c r="D104">
        <v>962</v>
      </c>
      <c r="E104">
        <v>722511</v>
      </c>
    </row>
    <row r="105" spans="1:5" x14ac:dyDescent="0.25">
      <c r="A105" s="8">
        <v>2020</v>
      </c>
      <c r="B105" t="s">
        <v>14</v>
      </c>
      <c r="C105" s="2">
        <v>377347140.64999998</v>
      </c>
      <c r="D105">
        <v>755</v>
      </c>
      <c r="E105">
        <v>722513</v>
      </c>
    </row>
    <row r="106" spans="1:5" x14ac:dyDescent="0.25">
      <c r="A106" s="8">
        <v>2020</v>
      </c>
      <c r="B106" t="s">
        <v>6</v>
      </c>
      <c r="C106" s="2">
        <v>319349189.07999998</v>
      </c>
      <c r="D106">
        <v>302</v>
      </c>
      <c r="E106">
        <v>624410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1"/>
  <sheetViews>
    <sheetView topLeftCell="A94" workbookViewId="0">
      <selection activeCell="B112" sqref="B112"/>
    </sheetView>
  </sheetViews>
  <sheetFormatPr defaultRowHeight="15" x14ac:dyDescent="0.25"/>
  <cols>
    <col min="1" max="1" width="5" bestFit="1" customWidth="1"/>
    <col min="2" max="2" width="51.5703125" bestFit="1" customWidth="1"/>
    <col min="3" max="3" width="16.85546875" style="1" bestFit="1" customWidth="1"/>
    <col min="4" max="4" width="6.28515625" bestFit="1" customWidth="1"/>
    <col min="5" max="5" width="7" bestFit="1" customWidth="1"/>
  </cols>
  <sheetData>
    <row r="1" spans="1:5" x14ac:dyDescent="0.25">
      <c r="A1" s="3" t="s">
        <v>15</v>
      </c>
      <c r="B1" s="3" t="s">
        <v>0</v>
      </c>
      <c r="C1" s="7" t="s">
        <v>1</v>
      </c>
      <c r="D1" s="3" t="s">
        <v>2</v>
      </c>
      <c r="E1" s="3" t="s">
        <v>3</v>
      </c>
    </row>
    <row r="2" spans="1:5" x14ac:dyDescent="0.25">
      <c r="A2" s="8">
        <v>2000</v>
      </c>
      <c r="B2" t="s">
        <v>5</v>
      </c>
      <c r="C2" s="1">
        <v>240297299.88</v>
      </c>
      <c r="D2">
        <v>1079</v>
      </c>
      <c r="E2">
        <v>722110</v>
      </c>
    </row>
    <row r="3" spans="1:5" x14ac:dyDescent="0.25">
      <c r="A3" s="8">
        <v>2000</v>
      </c>
      <c r="B3" t="s">
        <v>8</v>
      </c>
      <c r="C3" s="1">
        <v>103698867.13</v>
      </c>
      <c r="D3">
        <v>518</v>
      </c>
      <c r="E3">
        <v>811111</v>
      </c>
    </row>
    <row r="4" spans="1:5" x14ac:dyDescent="0.25">
      <c r="A4" s="8">
        <v>2000</v>
      </c>
      <c r="B4" t="s">
        <v>6</v>
      </c>
      <c r="C4" s="1">
        <v>119426835.72</v>
      </c>
      <c r="D4">
        <v>432</v>
      </c>
      <c r="E4">
        <v>624410</v>
      </c>
    </row>
    <row r="5" spans="1:5" x14ac:dyDescent="0.25">
      <c r="A5" s="8">
        <v>2000</v>
      </c>
      <c r="B5" t="s">
        <v>4</v>
      </c>
      <c r="C5" s="1">
        <v>296914941</v>
      </c>
      <c r="D5">
        <v>389</v>
      </c>
      <c r="E5">
        <v>721110</v>
      </c>
    </row>
    <row r="6" spans="1:5" x14ac:dyDescent="0.25">
      <c r="A6" s="8">
        <v>2000</v>
      </c>
      <c r="B6" t="s">
        <v>22</v>
      </c>
      <c r="C6" s="1">
        <v>36682450.810000002</v>
      </c>
      <c r="D6">
        <v>340</v>
      </c>
      <c r="E6">
        <v>621310</v>
      </c>
    </row>
    <row r="7" spans="1:5" x14ac:dyDescent="0.25">
      <c r="A7" s="8">
        <v>2001</v>
      </c>
      <c r="B7" t="s">
        <v>5</v>
      </c>
      <c r="C7" s="1">
        <v>398037297.06</v>
      </c>
      <c r="D7">
        <v>1843</v>
      </c>
      <c r="E7">
        <v>722110</v>
      </c>
    </row>
    <row r="8" spans="1:5" x14ac:dyDescent="0.25">
      <c r="A8" s="8">
        <v>2001</v>
      </c>
      <c r="B8" t="s">
        <v>10</v>
      </c>
      <c r="C8" s="1">
        <v>199471138.49000001</v>
      </c>
      <c r="D8">
        <v>963</v>
      </c>
      <c r="E8">
        <v>722211</v>
      </c>
    </row>
    <row r="9" spans="1:5" x14ac:dyDescent="0.25">
      <c r="A9" s="8">
        <v>2001</v>
      </c>
      <c r="B9" t="s">
        <v>9</v>
      </c>
      <c r="C9" s="1">
        <v>334639908.88999999</v>
      </c>
      <c r="D9">
        <v>607</v>
      </c>
      <c r="E9">
        <v>447110</v>
      </c>
    </row>
    <row r="10" spans="1:5" x14ac:dyDescent="0.25">
      <c r="A10" s="8">
        <v>2001</v>
      </c>
      <c r="B10" t="s">
        <v>8</v>
      </c>
      <c r="C10" s="1">
        <v>98142192.590000004</v>
      </c>
      <c r="D10">
        <v>494</v>
      </c>
      <c r="E10">
        <v>811111</v>
      </c>
    </row>
    <row r="11" spans="1:5" x14ac:dyDescent="0.25">
      <c r="A11" s="8">
        <v>2001</v>
      </c>
      <c r="B11" t="s">
        <v>4</v>
      </c>
      <c r="C11" s="1">
        <v>400823619.70999998</v>
      </c>
      <c r="D11">
        <v>487</v>
      </c>
      <c r="E11">
        <v>721110</v>
      </c>
    </row>
    <row r="12" spans="1:5" x14ac:dyDescent="0.25">
      <c r="A12" s="8">
        <v>2002</v>
      </c>
      <c r="B12" t="s">
        <v>5</v>
      </c>
      <c r="C12" s="1">
        <v>499087571.51999998</v>
      </c>
      <c r="D12">
        <v>2102</v>
      </c>
      <c r="E12">
        <v>722110</v>
      </c>
    </row>
    <row r="13" spans="1:5" x14ac:dyDescent="0.25">
      <c r="A13" s="8">
        <v>2002</v>
      </c>
      <c r="B13" t="s">
        <v>10</v>
      </c>
      <c r="C13" s="1">
        <v>295421331.60000002</v>
      </c>
      <c r="D13">
        <v>1479</v>
      </c>
      <c r="E13">
        <v>722211</v>
      </c>
    </row>
    <row r="14" spans="1:5" x14ac:dyDescent="0.25">
      <c r="A14" s="8">
        <v>2002</v>
      </c>
      <c r="B14" t="s">
        <v>9</v>
      </c>
      <c r="C14" s="1">
        <v>373985352</v>
      </c>
      <c r="D14">
        <v>634</v>
      </c>
      <c r="E14">
        <v>447110</v>
      </c>
    </row>
    <row r="15" spans="1:5" x14ac:dyDescent="0.25">
      <c r="A15" s="8">
        <v>2002</v>
      </c>
      <c r="B15" t="s">
        <v>4</v>
      </c>
      <c r="C15" s="1">
        <v>490974149</v>
      </c>
      <c r="D15">
        <v>582</v>
      </c>
      <c r="E15">
        <v>721110</v>
      </c>
    </row>
    <row r="16" spans="1:5" x14ac:dyDescent="0.25">
      <c r="A16" s="8">
        <v>2002</v>
      </c>
      <c r="B16" t="s">
        <v>8</v>
      </c>
      <c r="C16" s="1">
        <v>111414439.08</v>
      </c>
      <c r="D16">
        <v>564</v>
      </c>
      <c r="E16">
        <v>811111</v>
      </c>
    </row>
    <row r="17" spans="1:5" x14ac:dyDescent="0.25">
      <c r="A17" s="8">
        <v>2003</v>
      </c>
      <c r="B17" t="s">
        <v>10</v>
      </c>
      <c r="C17" s="1">
        <v>410481446.38</v>
      </c>
      <c r="D17">
        <v>2115</v>
      </c>
      <c r="E17">
        <v>722211</v>
      </c>
    </row>
    <row r="18" spans="1:5" x14ac:dyDescent="0.25">
      <c r="A18" s="8">
        <v>2003</v>
      </c>
      <c r="B18" t="s">
        <v>5</v>
      </c>
      <c r="C18" s="1">
        <v>489088457.91000003</v>
      </c>
      <c r="D18">
        <v>2049</v>
      </c>
      <c r="E18">
        <v>722110</v>
      </c>
    </row>
    <row r="19" spans="1:5" x14ac:dyDescent="0.25">
      <c r="A19" s="8">
        <v>2003</v>
      </c>
      <c r="B19" t="s">
        <v>9</v>
      </c>
      <c r="C19" s="1">
        <v>395092776.08999997</v>
      </c>
      <c r="D19">
        <v>709</v>
      </c>
      <c r="E19">
        <v>447110</v>
      </c>
    </row>
    <row r="20" spans="1:5" x14ac:dyDescent="0.25">
      <c r="A20" s="8">
        <v>2003</v>
      </c>
      <c r="B20" t="s">
        <v>21</v>
      </c>
      <c r="C20" s="1">
        <v>69083642.829999998</v>
      </c>
      <c r="D20">
        <v>664</v>
      </c>
      <c r="E20">
        <v>812112</v>
      </c>
    </row>
    <row r="21" spans="1:5" x14ac:dyDescent="0.25">
      <c r="A21" s="8">
        <v>2003</v>
      </c>
      <c r="B21" t="s">
        <v>11</v>
      </c>
      <c r="C21" s="1">
        <v>232123432.88</v>
      </c>
      <c r="D21">
        <v>614</v>
      </c>
      <c r="E21">
        <v>621210</v>
      </c>
    </row>
    <row r="22" spans="1:5" x14ac:dyDescent="0.25">
      <c r="A22" s="8">
        <v>2004</v>
      </c>
      <c r="B22" t="s">
        <v>5</v>
      </c>
      <c r="C22" s="1">
        <v>552952587.90999997</v>
      </c>
      <c r="D22">
        <v>2372</v>
      </c>
      <c r="E22">
        <v>722110</v>
      </c>
    </row>
    <row r="23" spans="1:5" x14ac:dyDescent="0.25">
      <c r="A23" s="8">
        <v>2004</v>
      </c>
      <c r="B23" t="s">
        <v>10</v>
      </c>
      <c r="C23" s="1">
        <v>399916061.44</v>
      </c>
      <c r="D23">
        <v>2205</v>
      </c>
      <c r="E23">
        <v>722211</v>
      </c>
    </row>
    <row r="24" spans="1:5" x14ac:dyDescent="0.25">
      <c r="A24" s="8">
        <v>2004</v>
      </c>
      <c r="B24" t="s">
        <v>9</v>
      </c>
      <c r="C24" s="1">
        <v>501276770.56999999</v>
      </c>
      <c r="D24">
        <v>867</v>
      </c>
      <c r="E24">
        <v>447110</v>
      </c>
    </row>
    <row r="25" spans="1:5" x14ac:dyDescent="0.25">
      <c r="A25" s="8">
        <v>2004</v>
      </c>
      <c r="B25" t="s">
        <v>8</v>
      </c>
      <c r="C25" s="1">
        <v>140090874.22999999</v>
      </c>
      <c r="D25">
        <v>824</v>
      </c>
      <c r="E25">
        <v>811111</v>
      </c>
    </row>
    <row r="26" spans="1:5" x14ac:dyDescent="0.25">
      <c r="A26" s="8">
        <v>2004</v>
      </c>
      <c r="B26" t="s">
        <v>21</v>
      </c>
      <c r="C26" s="1">
        <v>81274937</v>
      </c>
      <c r="D26">
        <v>765</v>
      </c>
      <c r="E26">
        <v>812112</v>
      </c>
    </row>
    <row r="27" spans="1:5" x14ac:dyDescent="0.25">
      <c r="A27" s="8">
        <v>2005</v>
      </c>
      <c r="B27" t="s">
        <v>5</v>
      </c>
      <c r="C27" s="1">
        <v>581040310.97980404</v>
      </c>
      <c r="D27">
        <v>2496</v>
      </c>
      <c r="E27">
        <v>722110</v>
      </c>
    </row>
    <row r="28" spans="1:5" x14ac:dyDescent="0.25">
      <c r="A28" s="8">
        <v>2005</v>
      </c>
      <c r="B28" t="s">
        <v>10</v>
      </c>
      <c r="C28" s="1">
        <v>490509233.23000002</v>
      </c>
      <c r="D28">
        <v>2309</v>
      </c>
      <c r="E28">
        <v>722211</v>
      </c>
    </row>
    <row r="29" spans="1:5" x14ac:dyDescent="0.25">
      <c r="A29" s="8">
        <v>2005</v>
      </c>
      <c r="B29" t="s">
        <v>9</v>
      </c>
      <c r="C29" s="1">
        <v>608638963.11000001</v>
      </c>
      <c r="D29">
        <v>932</v>
      </c>
      <c r="E29">
        <v>447110</v>
      </c>
    </row>
    <row r="30" spans="1:5" x14ac:dyDescent="0.25">
      <c r="A30" s="8">
        <v>2005</v>
      </c>
      <c r="B30" t="s">
        <v>21</v>
      </c>
      <c r="C30" s="1">
        <v>89629173.810000002</v>
      </c>
      <c r="D30">
        <v>867</v>
      </c>
      <c r="E30">
        <v>812112</v>
      </c>
    </row>
    <row r="31" spans="1:5" x14ac:dyDescent="0.25">
      <c r="A31" s="8">
        <v>2005</v>
      </c>
      <c r="B31" t="s">
        <v>8</v>
      </c>
      <c r="C31" s="1">
        <v>126427412.449921</v>
      </c>
      <c r="D31">
        <v>799</v>
      </c>
      <c r="E31">
        <v>811111</v>
      </c>
    </row>
    <row r="32" spans="1:5" x14ac:dyDescent="0.25">
      <c r="A32" s="8">
        <v>2006</v>
      </c>
      <c r="B32" t="s">
        <v>5</v>
      </c>
      <c r="C32" s="1">
        <v>648028216.15999997</v>
      </c>
      <c r="D32">
        <v>2367</v>
      </c>
      <c r="E32">
        <v>722110</v>
      </c>
    </row>
    <row r="33" spans="1:5" x14ac:dyDescent="0.25">
      <c r="A33" s="8">
        <v>2006</v>
      </c>
      <c r="B33" t="s">
        <v>10</v>
      </c>
      <c r="C33" s="1">
        <v>500487988.81</v>
      </c>
      <c r="D33">
        <v>2299</v>
      </c>
      <c r="E33">
        <v>722211</v>
      </c>
    </row>
    <row r="34" spans="1:5" x14ac:dyDescent="0.25">
      <c r="A34" s="8">
        <v>2006</v>
      </c>
      <c r="B34" t="s">
        <v>21</v>
      </c>
      <c r="C34" s="1">
        <v>80821479.260000005</v>
      </c>
      <c r="D34">
        <v>819</v>
      </c>
      <c r="E34">
        <v>812112</v>
      </c>
    </row>
    <row r="35" spans="1:5" x14ac:dyDescent="0.25">
      <c r="A35" s="8">
        <v>2006</v>
      </c>
      <c r="B35" t="s">
        <v>9</v>
      </c>
      <c r="C35" s="1">
        <v>517888936.66000003</v>
      </c>
      <c r="D35">
        <v>813</v>
      </c>
      <c r="E35">
        <v>447110</v>
      </c>
    </row>
    <row r="36" spans="1:5" x14ac:dyDescent="0.25">
      <c r="A36" s="8">
        <v>2006</v>
      </c>
      <c r="B36" t="s">
        <v>8</v>
      </c>
      <c r="C36" s="1">
        <v>134049895.28</v>
      </c>
      <c r="D36">
        <v>730</v>
      </c>
      <c r="E36">
        <v>811111</v>
      </c>
    </row>
    <row r="37" spans="1:5" x14ac:dyDescent="0.25">
      <c r="A37" s="8">
        <v>2007</v>
      </c>
      <c r="B37" t="s">
        <v>5</v>
      </c>
      <c r="C37" s="1">
        <v>686698179.33000004</v>
      </c>
      <c r="D37">
        <v>2607</v>
      </c>
      <c r="E37">
        <v>722110</v>
      </c>
    </row>
    <row r="38" spans="1:5" x14ac:dyDescent="0.25">
      <c r="A38" s="8">
        <v>2007</v>
      </c>
      <c r="B38" t="s">
        <v>10</v>
      </c>
      <c r="C38" s="1">
        <v>493533452.68031198</v>
      </c>
      <c r="D38">
        <v>2042</v>
      </c>
      <c r="E38">
        <v>722211</v>
      </c>
    </row>
    <row r="39" spans="1:5" x14ac:dyDescent="0.25">
      <c r="A39" s="8">
        <v>2007</v>
      </c>
      <c r="B39" t="s">
        <v>21</v>
      </c>
      <c r="C39" s="1">
        <v>99130330.040000007</v>
      </c>
      <c r="D39">
        <v>819</v>
      </c>
      <c r="E39">
        <v>812112</v>
      </c>
    </row>
    <row r="40" spans="1:5" x14ac:dyDescent="0.25">
      <c r="A40" s="8">
        <v>2007</v>
      </c>
      <c r="B40" t="s">
        <v>9</v>
      </c>
      <c r="C40" s="1">
        <v>485407806.80000001</v>
      </c>
      <c r="D40">
        <v>725</v>
      </c>
      <c r="E40">
        <v>447110</v>
      </c>
    </row>
    <row r="41" spans="1:5" x14ac:dyDescent="0.25">
      <c r="A41" s="8">
        <v>2007</v>
      </c>
      <c r="B41" t="s">
        <v>18</v>
      </c>
      <c r="C41" s="1">
        <v>43789658.520000003</v>
      </c>
      <c r="D41">
        <v>625</v>
      </c>
      <c r="E41">
        <v>484110</v>
      </c>
    </row>
    <row r="42" spans="1:5" x14ac:dyDescent="0.25">
      <c r="A42" s="8">
        <v>2008</v>
      </c>
      <c r="B42" t="s">
        <v>5</v>
      </c>
      <c r="C42" s="1">
        <v>562604602.55999994</v>
      </c>
      <c r="D42">
        <v>1869</v>
      </c>
      <c r="E42">
        <v>722110</v>
      </c>
    </row>
    <row r="43" spans="1:5" x14ac:dyDescent="0.25">
      <c r="A43" s="8">
        <v>2008</v>
      </c>
      <c r="B43" t="s">
        <v>10</v>
      </c>
      <c r="C43" s="1">
        <v>389874961.11000001</v>
      </c>
      <c r="D43">
        <v>1508</v>
      </c>
      <c r="E43">
        <v>722211</v>
      </c>
    </row>
    <row r="44" spans="1:5" x14ac:dyDescent="0.25">
      <c r="A44" s="8">
        <v>2008</v>
      </c>
      <c r="B44" t="s">
        <v>21</v>
      </c>
      <c r="C44" s="1">
        <v>80397453.689999998</v>
      </c>
      <c r="D44">
        <v>559</v>
      </c>
      <c r="E44">
        <v>812112</v>
      </c>
    </row>
    <row r="45" spans="1:5" x14ac:dyDescent="0.25">
      <c r="A45" s="8">
        <v>2008</v>
      </c>
      <c r="B45" t="s">
        <v>9</v>
      </c>
      <c r="C45" s="1">
        <v>359327561.00999999</v>
      </c>
      <c r="D45">
        <v>524</v>
      </c>
      <c r="E45">
        <v>447110</v>
      </c>
    </row>
    <row r="46" spans="1:5" x14ac:dyDescent="0.25">
      <c r="A46" s="8">
        <v>2008</v>
      </c>
      <c r="B46" t="s">
        <v>11</v>
      </c>
      <c r="C46" s="1">
        <v>253159118.00999999</v>
      </c>
      <c r="D46">
        <v>475</v>
      </c>
      <c r="E46">
        <v>621210</v>
      </c>
    </row>
    <row r="47" spans="1:5" x14ac:dyDescent="0.25">
      <c r="A47" s="8">
        <v>2009</v>
      </c>
      <c r="B47" t="s">
        <v>5</v>
      </c>
      <c r="C47" s="1">
        <v>343290432.13</v>
      </c>
      <c r="D47">
        <v>1224</v>
      </c>
      <c r="E47">
        <v>722110</v>
      </c>
    </row>
    <row r="48" spans="1:5" x14ac:dyDescent="0.25">
      <c r="A48" s="8">
        <v>2009</v>
      </c>
      <c r="B48" t="s">
        <v>10</v>
      </c>
      <c r="C48" s="1">
        <v>231649274.74000001</v>
      </c>
      <c r="D48">
        <v>936</v>
      </c>
      <c r="E48">
        <v>722211</v>
      </c>
    </row>
    <row r="49" spans="1:5" x14ac:dyDescent="0.25">
      <c r="A49" s="8">
        <v>2009</v>
      </c>
      <c r="B49" t="s">
        <v>11</v>
      </c>
      <c r="C49" s="1">
        <v>250752246</v>
      </c>
      <c r="D49">
        <v>517</v>
      </c>
      <c r="E49">
        <v>621210</v>
      </c>
    </row>
    <row r="50" spans="1:5" x14ac:dyDescent="0.25">
      <c r="A50" s="8">
        <v>2009</v>
      </c>
      <c r="B50" t="s">
        <v>20</v>
      </c>
      <c r="C50" s="1">
        <v>158689572.28</v>
      </c>
      <c r="D50">
        <v>411</v>
      </c>
      <c r="E50">
        <v>621111</v>
      </c>
    </row>
    <row r="51" spans="1:5" x14ac:dyDescent="0.25">
      <c r="A51" s="8">
        <v>2009</v>
      </c>
      <c r="B51" t="s">
        <v>16</v>
      </c>
      <c r="C51" s="1">
        <v>100380150.72</v>
      </c>
      <c r="D51">
        <v>343</v>
      </c>
      <c r="E51">
        <v>621320</v>
      </c>
    </row>
    <row r="52" spans="1:5" x14ac:dyDescent="0.25">
      <c r="A52" s="8">
        <v>2010</v>
      </c>
      <c r="B52" t="s">
        <v>5</v>
      </c>
      <c r="C52" s="1">
        <v>457753991.43000001</v>
      </c>
      <c r="D52">
        <v>1411</v>
      </c>
      <c r="E52">
        <v>722110</v>
      </c>
    </row>
    <row r="53" spans="1:5" x14ac:dyDescent="0.25">
      <c r="A53" s="8">
        <v>2010</v>
      </c>
      <c r="B53" t="s">
        <v>10</v>
      </c>
      <c r="C53" s="1">
        <v>303154331.75</v>
      </c>
      <c r="D53">
        <v>1078</v>
      </c>
      <c r="E53">
        <v>722211</v>
      </c>
    </row>
    <row r="54" spans="1:5" x14ac:dyDescent="0.25">
      <c r="A54" s="8">
        <v>2010</v>
      </c>
      <c r="B54" t="s">
        <v>11</v>
      </c>
      <c r="C54" s="1">
        <v>334270348.08999997</v>
      </c>
      <c r="D54">
        <v>742</v>
      </c>
      <c r="E54">
        <v>621210</v>
      </c>
    </row>
    <row r="55" spans="1:5" x14ac:dyDescent="0.25">
      <c r="A55" s="8">
        <v>2010</v>
      </c>
      <c r="B55" t="s">
        <v>20</v>
      </c>
      <c r="C55" s="1">
        <v>190403647.81999999</v>
      </c>
      <c r="D55">
        <v>513</v>
      </c>
      <c r="E55">
        <v>621111</v>
      </c>
    </row>
    <row r="56" spans="1:5" x14ac:dyDescent="0.25">
      <c r="A56" s="8">
        <v>2010</v>
      </c>
      <c r="B56" t="s">
        <v>16</v>
      </c>
      <c r="C56" s="1">
        <v>140360584.63</v>
      </c>
      <c r="D56">
        <v>384</v>
      </c>
      <c r="E56">
        <v>621210</v>
      </c>
    </row>
    <row r="57" spans="1:5" x14ac:dyDescent="0.25">
      <c r="A57" s="8">
        <v>2011</v>
      </c>
      <c r="B57" t="s">
        <v>5</v>
      </c>
      <c r="C57" s="1">
        <v>578738090.69000006</v>
      </c>
      <c r="D57">
        <v>1439</v>
      </c>
      <c r="E57">
        <v>722110</v>
      </c>
    </row>
    <row r="58" spans="1:5" x14ac:dyDescent="0.25">
      <c r="A58" s="8">
        <v>2011</v>
      </c>
      <c r="B58" t="s">
        <v>10</v>
      </c>
      <c r="C58" s="1">
        <v>325961090.98000002</v>
      </c>
      <c r="D58">
        <v>1037</v>
      </c>
      <c r="E58">
        <v>722211</v>
      </c>
    </row>
    <row r="59" spans="1:5" x14ac:dyDescent="0.25">
      <c r="A59" s="8">
        <v>2011</v>
      </c>
      <c r="B59" t="s">
        <v>11</v>
      </c>
      <c r="C59" s="1">
        <v>373240172.16000003</v>
      </c>
      <c r="D59">
        <v>717</v>
      </c>
      <c r="E59">
        <v>621210</v>
      </c>
    </row>
    <row r="60" spans="1:5" x14ac:dyDescent="0.25">
      <c r="A60" s="8">
        <v>2011</v>
      </c>
      <c r="B60" t="s">
        <v>4</v>
      </c>
      <c r="C60" s="1">
        <v>884131271.63</v>
      </c>
      <c r="D60">
        <v>516</v>
      </c>
      <c r="E60">
        <v>721110</v>
      </c>
    </row>
    <row r="61" spans="1:5" x14ac:dyDescent="0.25">
      <c r="A61" s="8">
        <v>2011</v>
      </c>
      <c r="B61" t="s">
        <v>20</v>
      </c>
      <c r="C61" s="1">
        <v>230225418.69</v>
      </c>
      <c r="D61">
        <v>505</v>
      </c>
      <c r="E61">
        <v>621111</v>
      </c>
    </row>
    <row r="62" spans="1:5" x14ac:dyDescent="0.25">
      <c r="A62" s="8">
        <v>2012</v>
      </c>
      <c r="B62" t="s">
        <v>5</v>
      </c>
      <c r="C62" s="1">
        <v>523204828.25999999</v>
      </c>
      <c r="D62">
        <v>1240</v>
      </c>
      <c r="E62">
        <v>722110</v>
      </c>
    </row>
    <row r="63" spans="1:5" x14ac:dyDescent="0.25">
      <c r="A63" s="8">
        <v>2012</v>
      </c>
      <c r="B63" t="s">
        <v>10</v>
      </c>
      <c r="C63" s="1">
        <v>318441049.18000001</v>
      </c>
      <c r="D63">
        <v>933</v>
      </c>
      <c r="E63">
        <v>722211</v>
      </c>
    </row>
    <row r="64" spans="1:5" x14ac:dyDescent="0.25">
      <c r="A64" s="8">
        <v>2012</v>
      </c>
      <c r="B64" t="s">
        <v>11</v>
      </c>
      <c r="C64" s="1">
        <v>323001532.37</v>
      </c>
      <c r="D64">
        <v>597</v>
      </c>
      <c r="E64">
        <v>621210</v>
      </c>
    </row>
    <row r="65" spans="1:5" x14ac:dyDescent="0.25">
      <c r="A65" s="8">
        <v>2012</v>
      </c>
      <c r="B65" t="s">
        <v>9</v>
      </c>
      <c r="C65" s="1">
        <v>351598637.23000002</v>
      </c>
      <c r="D65">
        <v>408</v>
      </c>
      <c r="E65">
        <v>447110</v>
      </c>
    </row>
    <row r="66" spans="1:5" x14ac:dyDescent="0.25">
      <c r="A66" s="8">
        <v>2012</v>
      </c>
      <c r="B66" t="s">
        <v>4</v>
      </c>
      <c r="C66" s="1">
        <v>676212549.88999999</v>
      </c>
      <c r="D66">
        <v>404</v>
      </c>
      <c r="E66">
        <v>721110</v>
      </c>
    </row>
    <row r="67" spans="1:5" x14ac:dyDescent="0.25">
      <c r="A67" s="8">
        <v>2013</v>
      </c>
      <c r="B67" t="s">
        <v>13</v>
      </c>
      <c r="C67" s="1">
        <v>457623000.14999998</v>
      </c>
      <c r="D67">
        <v>996</v>
      </c>
      <c r="E67">
        <v>722511</v>
      </c>
    </row>
    <row r="68" spans="1:5" x14ac:dyDescent="0.25">
      <c r="A68" s="8">
        <v>2013</v>
      </c>
      <c r="B68" t="s">
        <v>14</v>
      </c>
      <c r="C68" s="1">
        <v>334434070.61000001</v>
      </c>
      <c r="D68">
        <v>860</v>
      </c>
      <c r="E68">
        <v>722513</v>
      </c>
    </row>
    <row r="69" spans="1:5" x14ac:dyDescent="0.25">
      <c r="A69" s="8">
        <v>2013</v>
      </c>
      <c r="B69" t="s">
        <v>4</v>
      </c>
      <c r="C69" s="1">
        <v>1065553148.34</v>
      </c>
      <c r="D69">
        <v>585</v>
      </c>
      <c r="E69">
        <v>721110</v>
      </c>
    </row>
    <row r="70" spans="1:5" x14ac:dyDescent="0.25">
      <c r="A70" s="8">
        <v>2013</v>
      </c>
      <c r="B70" t="s">
        <v>11</v>
      </c>
      <c r="C70" s="1">
        <v>324796490</v>
      </c>
      <c r="D70">
        <v>555</v>
      </c>
      <c r="E70">
        <v>621210</v>
      </c>
    </row>
    <row r="71" spans="1:5" x14ac:dyDescent="0.25">
      <c r="A71" s="8">
        <v>2013</v>
      </c>
      <c r="B71" t="s">
        <v>9</v>
      </c>
      <c r="C71" s="1">
        <v>433139729.47000003</v>
      </c>
      <c r="D71">
        <v>462</v>
      </c>
      <c r="E71">
        <v>447110</v>
      </c>
    </row>
    <row r="72" spans="1:5" x14ac:dyDescent="0.25">
      <c r="A72" s="8">
        <v>2014</v>
      </c>
      <c r="B72" t="s">
        <v>13</v>
      </c>
      <c r="C72" s="1">
        <v>678818523.13999999</v>
      </c>
      <c r="D72">
        <v>1602</v>
      </c>
      <c r="E72">
        <v>722511</v>
      </c>
    </row>
    <row r="73" spans="1:5" x14ac:dyDescent="0.25">
      <c r="A73" s="8">
        <v>2014</v>
      </c>
      <c r="B73" t="s">
        <v>14</v>
      </c>
      <c r="C73" s="1">
        <v>444186636.69</v>
      </c>
      <c r="D73">
        <v>1229</v>
      </c>
      <c r="E73">
        <v>722513</v>
      </c>
    </row>
    <row r="74" spans="1:5" x14ac:dyDescent="0.25">
      <c r="A74" s="8">
        <v>2014</v>
      </c>
      <c r="B74" t="s">
        <v>17</v>
      </c>
      <c r="C74" s="1">
        <v>72473847.010000005</v>
      </c>
      <c r="D74">
        <v>693</v>
      </c>
      <c r="E74">
        <v>484121</v>
      </c>
    </row>
    <row r="75" spans="1:5" x14ac:dyDescent="0.25">
      <c r="A75" s="8">
        <v>2014</v>
      </c>
      <c r="B75" t="s">
        <v>4</v>
      </c>
      <c r="C75" s="1">
        <v>1306462364.46</v>
      </c>
      <c r="D75">
        <v>675</v>
      </c>
      <c r="E75">
        <v>721110</v>
      </c>
    </row>
    <row r="76" spans="1:5" x14ac:dyDescent="0.25">
      <c r="A76" s="8">
        <v>2014</v>
      </c>
      <c r="B76" t="s">
        <v>11</v>
      </c>
      <c r="C76" s="1">
        <v>403079759.24000001</v>
      </c>
      <c r="D76">
        <v>624</v>
      </c>
      <c r="E76">
        <v>621210</v>
      </c>
    </row>
    <row r="77" spans="1:5" x14ac:dyDescent="0.25">
      <c r="A77" s="8">
        <v>2015</v>
      </c>
      <c r="B77" t="s">
        <v>13</v>
      </c>
      <c r="C77" s="1">
        <v>807398916.29999995</v>
      </c>
      <c r="D77">
        <v>1819</v>
      </c>
      <c r="E77">
        <v>722511</v>
      </c>
    </row>
    <row r="78" spans="1:5" x14ac:dyDescent="0.25">
      <c r="A78" s="8">
        <v>2015</v>
      </c>
      <c r="B78" t="s">
        <v>14</v>
      </c>
      <c r="C78" s="1">
        <v>512943415.16000003</v>
      </c>
      <c r="D78">
        <v>1402</v>
      </c>
      <c r="E78">
        <v>722513</v>
      </c>
    </row>
    <row r="79" spans="1:5" x14ac:dyDescent="0.25">
      <c r="A79" s="8">
        <v>2015</v>
      </c>
      <c r="B79" t="s">
        <v>17</v>
      </c>
      <c r="C79" s="1">
        <v>104425801.06</v>
      </c>
      <c r="D79">
        <v>776</v>
      </c>
      <c r="E79">
        <v>484121</v>
      </c>
    </row>
    <row r="80" spans="1:5" x14ac:dyDescent="0.25">
      <c r="A80" s="8">
        <v>2015</v>
      </c>
      <c r="B80" t="s">
        <v>11</v>
      </c>
      <c r="C80" s="1">
        <v>489478713.43000001</v>
      </c>
      <c r="D80">
        <v>704</v>
      </c>
      <c r="E80">
        <v>621210</v>
      </c>
    </row>
    <row r="81" spans="1:5" x14ac:dyDescent="0.25">
      <c r="A81" s="8">
        <v>2015</v>
      </c>
      <c r="B81" t="s">
        <v>4</v>
      </c>
      <c r="C81" s="1">
        <v>1282756879.1300001</v>
      </c>
      <c r="D81">
        <v>692</v>
      </c>
      <c r="E81">
        <v>721110</v>
      </c>
    </row>
    <row r="82" spans="1:5" x14ac:dyDescent="0.25">
      <c r="A82" s="8">
        <v>2016</v>
      </c>
      <c r="B82" t="s">
        <v>13</v>
      </c>
      <c r="C82" s="1">
        <v>898563312.83000004</v>
      </c>
      <c r="D82">
        <v>1938</v>
      </c>
      <c r="E82">
        <v>722511</v>
      </c>
    </row>
    <row r="83" spans="1:5" x14ac:dyDescent="0.25">
      <c r="A83" s="8">
        <v>2016</v>
      </c>
      <c r="B83" t="s">
        <v>14</v>
      </c>
      <c r="C83" s="1">
        <v>581388963.5</v>
      </c>
      <c r="D83">
        <v>1469</v>
      </c>
      <c r="E83">
        <v>722513</v>
      </c>
    </row>
    <row r="84" spans="1:5" x14ac:dyDescent="0.25">
      <c r="A84" s="8">
        <v>2016</v>
      </c>
      <c r="B84" t="s">
        <v>4</v>
      </c>
      <c r="C84" s="1">
        <v>1552743917.96</v>
      </c>
      <c r="D84">
        <v>794</v>
      </c>
      <c r="E84">
        <v>721110</v>
      </c>
    </row>
    <row r="85" spans="1:5" x14ac:dyDescent="0.25">
      <c r="A85" s="8">
        <v>2016</v>
      </c>
      <c r="B85" t="s">
        <v>11</v>
      </c>
      <c r="C85" s="1">
        <v>585938920.88</v>
      </c>
      <c r="D85">
        <v>743</v>
      </c>
      <c r="E85">
        <v>621210</v>
      </c>
    </row>
    <row r="86" spans="1:5" x14ac:dyDescent="0.25">
      <c r="A86" s="8">
        <v>2016</v>
      </c>
      <c r="B86" t="s">
        <v>19</v>
      </c>
      <c r="C86" s="1">
        <v>304330853.12</v>
      </c>
      <c r="D86">
        <v>666</v>
      </c>
      <c r="E86">
        <v>713940</v>
      </c>
    </row>
    <row r="87" spans="1:5" x14ac:dyDescent="0.25">
      <c r="A87" s="8">
        <v>2017</v>
      </c>
      <c r="B87" t="s">
        <v>13</v>
      </c>
      <c r="C87" s="1">
        <v>1021110170.6900001</v>
      </c>
      <c r="D87">
        <v>2078</v>
      </c>
      <c r="E87">
        <v>722511</v>
      </c>
    </row>
    <row r="88" spans="1:5" x14ac:dyDescent="0.25">
      <c r="A88" s="8">
        <v>2017</v>
      </c>
      <c r="B88" t="s">
        <v>14</v>
      </c>
      <c r="C88" s="1">
        <v>591100341.34000003</v>
      </c>
      <c r="D88">
        <v>1426</v>
      </c>
      <c r="E88">
        <v>722513</v>
      </c>
    </row>
    <row r="89" spans="1:5" x14ac:dyDescent="0.25">
      <c r="A89" s="8">
        <v>2017</v>
      </c>
      <c r="B89" t="s">
        <v>19</v>
      </c>
      <c r="C89" s="1">
        <v>338657758.29000002</v>
      </c>
      <c r="D89">
        <v>816</v>
      </c>
      <c r="E89">
        <v>713940</v>
      </c>
    </row>
    <row r="90" spans="1:5" x14ac:dyDescent="0.25">
      <c r="A90" s="8">
        <v>2017</v>
      </c>
      <c r="B90" t="s">
        <v>4</v>
      </c>
      <c r="C90" s="1">
        <v>1690636940.9200001</v>
      </c>
      <c r="D90">
        <v>786</v>
      </c>
      <c r="E90">
        <v>721110</v>
      </c>
    </row>
    <row r="91" spans="1:5" x14ac:dyDescent="0.25">
      <c r="A91" s="8">
        <v>2017</v>
      </c>
      <c r="B91" t="s">
        <v>17</v>
      </c>
      <c r="C91" s="1">
        <v>116079012.03</v>
      </c>
      <c r="D91">
        <v>672</v>
      </c>
      <c r="E91">
        <v>484121</v>
      </c>
    </row>
    <row r="92" spans="1:5" x14ac:dyDescent="0.25">
      <c r="A92" s="8">
        <v>2018</v>
      </c>
      <c r="B92" t="s">
        <v>13</v>
      </c>
      <c r="C92" s="1">
        <v>938136644.76999998</v>
      </c>
      <c r="D92">
        <v>1931</v>
      </c>
      <c r="E92">
        <v>722511</v>
      </c>
    </row>
    <row r="93" spans="1:5" x14ac:dyDescent="0.25">
      <c r="A93" s="8">
        <v>2018</v>
      </c>
      <c r="B93" t="s">
        <v>14</v>
      </c>
      <c r="C93" s="1">
        <v>601336864.38</v>
      </c>
      <c r="D93">
        <v>1411</v>
      </c>
      <c r="E93">
        <v>722513</v>
      </c>
    </row>
    <row r="94" spans="1:5" x14ac:dyDescent="0.25">
      <c r="A94" s="8">
        <v>2018</v>
      </c>
      <c r="B94" t="s">
        <v>17</v>
      </c>
      <c r="C94" s="1">
        <v>141392607.36000001</v>
      </c>
      <c r="D94">
        <v>823</v>
      </c>
      <c r="E94">
        <v>484121</v>
      </c>
    </row>
    <row r="95" spans="1:5" x14ac:dyDescent="0.25">
      <c r="A95" s="8">
        <v>2018</v>
      </c>
      <c r="B95" t="s">
        <v>19</v>
      </c>
      <c r="C95" s="1">
        <v>334914710.38999999</v>
      </c>
      <c r="D95">
        <v>764</v>
      </c>
      <c r="E95">
        <v>713940</v>
      </c>
    </row>
    <row r="96" spans="1:5" x14ac:dyDescent="0.25">
      <c r="A96" s="8">
        <v>2018</v>
      </c>
      <c r="B96" t="s">
        <v>4</v>
      </c>
      <c r="C96" s="1">
        <v>1737988713.6700001</v>
      </c>
      <c r="D96">
        <v>761</v>
      </c>
      <c r="E96">
        <v>721110</v>
      </c>
    </row>
    <row r="97" spans="1:5" x14ac:dyDescent="0.25">
      <c r="A97" s="8">
        <v>2019</v>
      </c>
      <c r="B97" t="s">
        <v>13</v>
      </c>
      <c r="C97" s="1">
        <v>842968604.48000002</v>
      </c>
      <c r="D97">
        <v>1664</v>
      </c>
      <c r="E97">
        <v>722511</v>
      </c>
    </row>
    <row r="98" spans="1:5" x14ac:dyDescent="0.25">
      <c r="A98" s="8">
        <v>2019</v>
      </c>
      <c r="B98" t="s">
        <v>14</v>
      </c>
      <c r="C98" s="1">
        <v>491129308.02999997</v>
      </c>
      <c r="D98">
        <v>1186</v>
      </c>
      <c r="E98">
        <v>722513</v>
      </c>
    </row>
    <row r="99" spans="1:5" x14ac:dyDescent="0.25">
      <c r="A99" s="8">
        <v>2019</v>
      </c>
      <c r="B99" t="s">
        <v>19</v>
      </c>
      <c r="C99" s="1">
        <v>314896340.69</v>
      </c>
      <c r="D99">
        <v>758</v>
      </c>
      <c r="E99">
        <v>713940</v>
      </c>
    </row>
    <row r="100" spans="1:5" x14ac:dyDescent="0.25">
      <c r="A100" s="8">
        <v>2019</v>
      </c>
      <c r="B100" t="s">
        <v>4</v>
      </c>
      <c r="C100" s="1">
        <v>1405236092.05</v>
      </c>
      <c r="D100">
        <v>640</v>
      </c>
      <c r="E100">
        <v>721110</v>
      </c>
    </row>
    <row r="101" spans="1:5" x14ac:dyDescent="0.25">
      <c r="A101" s="8">
        <v>2019</v>
      </c>
      <c r="B101" t="s">
        <v>17</v>
      </c>
      <c r="C101" s="1">
        <v>121150608.19</v>
      </c>
      <c r="D101">
        <v>527</v>
      </c>
      <c r="E101">
        <v>484121</v>
      </c>
    </row>
    <row r="102" spans="1:5" x14ac:dyDescent="0.25">
      <c r="A102" s="8">
        <v>2020</v>
      </c>
      <c r="B102" t="s">
        <v>13</v>
      </c>
      <c r="C102" s="1">
        <v>483419835.17000002</v>
      </c>
      <c r="D102">
        <v>962</v>
      </c>
      <c r="E102">
        <v>722511</v>
      </c>
    </row>
    <row r="103" spans="1:5" x14ac:dyDescent="0.25">
      <c r="A103" s="8">
        <v>2020</v>
      </c>
      <c r="B103" t="s">
        <v>14</v>
      </c>
      <c r="C103" s="1">
        <v>377347140.64999998</v>
      </c>
      <c r="D103">
        <v>755</v>
      </c>
      <c r="E103">
        <v>722513</v>
      </c>
    </row>
    <row r="104" spans="1:5" x14ac:dyDescent="0.25">
      <c r="A104" s="8">
        <v>2020</v>
      </c>
      <c r="B104" t="s">
        <v>18</v>
      </c>
      <c r="C104" s="1">
        <v>142121131.59</v>
      </c>
      <c r="D104">
        <v>548</v>
      </c>
      <c r="E104">
        <v>484110</v>
      </c>
    </row>
    <row r="105" spans="1:5" x14ac:dyDescent="0.25">
      <c r="A105" s="8">
        <v>2020</v>
      </c>
      <c r="B105" t="s">
        <v>4</v>
      </c>
      <c r="C105" s="1">
        <v>1202249674.3499999</v>
      </c>
      <c r="D105">
        <v>537</v>
      </c>
      <c r="E105">
        <v>721110</v>
      </c>
    </row>
    <row r="106" spans="1:5" x14ac:dyDescent="0.25">
      <c r="A106" s="8">
        <v>2020</v>
      </c>
      <c r="B106" t="s">
        <v>17</v>
      </c>
      <c r="C106" s="1">
        <v>91315361.069999993</v>
      </c>
      <c r="D106">
        <v>488</v>
      </c>
      <c r="E106">
        <v>484121</v>
      </c>
    </row>
    <row r="111" spans="1:5" x14ac:dyDescent="0.25">
      <c r="A11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 2 0 2 3 - 0 4 - 1 0 T 1 6 : 1 0 : 2 5 . 8 4 3 3 3 3 6 - 0 4 : 0 0 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 S u m _ b a l a n c e s < / K e y > < / D i a g r a m O b j e c t K e y > < D i a g r a m O b j e c t K e y > < K e y > M e a s u r e s \ S u m   o f   S u m _ b a l a n c e s \ T a g I n f o \ F o r m u l a < / K e y > < / D i a g r a m O b j e c t K e y > < D i a g r a m O b j e c t K e y > < K e y > M e a s u r e s \ S u m   o f   S u m _ b a l a n c e s \ T a g I n f o \ V a l u e 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 M e a s u r e s \ A v e r a g e   o f   S u m _ b a l a n c e s < / K e y > < / D i a g r a m O b j e c t K e y > < D i a g r a m O b j e c t K e y > < K e y > M e a s u r e s \ A v e r a g e   o f   S u m _ b a l a n c e s \ T a g I n f o \ F o r m u l a < / K e y > < / D i a g r a m O b j e c t K e y > < D i a g r a m O b j e c t K e y > < K e y > M e a s u r e s \ A v e r a g e   o f   S u m _ b a l a n c e s \ T a g I n f o \ V a l u e < / K e y > < / D i a g r a m O b j e c t K e y > < D i a g r a m O b j e c t K e y > < K e y > C o l u m n s \ Y e a r < / K e y > < / D i a g r a m O b j e c t K e y > < D i a g r a m O b j e c t K e y > < K e y > C o l u m n s \ C o d e T e x t < / K e y > < / D i a g r a m O b j e c t K e y > < D i a g r a m O b j e c t K e y > < K e y > C o l u m n s \ S u m _ b a l a n c e s < / K e y > < / D i a g r a m O b j e c t K e y > < D i a g r a m O b j e c t K e y > < K e y > C o l u m n s \ C o u n t < / K e y > < / D i a g r a m O b j e c t K e y > < D i a g r a m O b j e c t K e y > < K e y > C o l u m n s \ C o d e < / K e y > < / D i a g r a m O b j e c t K e y > < D i a g r a m O b j e c t K e y > < K e y > L i n k s \ & l t ; C o l u m n s \ S u m   o f   S u m _ b a l a n c e s & g t ; - & l t ; M e a s u r e s \ S u m _ b a l a n c e s & g t ; < / K e y > < / D i a g r a m O b j e c t K e y > < D i a g r a m O b j e c t K e y > < K e y > L i n k s \ & l t ; C o l u m n s \ S u m   o f   S u m _ b a l a n c e s & g t ; - & l t ; M e a s u r e s \ S u m _ b a l a n c e s & g t ; \ C O L U M N < / K e y > < / D i a g r a m O b j e c t K e y > < D i a g r a m O b j e c t K e y > < K e y > L i n k s \ & l t ; C o l u m n s \ S u m   o f   S u m _ b a l a n c e s & g t ; - & l t ; M e a s u r e s \ S u m _ b a l a n c e s & g t ; \ M E A S U R E 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 L i n k s \ & l t ; C o l u m n s \ A v e r a g e   o f   S u m _ b a l a n c e s & g t ; - & l t ; M e a s u r e s \ S u m _ b a l a n c e s & g t ; < / K e y > < / D i a g r a m O b j e c t K e y > < D i a g r a m O b j e c t K e y > < K e y > L i n k s \ & l t ; C o l u m n s \ A v e r a g e   o f   S u m _ b a l a n c e s & g t ; - & l t ; M e a s u r e s \ S u m _ b a l a n c e s & g t ; \ C O L U M N < / K e y > < / D i a g r a m O b j e c t K e y > < D i a g r a m O b j e c t K e y > < K e y > L i n k s \ & l t ; C o l u m n s \ A v e r a g e   o f   S u m _ b a l a n c e s & g t ; - & l t ; M e a s u r e s \ S u m _ b a l a n c e s & g t ; \ M E A S U R E 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 S u m _ b a l a n c e s 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 S u m _ b a l a n c e s \ T a g I n f o \ F o r m u l a 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 S u m _ b a l a n c e s \ T a g I n f o \ V a l u e 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 S u m _ b a l a n c e s 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 S u m _ b a l a n c e s \ T a g I n f o \ F o r m u l a 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 S u m _ b a l a n c e s \ T a g I n f o \ V a l u e 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 C o l u m n s \ C o d e T e x t 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 C o l u m n s \ S u m _ b a l a n c e s 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 S u m _ b a l a n c e s & g t ; - & l t ; M e a s u r e s \ S u m _ b a l a n c e s & g t ; 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 S u m _ b a l a n c e s & g t ; - & l t ; M e a s u r e s \ S u m _ b a l a n c e s & g t ; \ C O L U M N 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 S u m _ b a l a n c e s & g t ; - & l t ; M e a s u r e s \ S u m _ b a l a n c e s & g t ; \ M E A S U R E 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 S u m _ b a l a n c e s & g t ; - & l t ; M e a s u r e s \ S u m _ b a l a n c e s & g t ; 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 S u m _ b a l a n c e s & g t ; - & l t ; M e a s u r e s \ S u m _ b a l a n c e s & g t ; \ C O L U M N 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 S u m _ b a l a n c e s & g t ; - & l t ; M e a s u r e s \ S u m _ b a l a n c e s & g t ; \ M E A S U R E 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 T a b l e s \ R a n g e < / K e y > < / D i a g r a m O b j e c t K e y > < D i a g r a m O b j e c t K e y > < K e y > T a b l e s \ R a n g e \ C o l u m n s \ Y e a r < / K e y > < / D i a g r a m O b j e c t K e y > < D i a g r a m O b j e c t K e y > < K e y > T a b l e s \ R a n g e \ C o l u m n s \ C o d e T e x t < / K e y > < / D i a g r a m O b j e c t K e y > < D i a g r a m O b j e c t K e y > < K e y > T a b l e s \ R a n g e \ C o l u m n s \ S u m _ b a l a n c e s < / K e y > < / D i a g r a m O b j e c t K e y > < D i a g r a m O b j e c t K e y > < K e y > T a b l e s \ R a n g e \ C o l u m n s \ C o u n t < / K e y > < / D i a g r a m O b j e c t K e y > < D i a g r a m O b j e c t K e y > < K e y > T a b l e s \ R a n g e \ C o l u m n s \ C o d e < / K e y > < / D i a g r a m O b j e c t K e y > < D i a g r a m O b j e c t K e y > < K e y > T a b l e s \ R a n g e \ M e a s u r e s \ S u m   o f   S u m _ b a l a n c e s < / K e y > < / D i a g r a m O b j e c t K e y > < D i a g r a m O b j e c t K e y > < K e y > T a b l e s \ R a n g e \ S u m   o f   S u m _ b a l a n c e s \ A d d i t i o n a l   I n f o \ I m p l i c i t   M e a s u r e < / K e y > < / D i a g r a m O b j e c t K e y > < D i a g r a m O b j e c t K e y > < K e y > T a b l e s \ R a n g e \ M e a s u r e s \ S u m   o f   Y e a r < / K e y > < / D i a g r a m O b j e c t K e y > < D i a g r a m O b j e c t K e y > < K e y > T a b l e s \ R a n g e \ S u m   o f   Y e a r \ A d d i t i o n a l   I n f o \ I m p l i c i t   M e a s u r e < / K e y > < / D i a g r a m O b j e c t K e y > < D i a g r a m O b j e c t K e y > < K e y > T a b l e s \ R a n g e \ M e a s u r e s \ A v e r a g e   o f   S u m _ b a l a n c e s < / K e y > < / D i a g r a m O b j e c t K e y > < D i a g r a m O b j e c t K e y > < K e y > T a b l e s \ R a n g e \ A v e r a g e   o f   S u m _ b a l a n c e s \ A d d i t i o n a l   I n f o \ I m p l i c i t   M e a s u r e < / K e y > < / D i a g r a m O b j e c t K e y > < / A l l K e y s > < S e l e c t e d K e y s > < D i a g r a m O b j e c t K e y > < K e y > T a b l e s \ R a n g e 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 1 8 3 < / H e i g h t > < I s E x p a n d e d > t r u e < / I s E x p a n d e d > < L a y e d O u t > t r u e < / L a y e d O u t > < W i d t h > 2 6 5 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 T a b l e s \ R a n g e \ C o l u m n s \ C o d e T e x t 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 T a b l e s \ R a n g e \ C o l u m n s \ S u m _ b a l a n c e s 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 T a b l e s \ R a n g e \ M e a s u r e s \ S u m   o f   S u m _ b a l a n c e s 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 S u m _ b a l a n c e s \ A d d i t i o n a l 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 T a b l e s \ R a n g e \ M e a s u r e s \ A v e r a g e   o f   S u m _ b a l a n c e s 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 T a b l e s \ R a n g e \ A v e r a g e   o f   S u m _ b a l a n c e s \ A d d i t i o n a l 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 C o d e T e x t < / s t r i n g > < / k e y > < v a l u e > < i n t > 9 4 < / i n t > < / v a l u e > < / i t e m > < i t e m > < k e y > < s t r i n g > S u m _ b a l a n c e s < / s t r i n g > < / k e y > < v a l u e > < i n t > 1 2 4 < / i n t > < / v a l u e > < / i t e m > < i t e m > < k e y > < s t r i n g > C o u n t < / s t r i n g > < / k e y > < v a l u e > < i n t > 7 3 < / i n t > < / v a l u e > < / i t e m > < i t e m > < k e y > < s t r i n g > C o d e < / s t r i n g > < / k e y > < v a l u e > < i n t > 6 8 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 C o d e T e x t < / s t r i n g > < / k e y > < v a l u e > < i n t > 1 < / i n t > < / v a l u e > < / i t e m > < i t e m > < k e y > < s t r i n g > S u m _ b a l a n c e s < / s t r i n g > < / k e y > < v a l u e > < i n t > 2 < / i n t > < / v a l u e > < / i t e m > < i t e m > < k e y > < s t r i n g > C o u n t < / s t r i n g > < / k e y > < v a l u e > < i n t > 3 < / i n t > < / v a l u e > < / i t e m > < i t e m > < k e y > < s t r i n g > C o d e 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 C o l u m n s \ S u m _ b a l a n c e s 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8B6D132-4186-4660-8227-C72B02083592}">
  <ds:schemaRefs/>
</ds:datastoreItem>
</file>

<file path=customXml/itemProps10.xml><?xml version="1.0" encoding="utf-8"?>
<ds:datastoreItem xmlns:ds="http://schemas.openxmlformats.org/officeDocument/2006/customXml" ds:itemID="{3A6BFB3B-CD1F-4949-8706-14E02E153F1D}">
  <ds:schemaRefs/>
</ds:datastoreItem>
</file>

<file path=customXml/itemProps11.xml><?xml version="1.0" encoding="utf-8"?>
<ds:datastoreItem xmlns:ds="http://schemas.openxmlformats.org/officeDocument/2006/customXml" ds:itemID="{9E554907-B9C2-4CB2-A922-A9A2D6C5EF3A}">
  <ds:schemaRefs/>
</ds:datastoreItem>
</file>

<file path=customXml/itemProps12.xml><?xml version="1.0" encoding="utf-8"?>
<ds:datastoreItem xmlns:ds="http://schemas.openxmlformats.org/officeDocument/2006/customXml" ds:itemID="{6B1CF9E5-F53D-4926-913C-DD0718EB51A6}">
  <ds:schemaRefs/>
</ds:datastoreItem>
</file>

<file path=customXml/itemProps13.xml><?xml version="1.0" encoding="utf-8"?>
<ds:datastoreItem xmlns:ds="http://schemas.openxmlformats.org/officeDocument/2006/customXml" ds:itemID="{3B87577B-1807-48E0-B10C-0ED6388E865D}">
  <ds:schemaRefs/>
</ds:datastoreItem>
</file>

<file path=customXml/itemProps14.xml><?xml version="1.0" encoding="utf-8"?>
<ds:datastoreItem xmlns:ds="http://schemas.openxmlformats.org/officeDocument/2006/customXml" ds:itemID="{63F3A1D0-07EC-4725-80F8-E19BA6388EA0}">
  <ds:schemaRefs/>
</ds:datastoreItem>
</file>

<file path=customXml/itemProps15.xml><?xml version="1.0" encoding="utf-8"?>
<ds:datastoreItem xmlns:ds="http://schemas.openxmlformats.org/officeDocument/2006/customXml" ds:itemID="{536FEB6B-D57E-463C-A0E3-F0DC639ED309}">
  <ds:schemaRefs/>
</ds:datastoreItem>
</file>

<file path=customXml/itemProps16.xml><?xml version="1.0" encoding="utf-8"?>
<ds:datastoreItem xmlns:ds="http://schemas.openxmlformats.org/officeDocument/2006/customXml" ds:itemID="{79AFF5F7-25AE-4B87-A303-B028873ACDE0}">
  <ds:schemaRefs/>
</ds:datastoreItem>
</file>

<file path=customXml/itemProps2.xml><?xml version="1.0" encoding="utf-8"?>
<ds:datastoreItem xmlns:ds="http://schemas.openxmlformats.org/officeDocument/2006/customXml" ds:itemID="{71617E62-8943-4A4D-955E-E2BC70A022A2}">
  <ds:schemaRefs/>
</ds:datastoreItem>
</file>

<file path=customXml/itemProps3.xml><?xml version="1.0" encoding="utf-8"?>
<ds:datastoreItem xmlns:ds="http://schemas.openxmlformats.org/officeDocument/2006/customXml" ds:itemID="{FDFCADD6-03A6-4254-B72C-BD88EB9178BA}">
  <ds:schemaRefs/>
</ds:datastoreItem>
</file>

<file path=customXml/itemProps4.xml><?xml version="1.0" encoding="utf-8"?>
<ds:datastoreItem xmlns:ds="http://schemas.openxmlformats.org/officeDocument/2006/customXml" ds:itemID="{4B91B84A-055F-454E-87A3-13CC6FAD8F4A}">
  <ds:schemaRefs/>
</ds:datastoreItem>
</file>

<file path=customXml/itemProps5.xml><?xml version="1.0" encoding="utf-8"?>
<ds:datastoreItem xmlns:ds="http://schemas.openxmlformats.org/officeDocument/2006/customXml" ds:itemID="{B514773B-5BD6-4374-91D5-9724BEE17F4D}">
  <ds:schemaRefs/>
</ds:datastoreItem>
</file>

<file path=customXml/itemProps6.xml><?xml version="1.0" encoding="utf-8"?>
<ds:datastoreItem xmlns:ds="http://schemas.openxmlformats.org/officeDocument/2006/customXml" ds:itemID="{31BC18F0-9DAC-48C2-BFEE-5AA61E3C861F}">
  <ds:schemaRefs/>
</ds:datastoreItem>
</file>

<file path=customXml/itemProps7.xml><?xml version="1.0" encoding="utf-8"?>
<ds:datastoreItem xmlns:ds="http://schemas.openxmlformats.org/officeDocument/2006/customXml" ds:itemID="{B3468707-6D32-4AE7-9941-E293162A95C4}">
  <ds:schemaRefs/>
</ds:datastoreItem>
</file>

<file path=customXml/itemProps8.xml><?xml version="1.0" encoding="utf-8"?>
<ds:datastoreItem xmlns:ds="http://schemas.openxmlformats.org/officeDocument/2006/customXml" ds:itemID="{F8BB0571-C242-4190-AD06-E93C84B03CD2}">
  <ds:schemaRefs/>
</ds:datastoreItem>
</file>

<file path=customXml/itemProps9.xml><?xml version="1.0" encoding="utf-8"?>
<ds:datastoreItem xmlns:ds="http://schemas.openxmlformats.org/officeDocument/2006/customXml" ds:itemID="{22C2AAFE-DA42-44FB-B56B-F5863F31DD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Amounts Summary</vt:lpstr>
      <vt:lpstr>Counts Summary</vt:lpstr>
      <vt:lpstr>NAICS_top5_amts_per_year</vt:lpstr>
      <vt:lpstr>NAICS_top5_counts_per_year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REVLuser2</cp:lastModifiedBy>
  <dcterms:created xsi:type="dcterms:W3CDTF">2023-04-10T19:28:19Z</dcterms:created>
  <dcterms:modified xsi:type="dcterms:W3CDTF">2023-04-12T22:19:20Z</dcterms:modified>
</cp:coreProperties>
</file>