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/>
  </bookViews>
  <sheets>
    <sheet name="Aktier m.m." sheetId="1" r:id="rId1"/>
    <sheet name="Fonder" sheetId="2" r:id="rId2"/>
  </sheets>
  <calcPr calcId="145621"/>
</workbook>
</file>

<file path=xl/calcChain.xml><?xml version="1.0" encoding="utf-8"?>
<calcChain xmlns="http://schemas.openxmlformats.org/spreadsheetml/2006/main">
  <c r="G2" i="1" l="1"/>
  <c r="G3" i="1"/>
  <c r="G4" i="1"/>
  <c r="G5" i="1"/>
  <c r="F5" i="1"/>
  <c r="E5" i="1"/>
  <c r="I2" i="1"/>
  <c r="I3" i="1"/>
  <c r="I4" i="1"/>
</calcChain>
</file>

<file path=xl/sharedStrings.xml><?xml version="1.0" encoding="utf-8"?>
<sst xmlns="http://schemas.openxmlformats.org/spreadsheetml/2006/main" count="16" uniqueCount="12">
  <si>
    <t>Aktier m.m.</t>
  </si>
  <si>
    <t>Antal</t>
  </si>
  <si>
    <t>Kurs kr</t>
  </si>
  <si>
    <t>Utveckling idag</t>
  </si>
  <si>
    <t>Anskaffningsvärde</t>
  </si>
  <si>
    <t>Marknadsvärde</t>
  </si>
  <si>
    <t>Total utveckling %</t>
  </si>
  <si>
    <t>Aktieindexobligation Ryssland Östeuropa Balkan 5 Trygghet</t>
  </si>
  <si>
    <t>Certifikat Sverige Plus 10</t>
  </si>
  <si>
    <t>Turbosprinter Asiens Tigrar</t>
  </si>
  <si>
    <t>Fonder</t>
  </si>
  <si>
    <t>Andelar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</si>
</sst>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7" sqref="G7"/>
    </sheetView>
  </sheetViews>
  <sheetFormatPr defaultRowHeight="15"/>
  <cols>
    <col min="1" max="1" width="55.5703125" customWidth="1"/>
    <col min="6" max="6" width="15.85546875" customWidth="1"/>
    <col min="7" max="7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s="2">
        <v>70000</v>
      </c>
      <c r="C2" s="2">
        <v>97.3</v>
      </c>
      <c r="D2" s="3">
        <v>0</v>
      </c>
      <c r="E2" s="1">
        <v>71400</v>
      </c>
      <c r="F2" s="1">
        <v>68110</v>
      </c>
      <c r="G2" s="1">
        <f t="shared" ref="G2:G4" si="0">F2-E2</f>
        <v>-3290</v>
      </c>
      <c r="I2">
        <f t="shared" ref="I2:I3" si="1">(F2-E2)/E2*100</f>
        <v>-4.6078431372549025</v>
      </c>
    </row>
    <row r="3" spans="1:9">
      <c r="A3" t="s">
        <v>8</v>
      </c>
      <c r="B3" s="2">
        <v>70000</v>
      </c>
      <c r="C3" s="2">
        <v>226.44</v>
      </c>
      <c r="D3" s="3">
        <v>0</v>
      </c>
      <c r="E3" s="1">
        <v>71400</v>
      </c>
      <c r="F3" s="1">
        <v>158508</v>
      </c>
      <c r="G3" s="1">
        <f t="shared" si="0"/>
        <v>87108</v>
      </c>
      <c r="I3">
        <f t="shared" si="1"/>
        <v>122</v>
      </c>
    </row>
    <row r="4" spans="1:9">
      <c r="A4" t="s">
        <v>9</v>
      </c>
      <c r="B4" s="2">
        <v>4</v>
      </c>
      <c r="C4" s="2">
        <v>12107</v>
      </c>
      <c r="D4" s="3">
        <v>0</v>
      </c>
      <c r="E4" s="1">
        <v>40800</v>
      </c>
      <c r="F4" s="1">
        <v>48428</v>
      </c>
      <c r="G4" s="1">
        <f t="shared" si="0"/>
        <v>7628</v>
      </c>
      <c r="I4">
        <f>(F4-E4)/E4*100</f>
        <v>18.696078431372548</v>
      </c>
    </row>
    <row r="5" spans="1:9">
      <c r="E5" s="1">
        <f>SUM(E2:E4)</f>
        <v>183600</v>
      </c>
      <c r="F5" s="1">
        <f>SUM(F2:F4)</f>
        <v>275046</v>
      </c>
      <c r="G5" s="1">
        <f>F5-E5</f>
        <v>91446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/>
  <sheetData>
    <row r="1" spans="1:6">
      <c r="A1" t="s">
        <v>10</v>
      </c>
      <c r="B1" t="s">
        <v>11</v>
      </c>
      <c r="C1" t="s">
        <v>2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Aktier m.m.</vt:lpstr>
      <vt:lpstr>Fonder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Lars-Göran Andersson</cp:lastModifiedBy>
  <dcterms:created xsi:type="dcterms:W3CDTF">2015-02-25T21:52:43Z</dcterms:created>
  <dcterms:modified xsi:type="dcterms:W3CDTF">2015-02-25T21:52:43Z</dcterms:modified>
</cp:coreProperties>
</file>