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porto-my.sharepoint.com/personal/up202007579_up_pt/Documents/Mestrado/MECD/1A2S/IA/project/deliver/pos_apresentaçao/"/>
    </mc:Choice>
  </mc:AlternateContent>
  <xr:revisionPtr revIDLastSave="0" documentId="8_{EBC5DA7B-D4F7-4CA3-B0F2-B4B14223E9BB}" xr6:coauthVersionLast="47" xr6:coauthVersionMax="47" xr10:uidLastSave="{00000000-0000-0000-0000-000000000000}"/>
  <bookViews>
    <workbookView xWindow="580" yWindow="1200" windowWidth="18580" windowHeight="9140" activeTab="2" xr2:uid="{839D9A42-F804-447A-8EBE-AEACCDD41FC9}"/>
  </bookViews>
  <sheets>
    <sheet name="main" sheetId="2" r:id="rId1"/>
    <sheet name="metaheuristics" sheetId="4" r:id="rId2"/>
    <sheet name="harder_levels" sheetId="5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</calcChain>
</file>

<file path=xl/sharedStrings.xml><?xml version="1.0" encoding="utf-8"?>
<sst xmlns="http://schemas.openxmlformats.org/spreadsheetml/2006/main" count="150" uniqueCount="35">
  <si>
    <t>time</t>
  </si>
  <si>
    <t>memory</t>
  </si>
  <si>
    <t>moves</t>
  </si>
  <si>
    <t>Level 1</t>
  </si>
  <si>
    <t>Level 2</t>
  </si>
  <si>
    <t>Level 3</t>
  </si>
  <si>
    <t>Level 4</t>
  </si>
  <si>
    <t>Level 5</t>
  </si>
  <si>
    <t>Level 6</t>
  </si>
  <si>
    <t>Level 7</t>
  </si>
  <si>
    <t xml:space="preserve">Random </t>
  </si>
  <si>
    <t>Breadth-first</t>
  </si>
  <si>
    <t>Depth-first</t>
  </si>
  <si>
    <t>Depth-limited5</t>
  </si>
  <si>
    <t>Depth-limited8</t>
  </si>
  <si>
    <t>Iterative Deepening</t>
  </si>
  <si>
    <t>Uniform Cost</t>
  </si>
  <si>
    <t>Greedy Search</t>
  </si>
  <si>
    <t>A* Search H1</t>
  </si>
  <si>
    <t>A* Search H2</t>
  </si>
  <si>
    <t>Weighted A* Search</t>
  </si>
  <si>
    <t>Simulated Annealing</t>
  </si>
  <si>
    <t>Hill Climbing</t>
  </si>
  <si>
    <t>Moves</t>
  </si>
  <si>
    <t>Time (sec)</t>
  </si>
  <si>
    <t>Memory (bytes)</t>
  </si>
  <si>
    <t>Não resolveu</t>
  </si>
  <si>
    <t>Breadth-first(best)</t>
  </si>
  <si>
    <t>Iterative Deepening(worse)</t>
  </si>
  <si>
    <t>Depth-first(best)</t>
  </si>
  <si>
    <t>Depth-first(worse)</t>
  </si>
  <si>
    <t>Level 10</t>
  </si>
  <si>
    <t>Level 9</t>
  </si>
  <si>
    <t>tentar converter : /1024</t>
  </si>
  <si>
    <t>USAR VIRGULAS, NÃO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</si>
</sst>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4"/>
      <color rgb="FF595959"/>
      <name val="Aptos Narrow"/>
      <family val="2"/>
      <scheme val="minor"/>
    </font>
    <font>
      <sz val="11"/>
      <color rgb="FF000000"/>
      <name val="&quot;Aptos Narrow&quot;"/>
    </font>
    <font>
      <sz val="11"/>
      <color rgb="FF000000"/>
      <name val="Arial"/>
    </font>
    <font>
      <sz val="11"/>
      <name val="&quot;Aptos Narrow&quot;"/>
    </font>
    <font>
      <sz val="10"/>
      <color rgb="FF000000"/>
      <name val="Aptos Narrow"/>
      <family val="2"/>
      <scheme val="minor"/>
    </font>
    <font>
      <sz val="10"/>
      <color theme="1"/>
      <name val="Aptos Narrow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center" vertical="center" readingOrder="1"/>
    </xf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874FB"/>
      <color rgb="FFA743E5"/>
      <color rgb="FF359774"/>
      <color rgb="FF8AF747"/>
      <color rgb="FF64EAE7"/>
      <color rgb="FF0D92D5"/>
      <color rgb="FF721708"/>
      <color rgb="FFFC0C0C"/>
      <color rgb="FF9C42CE"/>
      <color rgb="FF0A2E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(s) of each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Random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main!$A$2:$A$8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main!$B$2:$B$8</c:f>
              <c:numCache>
                <c:formatCode>0.000</c:formatCode>
                <c:ptCount val="7"/>
                <c:pt idx="0">
                  <c:v>2.4E-2</c:v>
                </c:pt>
                <c:pt idx="1">
                  <c:v>0.14299999999999999</c:v>
                </c:pt>
                <c:pt idx="2">
                  <c:v>4.7E-2</c:v>
                </c:pt>
                <c:pt idx="3">
                  <c:v>0.38300000000000001</c:v>
                </c:pt>
                <c:pt idx="4">
                  <c:v>0.61399999999999999</c:v>
                </c:pt>
                <c:pt idx="5">
                  <c:v>0.71</c:v>
                </c:pt>
                <c:pt idx="6">
                  <c:v>1.9019999999999999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A-4B63-829C-70A6A91790F4}"/>
            </c:ext>
          </c:extLst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Breadth-first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main!$A$2:$A$8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main!$C$2:$C$8</c:f>
              <c:numCache>
                <c:formatCode>General</c:formatCode>
                <c:ptCount val="7"/>
                <c:pt idx="0" formatCode="0.000">
                  <c:v>7.0000000000000001E-3</c:v>
                </c:pt>
                <c:pt idx="1">
                  <c:v>1.2E-2</c:v>
                </c:pt>
                <c:pt idx="2">
                  <c:v>7.0000000000000001E-3</c:v>
                </c:pt>
                <c:pt idx="3">
                  <c:v>2.4E-2</c:v>
                </c:pt>
                <c:pt idx="4">
                  <c:v>2.1000000000000001E-2</c:v>
                </c:pt>
                <c:pt idx="5">
                  <c:v>2.4E-2</c:v>
                </c:pt>
                <c:pt idx="6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A-4B63-829C-70A6A91790F4}"/>
            </c:ext>
          </c:extLst>
        </c:ser>
        <c:ser>
          <c:idx val="2"/>
          <c:order val="2"/>
          <c:tx>
            <c:strRef>
              <c:f>main!$D$1</c:f>
              <c:strCache>
                <c:ptCount val="1"/>
                <c:pt idx="0">
                  <c:v>Depth-first</c:v>
                </c:pt>
              </c:strCache>
            </c:strRef>
          </c:tx>
          <c:spPr>
            <a:solidFill>
              <a:srgbClr val="64EAE7"/>
            </a:solidFill>
            <a:ln>
              <a:noFill/>
            </a:ln>
            <a:effectLst/>
          </c:spPr>
          <c:invertIfNegative val="0"/>
          <c:cat>
            <c:strRef>
              <c:f>main!$A$2:$A$8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main!$D$2:$D$8</c:f>
              <c:numCache>
                <c:formatCode>General</c:formatCode>
                <c:ptCount val="7"/>
                <c:pt idx="0">
                  <c:v>0.51900000000000002</c:v>
                </c:pt>
                <c:pt idx="1">
                  <c:v>0.92900000000000005</c:v>
                </c:pt>
                <c:pt idx="2">
                  <c:v>0.52700000000000002</c:v>
                </c:pt>
                <c:pt idx="3">
                  <c:v>1.5029999999999999</c:v>
                </c:pt>
                <c:pt idx="4">
                  <c:v>1.3819999999999999</c:v>
                </c:pt>
                <c:pt idx="5">
                  <c:v>1.5069999999999999</c:v>
                </c:pt>
                <c:pt idx="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A-4B63-829C-70A6A91790F4}"/>
            </c:ext>
          </c:extLst>
        </c:ser>
        <c:ser>
          <c:idx val="6"/>
          <c:order val="6"/>
          <c:tx>
            <c:strRef>
              <c:f>main!$H$1</c:f>
              <c:strCache>
                <c:ptCount val="1"/>
                <c:pt idx="0">
                  <c:v>Uniform Cost</c:v>
                </c:pt>
              </c:strCache>
            </c:strRef>
          </c:tx>
          <c:spPr>
            <a:solidFill>
              <a:srgbClr val="F874FB"/>
            </a:solidFill>
            <a:ln>
              <a:noFill/>
            </a:ln>
            <a:effectLst/>
          </c:spPr>
          <c:invertIfNegative val="0"/>
          <c:cat>
            <c:strRef>
              <c:f>main!$A$2:$A$8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main!$H$2:$H$8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0.96099999999999997</c:v>
                </c:pt>
                <c:pt idx="2">
                  <c:v>0.54500000000000004</c:v>
                </c:pt>
                <c:pt idx="3">
                  <c:v>1.5</c:v>
                </c:pt>
                <c:pt idx="4">
                  <c:v>1.407</c:v>
                </c:pt>
                <c:pt idx="5">
                  <c:v>1.5089999999999999</c:v>
                </c:pt>
                <c:pt idx="6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9A-4B63-829C-70A6A91790F4}"/>
            </c:ext>
          </c:extLst>
        </c:ser>
        <c:ser>
          <c:idx val="7"/>
          <c:order val="7"/>
          <c:tx>
            <c:strRef>
              <c:f>main!$I$1</c:f>
              <c:strCache>
                <c:ptCount val="1"/>
                <c:pt idx="0">
                  <c:v>Greedy Search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main!$A$2:$A$8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main!$I$2:$I$8</c:f>
              <c:numCache>
                <c:formatCode>General</c:formatCode>
                <c:ptCount val="7"/>
                <c:pt idx="0">
                  <c:v>0.52600000000000002</c:v>
                </c:pt>
                <c:pt idx="1">
                  <c:v>0.93400000000000005</c:v>
                </c:pt>
                <c:pt idx="2">
                  <c:v>0.52600000000000002</c:v>
                </c:pt>
                <c:pt idx="3">
                  <c:v>1.4950000000000001</c:v>
                </c:pt>
                <c:pt idx="4">
                  <c:v>1.383</c:v>
                </c:pt>
                <c:pt idx="5">
                  <c:v>1.4910000000000001</c:v>
                </c:pt>
                <c:pt idx="6">
                  <c:v>2.3940000000000001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9A-4B63-829C-70A6A91790F4}"/>
            </c:ext>
          </c:extLst>
        </c:ser>
        <c:ser>
          <c:idx val="8"/>
          <c:order val="8"/>
          <c:tx>
            <c:strRef>
              <c:f>main!$J$1</c:f>
              <c:strCache>
                <c:ptCount val="1"/>
                <c:pt idx="0">
                  <c:v>A* Search H1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main!$A$2:$A$8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main!$J$2:$J$8</c:f>
              <c:numCache>
                <c:formatCode>General</c:formatCode>
                <c:ptCount val="7"/>
                <c:pt idx="0">
                  <c:v>0.52600000000000002</c:v>
                </c:pt>
                <c:pt idx="1">
                  <c:v>0.94099999999999995</c:v>
                </c:pt>
                <c:pt idx="2">
                  <c:v>0.52700000000000002</c:v>
                </c:pt>
                <c:pt idx="3">
                  <c:v>1.5029999999999999</c:v>
                </c:pt>
                <c:pt idx="4">
                  <c:v>1.383</c:v>
                </c:pt>
                <c:pt idx="5">
                  <c:v>1.506</c:v>
                </c:pt>
                <c:pt idx="6">
                  <c:v>2.3879999999999999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9A-4B63-829C-70A6A91790F4}"/>
            </c:ext>
          </c:extLst>
        </c:ser>
        <c:ser>
          <c:idx val="9"/>
          <c:order val="9"/>
          <c:tx>
            <c:strRef>
              <c:f>main!$K$1</c:f>
              <c:strCache>
                <c:ptCount val="1"/>
                <c:pt idx="0">
                  <c:v>A* Search H2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main!$A$2:$A$8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main!$K$2:$K$8</c:f>
              <c:numCache>
                <c:formatCode>General</c:formatCode>
                <c:ptCount val="7"/>
                <c:pt idx="0">
                  <c:v>0.52400000000000002</c:v>
                </c:pt>
                <c:pt idx="1">
                  <c:v>0.93200000000000005</c:v>
                </c:pt>
                <c:pt idx="2">
                  <c:v>0.52400000000000002</c:v>
                </c:pt>
                <c:pt idx="3">
                  <c:v>1.5009999999999999</c:v>
                </c:pt>
                <c:pt idx="4">
                  <c:v>1.373</c:v>
                </c:pt>
                <c:pt idx="5">
                  <c:v>1.4950000000000001</c:v>
                </c:pt>
                <c:pt idx="6">
                  <c:v>2.383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9A-4B63-829C-70A6A91790F4}"/>
            </c:ext>
          </c:extLst>
        </c:ser>
        <c:ser>
          <c:idx val="10"/>
          <c:order val="10"/>
          <c:tx>
            <c:strRef>
              <c:f>main!$L$1</c:f>
              <c:strCache>
                <c:ptCount val="1"/>
                <c:pt idx="0">
                  <c:v>Weighted A* Search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main!$A$2:$A$8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main!$L$2:$L$8</c:f>
              <c:numCache>
                <c:formatCode>General</c:formatCode>
                <c:ptCount val="7"/>
                <c:pt idx="0">
                  <c:v>0.52700000000000002</c:v>
                </c:pt>
                <c:pt idx="1">
                  <c:v>0.94199999999999995</c:v>
                </c:pt>
                <c:pt idx="2">
                  <c:v>0.52600000000000002</c:v>
                </c:pt>
                <c:pt idx="3">
                  <c:v>1.504</c:v>
                </c:pt>
                <c:pt idx="4">
                  <c:v>1.4</c:v>
                </c:pt>
                <c:pt idx="5">
                  <c:v>1.5</c:v>
                </c:pt>
                <c:pt idx="6">
                  <c:v>2.3940000000000001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9A-4B63-829C-70A6A917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51693119"/>
        <c:axId val="216226703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main!$E$1</c15:sqref>
                        </c15:formulaRef>
                      </c:ext>
                    </c:extLst>
                    <c:strCache>
                      <c:ptCount val="1"/>
                      <c:pt idx="0">
                        <c:v>Depth-limited5</c:v>
                      </c:pt>
                    </c:strCache>
                  </c:strRef>
                </c:tx>
                <c:spPr>
                  <a:solidFill>
                    <a:srgbClr val="8AF74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main!$A$2:$A$8</c15:sqref>
                        </c15:formulaRef>
                      </c:ext>
                    </c:extLst>
                    <c:strCache>
                      <c:ptCount val="7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main!$E$2:$E$8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0.63300000000000001</c:v>
                      </c:pt>
                      <c:pt idx="1">
                        <c:v>1.6E-2</c:v>
                      </c:pt>
                      <c:pt idx="2">
                        <c:v>0.63500000000000001</c:v>
                      </c:pt>
                      <c:pt idx="3">
                        <c:v>1.7000000000000001E-2</c:v>
                      </c:pt>
                      <c:pt idx="4">
                        <c:v>1.9E-2</c:v>
                      </c:pt>
                      <c:pt idx="5">
                        <c:v>1.7999999999999999E-2</c:v>
                      </c:pt>
                      <c:pt idx="6">
                        <c:v>1.7999999999999999E-2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9A-4B63-829C-70A6A91790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main!$F$1</c15:sqref>
                        </c15:formulaRef>
                      </c:ext>
                    </c:extLst>
                    <c:strCache>
                      <c:ptCount val="1"/>
                      <c:pt idx="0">
                        <c:v>Depth-limited8</c:v>
                      </c:pt>
                    </c:strCache>
                  </c:strRef>
                </c:tx>
                <c:spPr>
                  <a:solidFill>
                    <a:srgbClr val="35977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main!$A$2:$A$8</c15:sqref>
                        </c15:formulaRef>
                      </c:ext>
                    </c:extLst>
                    <c:strCache>
                      <c:ptCount val="7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0.63600000000000001</c:v>
                      </c:pt>
                      <c:pt idx="1">
                        <c:v>1.7999999999999999E-2</c:v>
                      </c:pt>
                      <c:pt idx="2">
                        <c:v>0.879</c:v>
                      </c:pt>
                      <c:pt idx="3">
                        <c:v>1.7999999999999999E-2</c:v>
                      </c:pt>
                      <c:pt idx="4">
                        <c:v>1.7999999999999999E-2</c:v>
                      </c:pt>
                      <c:pt idx="5">
                        <c:v>1.7999999999999999E-2</c:v>
                      </c:pt>
                      <c:pt idx="6">
                        <c:v>1.9E-2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9A-4B63-829C-70A6A91790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main!$G$1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solidFill>
                    <a:srgbClr val="A743E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main!$A$2:$A$8</c15:sqref>
                        </c15:formulaRef>
                      </c:ext>
                    </c:extLst>
                    <c:strCache>
                      <c:ptCount val="7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0.63200000000000001</c:v>
                      </c:pt>
                      <c:pt idx="1">
                        <c:v>1.0389999999999999</c:v>
                      </c:pt>
                      <c:pt idx="2">
                        <c:v>0.63</c:v>
                      </c:pt>
                      <c:pt idx="3">
                        <c:v>1.9E-2</c:v>
                      </c:pt>
                      <c:pt idx="4">
                        <c:v>1.9E-2</c:v>
                      </c:pt>
                      <c:pt idx="5">
                        <c:v>1.9E-2</c:v>
                      </c:pt>
                      <c:pt idx="6">
                        <c:v>0.02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9A-4B63-829C-70A6A91790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main!$N$1</c15:sqref>
                        </c15:formulaRef>
                      </c:ext>
                    </c:extLst>
                    <c:strCache>
                      <c:ptCount val="1"/>
                      <c:pt idx="0">
                        <c:v>Hill Climbing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main!$A$2:$A$8</c15:sqref>
                        </c15:formulaRef>
                      </c:ext>
                    </c:extLst>
                    <c:strCache>
                      <c:ptCount val="7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1.4870000000000001</c:v>
                      </c:pt>
                      <c:pt idx="1">
                        <c:v>2.4489999999999998</c:v>
                      </c:pt>
                      <c:pt idx="2">
                        <c:v>2.0270000000000001</c:v>
                      </c:pt>
                      <c:pt idx="3">
                        <c:v>3.8719999999999999</c:v>
                      </c:pt>
                      <c:pt idx="4">
                        <c:v>7.5720000000000001</c:v>
                      </c:pt>
                      <c:pt idx="5">
                        <c:v>7.5259999999999998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9A-4B63-829C-70A6A91790F4}"/>
                  </c:ext>
                </c:extLst>
              </c15:ser>
            </c15:filteredBarSeries>
          </c:ext>
        </c:extLst>
      </c:barChart>
      <c:catAx>
        <c:axId val="125169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26703"/>
        <c:crosses val="autoZero"/>
        <c:auto val="1"/>
        <c:lblAlgn val="ctr"/>
        <c:lblOffset val="100"/>
        <c:noMultiLvlLbl val="0"/>
      </c:catAx>
      <c:valAx>
        <c:axId val="2162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Comparison of memory for several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[1]Folha1!$A$18</c:f>
              <c:strCache>
                <c:ptCount val="1"/>
                <c:pt idx="0">
                  <c:v>Level 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[1]Folha1!$B$17:$N$17</c:f>
              <c:strCache>
                <c:ptCount val="13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[1]Folha1!$B$18:$I$18</c:f>
              <c:numCache>
                <c:formatCode>General</c:formatCode>
                <c:ptCount val="8"/>
                <c:pt idx="0">
                  <c:v>215.796875</c:v>
                </c:pt>
                <c:pt idx="1">
                  <c:v>396.421875</c:v>
                </c:pt>
                <c:pt idx="2">
                  <c:v>228.796875</c:v>
                </c:pt>
                <c:pt idx="3">
                  <c:v>224.078125</c:v>
                </c:pt>
                <c:pt idx="4">
                  <c:v>227.484375</c:v>
                </c:pt>
                <c:pt idx="5">
                  <c:v>227.453125</c:v>
                </c:pt>
                <c:pt idx="6">
                  <c:v>227.546875</c:v>
                </c:pt>
                <c:pt idx="7">
                  <c:v>38.171875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6-4412-9FD5-50A441A7E786}"/>
            </c:ext>
          </c:extLst>
        </c:ser>
        <c:ser>
          <c:idx val="1"/>
          <c:order val="1"/>
          <c:tx>
            <c:strRef>
              <c:f>[1]Folha1!$A$19</c:f>
              <c:strCache>
                <c:ptCount val="1"/>
                <c:pt idx="0">
                  <c:v>Level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[1]Folha1!$B$17:$N$17</c:f>
              <c:strCache>
                <c:ptCount val="13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[1]Folha1!$B$19:$I$19</c:f>
              <c:numCache>
                <c:formatCode>General</c:formatCode>
                <c:ptCount val="8"/>
                <c:pt idx="0">
                  <c:v>215.953125</c:v>
                </c:pt>
                <c:pt idx="1">
                  <c:v>441.265625</c:v>
                </c:pt>
                <c:pt idx="2">
                  <c:v>235.765625</c:v>
                </c:pt>
                <c:pt idx="3">
                  <c:v>226.921875</c:v>
                </c:pt>
                <c:pt idx="4">
                  <c:v>232.609375</c:v>
                </c:pt>
                <c:pt idx="5">
                  <c:v>232.046875</c:v>
                </c:pt>
                <c:pt idx="6">
                  <c:v>232.546875</c:v>
                </c:pt>
                <c:pt idx="7">
                  <c:v>33.359375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6-4412-9FD5-50A441A7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0000304"/>
        <c:axId val="512840144"/>
        <c:axId val="0"/>
      </c:bar3DChart>
      <c:catAx>
        <c:axId val="9400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40144"/>
        <c:crosses val="autoZero"/>
        <c:auto val="1"/>
        <c:lblAlgn val="ctr"/>
        <c:lblOffset val="100"/>
        <c:noMultiLvlLbl val="0"/>
      </c:catAx>
      <c:valAx>
        <c:axId val="512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Number of moves required for several methods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[1]Folha1!$A$11</c:f>
              <c:strCache>
                <c:ptCount val="1"/>
                <c:pt idx="0">
                  <c:v>Level 9</c:v>
                </c:pt>
              </c:strCache>
            </c:strRef>
          </c:tx>
          <c:marker>
            <c:symbol val="none"/>
          </c:marker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[1]Folha1!$B$11:$I$11</c:f>
              <c:numCache>
                <c:formatCode>General</c:formatCode>
                <c:ptCount val="8"/>
                <c:pt idx="0">
                  <c:v>202</c:v>
                </c:pt>
                <c:pt idx="1">
                  <c:v>1688</c:v>
                </c:pt>
                <c:pt idx="2">
                  <c:v>202</c:v>
                </c:pt>
                <c:pt idx="3">
                  <c:v>202</c:v>
                </c:pt>
                <c:pt idx="4">
                  <c:v>202</c:v>
                </c:pt>
                <c:pt idx="5">
                  <c:v>202</c:v>
                </c:pt>
                <c:pt idx="6">
                  <c:v>202</c:v>
                </c:pt>
                <c:pt idx="7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7-46EE-BFBC-9A18AB401B39}"/>
            </c:ext>
          </c:extLst>
        </c:ser>
        <c:ser>
          <c:idx val="5"/>
          <c:order val="1"/>
          <c:tx>
            <c:strRef>
              <c:f>[1]Folha1!$A$12</c:f>
              <c:strCache>
                <c:ptCount val="1"/>
                <c:pt idx="0">
                  <c:v>Level 10</c:v>
                </c:pt>
              </c:strCache>
            </c:strRef>
          </c:tx>
          <c:marker>
            <c:symbol val="none"/>
          </c:marker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[1]Folha1!$B$12:$I$12</c:f>
              <c:numCache>
                <c:formatCode>General</c:formatCode>
                <c:ptCount val="8"/>
                <c:pt idx="0">
                  <c:v>298</c:v>
                </c:pt>
                <c:pt idx="1">
                  <c:v>3118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  <c:pt idx="5">
                  <c:v>298</c:v>
                </c:pt>
                <c:pt idx="6">
                  <c:v>298</c:v>
                </c:pt>
                <c:pt idx="7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7-46EE-BFBC-9A18AB401B39}"/>
            </c:ext>
          </c:extLst>
        </c:ser>
        <c:ser>
          <c:idx val="6"/>
          <c:order val="2"/>
          <c:tx>
            <c:strRef>
              <c:f>[1]Folha1!$A$11</c:f>
              <c:strCache>
                <c:ptCount val="1"/>
                <c:pt idx="0">
                  <c:v>Level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[1]Folha1!$B$11:$I$11</c:f>
              <c:numCache>
                <c:formatCode>General</c:formatCode>
                <c:ptCount val="8"/>
                <c:pt idx="0">
                  <c:v>202</c:v>
                </c:pt>
                <c:pt idx="1">
                  <c:v>1688</c:v>
                </c:pt>
                <c:pt idx="2">
                  <c:v>202</c:v>
                </c:pt>
                <c:pt idx="3">
                  <c:v>202</c:v>
                </c:pt>
                <c:pt idx="4">
                  <c:v>202</c:v>
                </c:pt>
                <c:pt idx="5">
                  <c:v>202</c:v>
                </c:pt>
                <c:pt idx="6">
                  <c:v>202</c:v>
                </c:pt>
                <c:pt idx="7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7-46EE-BFBC-9A18AB401B39}"/>
            </c:ext>
          </c:extLst>
        </c:ser>
        <c:ser>
          <c:idx val="7"/>
          <c:order val="3"/>
          <c:tx>
            <c:strRef>
              <c:f>[1]Folha1!$A$12</c:f>
              <c:strCache>
                <c:ptCount val="1"/>
                <c:pt idx="0">
                  <c:v>Level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[1]Folha1!$B$12:$I$12</c:f>
              <c:numCache>
                <c:formatCode>General</c:formatCode>
                <c:ptCount val="8"/>
                <c:pt idx="0">
                  <c:v>298</c:v>
                </c:pt>
                <c:pt idx="1">
                  <c:v>3118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  <c:pt idx="5">
                  <c:v>298</c:v>
                </c:pt>
                <c:pt idx="6">
                  <c:v>298</c:v>
                </c:pt>
                <c:pt idx="7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7-46EE-BFBC-9A18AB401B39}"/>
            </c:ext>
          </c:extLst>
        </c:ser>
        <c:ser>
          <c:idx val="2"/>
          <c:order val="4"/>
          <c:tx>
            <c:strRef>
              <c:f>[1]Folha1!$A$11</c:f>
              <c:strCache>
                <c:ptCount val="1"/>
                <c:pt idx="0">
                  <c:v>Level 9</c:v>
                </c:pt>
              </c:strCache>
            </c:strRef>
          </c:tx>
          <c:marker>
            <c:symbol val="none"/>
          </c:marker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[1]Folha1!$B$11:$I$11</c:f>
              <c:numCache>
                <c:formatCode>General</c:formatCode>
                <c:ptCount val="8"/>
                <c:pt idx="0">
                  <c:v>202</c:v>
                </c:pt>
                <c:pt idx="1">
                  <c:v>1688</c:v>
                </c:pt>
                <c:pt idx="2">
                  <c:v>202</c:v>
                </c:pt>
                <c:pt idx="3">
                  <c:v>202</c:v>
                </c:pt>
                <c:pt idx="4">
                  <c:v>202</c:v>
                </c:pt>
                <c:pt idx="5">
                  <c:v>202</c:v>
                </c:pt>
                <c:pt idx="6">
                  <c:v>202</c:v>
                </c:pt>
                <c:pt idx="7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7-46EE-BFBC-9A18AB401B39}"/>
            </c:ext>
          </c:extLst>
        </c:ser>
        <c:ser>
          <c:idx val="3"/>
          <c:order val="5"/>
          <c:tx>
            <c:strRef>
              <c:f>[1]Folha1!$A$12</c:f>
              <c:strCache>
                <c:ptCount val="1"/>
                <c:pt idx="0">
                  <c:v>Level 10</c:v>
                </c:pt>
              </c:strCache>
            </c:strRef>
          </c:tx>
          <c:marker>
            <c:symbol val="none"/>
          </c:marker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[1]Folha1!$B$12:$I$12</c:f>
              <c:numCache>
                <c:formatCode>General</c:formatCode>
                <c:ptCount val="8"/>
                <c:pt idx="0">
                  <c:v>298</c:v>
                </c:pt>
                <c:pt idx="1">
                  <c:v>3118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  <c:pt idx="5">
                  <c:v>298</c:v>
                </c:pt>
                <c:pt idx="6">
                  <c:v>298</c:v>
                </c:pt>
                <c:pt idx="7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7-46EE-BFBC-9A18AB401B39}"/>
            </c:ext>
          </c:extLst>
        </c:ser>
        <c:ser>
          <c:idx val="0"/>
          <c:order val="6"/>
          <c:tx>
            <c:strRef>
              <c:f>[1]Folha1!$A$11</c:f>
              <c:strCache>
                <c:ptCount val="1"/>
                <c:pt idx="0">
                  <c:v>Level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4689747170795188E-3"/>
                  <c:y val="5.96873651012676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97-46EE-BFBC-9A18AB401B39}"/>
                </c:ext>
              </c:extLst>
            </c:dLbl>
            <c:dLbl>
              <c:idx val="2"/>
              <c:layout>
                <c:manualLayout>
                  <c:x val="0"/>
                  <c:y val="1.4921841275316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97-46EE-BFBC-9A18AB401B39}"/>
                </c:ext>
              </c:extLst>
            </c:dLbl>
            <c:dLbl>
              <c:idx val="3"/>
              <c:layout>
                <c:manualLayout>
                  <c:x val="-6.8464810661893672E-17"/>
                  <c:y val="2.3874946040506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97-46EE-BFBC-9A18AB401B39}"/>
                </c:ext>
              </c:extLst>
            </c:dLbl>
            <c:dLbl>
              <c:idx val="4"/>
              <c:layout>
                <c:manualLayout>
                  <c:x val="0"/>
                  <c:y val="2.0890577785443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97-46EE-BFBC-9A18AB401B39}"/>
                </c:ext>
              </c:extLst>
            </c:dLbl>
            <c:dLbl>
              <c:idx val="5"/>
              <c:layout>
                <c:manualLayout>
                  <c:x val="-1.3692962132378734E-16"/>
                  <c:y val="2.3874946040506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97-46EE-BFBC-9A18AB401B39}"/>
                </c:ext>
              </c:extLst>
            </c:dLbl>
            <c:dLbl>
              <c:idx val="6"/>
              <c:layout>
                <c:manualLayout>
                  <c:x val="0"/>
                  <c:y val="1.7906209530380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97-46EE-BFBC-9A18AB401B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[1]Folha1!$B$11:$I$11</c:f>
              <c:numCache>
                <c:formatCode>General</c:formatCode>
                <c:ptCount val="8"/>
                <c:pt idx="0">
                  <c:v>202</c:v>
                </c:pt>
                <c:pt idx="1">
                  <c:v>1688</c:v>
                </c:pt>
                <c:pt idx="2">
                  <c:v>202</c:v>
                </c:pt>
                <c:pt idx="3">
                  <c:v>202</c:v>
                </c:pt>
                <c:pt idx="4">
                  <c:v>202</c:v>
                </c:pt>
                <c:pt idx="5">
                  <c:v>202</c:v>
                </c:pt>
                <c:pt idx="6">
                  <c:v>202</c:v>
                </c:pt>
                <c:pt idx="7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97-46EE-BFBC-9A18AB401B39}"/>
            </c:ext>
          </c:extLst>
        </c:ser>
        <c:ser>
          <c:idx val="1"/>
          <c:order val="7"/>
          <c:tx>
            <c:strRef>
              <c:f>[1]Folha1!$A$12</c:f>
              <c:strCache>
                <c:ptCount val="1"/>
                <c:pt idx="0">
                  <c:v>Level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813848302477026E-2"/>
                  <c:y val="-5.670299684620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97-46EE-BFBC-9A18AB401B39}"/>
                </c:ext>
              </c:extLst>
            </c:dLbl>
            <c:dLbl>
              <c:idx val="2"/>
              <c:layout>
                <c:manualLayout>
                  <c:x val="1.8661842996591693E-3"/>
                  <c:y val="-2.3768227961635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397-46EE-BFBC-9A18AB401B39}"/>
                </c:ext>
              </c:extLst>
            </c:dLbl>
            <c:dLbl>
              <c:idx val="3"/>
              <c:layout>
                <c:manualLayout>
                  <c:x val="3.7344873585397507E-3"/>
                  <c:y val="-2.9843682550633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397-46EE-BFBC-9A18AB401B39}"/>
                </c:ext>
              </c:extLst>
            </c:dLbl>
            <c:dLbl>
              <c:idx val="4"/>
              <c:layout>
                <c:manualLayout>
                  <c:x val="5.6017310378096265E-3"/>
                  <c:y val="-2.3874946040507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397-46EE-BFBC-9A18AB401B39}"/>
                </c:ext>
              </c:extLst>
            </c:dLbl>
            <c:dLbl>
              <c:idx val="5"/>
              <c:layout>
                <c:manualLayout>
                  <c:x val="7.4689747170795014E-3"/>
                  <c:y val="-3.282805080569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397-46EE-BFBC-9A18AB401B39}"/>
                </c:ext>
              </c:extLst>
            </c:dLbl>
            <c:dLbl>
              <c:idx val="6"/>
              <c:layout>
                <c:manualLayout>
                  <c:x val="-1.4937949434159003E-2"/>
                  <c:y val="-3.581241906076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397-46EE-BFBC-9A18AB401B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[1]Folha1!$B$12:$I$12</c:f>
              <c:numCache>
                <c:formatCode>General</c:formatCode>
                <c:ptCount val="8"/>
                <c:pt idx="0">
                  <c:v>298</c:v>
                </c:pt>
                <c:pt idx="1">
                  <c:v>3118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  <c:pt idx="5">
                  <c:v>298</c:v>
                </c:pt>
                <c:pt idx="6">
                  <c:v>298</c:v>
                </c:pt>
                <c:pt idx="7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97-46EE-BFBC-9A18AB40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261840"/>
        <c:axId val="204972528"/>
      </c:lineChart>
      <c:catAx>
        <c:axId val="3402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2528"/>
        <c:crosses val="autoZero"/>
        <c:auto val="1"/>
        <c:lblAlgn val="ctr"/>
        <c:lblOffset val="100"/>
        <c:noMultiLvlLbl val="0"/>
      </c:catAx>
      <c:valAx>
        <c:axId val="20497252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1840"/>
        <c:crosses val="autoZero"/>
        <c:crossBetween val="between"/>
        <c:majorUnit val="4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per method and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main!$B$10</c:f>
              <c:strCache>
                <c:ptCount val="1"/>
                <c:pt idx="0">
                  <c:v>Random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main!$B$11:$B$17</c:f>
              <c:numCache>
                <c:formatCode>General</c:formatCode>
                <c:ptCount val="7"/>
                <c:pt idx="0">
                  <c:v>7868.8</c:v>
                </c:pt>
                <c:pt idx="1">
                  <c:v>10764.8</c:v>
                </c:pt>
                <c:pt idx="2">
                  <c:v>8726.4</c:v>
                </c:pt>
                <c:pt idx="3">
                  <c:v>13907.2</c:v>
                </c:pt>
                <c:pt idx="4">
                  <c:v>14054.4</c:v>
                </c:pt>
                <c:pt idx="5">
                  <c:v>12176</c:v>
                </c:pt>
                <c:pt idx="6">
                  <c:v>15059.2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2-49AF-B3EC-F80BC3615092}"/>
            </c:ext>
          </c:extLst>
        </c:ser>
        <c:ser>
          <c:idx val="1"/>
          <c:order val="1"/>
          <c:tx>
            <c:strRef>
              <c:f>main!$C$10</c:f>
              <c:strCache>
                <c:ptCount val="1"/>
                <c:pt idx="0">
                  <c:v>Breadth-first</c:v>
                </c:pt>
              </c:strCache>
            </c:strRef>
          </c:tx>
          <c:spPr>
            <a:solidFill>
              <a:srgbClr val="0D92D5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main!$C$11:$C$17</c:f>
              <c:numCache>
                <c:formatCode>General</c:formatCode>
                <c:ptCount val="7"/>
                <c:pt idx="0">
                  <c:v>8764.7999999999993</c:v>
                </c:pt>
                <c:pt idx="1">
                  <c:v>9251.2000000000007</c:v>
                </c:pt>
                <c:pt idx="2">
                  <c:v>7523.2</c:v>
                </c:pt>
                <c:pt idx="3">
                  <c:v>9148.7999999999993</c:v>
                </c:pt>
                <c:pt idx="4">
                  <c:v>9132.7999999999993</c:v>
                </c:pt>
                <c:pt idx="5">
                  <c:v>10646.4</c:v>
                </c:pt>
                <c:pt idx="6">
                  <c:v>11939.2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2-49AF-B3EC-F80BC3615092}"/>
            </c:ext>
          </c:extLst>
        </c:ser>
        <c:ser>
          <c:idx val="2"/>
          <c:order val="2"/>
          <c:tx>
            <c:strRef>
              <c:f>main!$D$10</c:f>
              <c:strCache>
                <c:ptCount val="1"/>
                <c:pt idx="0">
                  <c:v>Depth-first</c:v>
                </c:pt>
              </c:strCache>
            </c:strRef>
          </c:tx>
          <c:spPr>
            <a:solidFill>
              <a:srgbClr val="64EAE7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main!$D$11:$D$17</c:f>
              <c:numCache>
                <c:formatCode>General</c:formatCode>
                <c:ptCount val="7"/>
                <c:pt idx="0">
                  <c:v>14988.8</c:v>
                </c:pt>
                <c:pt idx="1">
                  <c:v>15107.2</c:v>
                </c:pt>
                <c:pt idx="2">
                  <c:v>6851.2</c:v>
                </c:pt>
                <c:pt idx="3">
                  <c:v>7347.2</c:v>
                </c:pt>
                <c:pt idx="4">
                  <c:v>8009.6</c:v>
                </c:pt>
                <c:pt idx="5">
                  <c:v>8528</c:v>
                </c:pt>
                <c:pt idx="6">
                  <c:v>9404.7999999999993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2-49AF-B3EC-F80BC3615092}"/>
            </c:ext>
          </c:extLst>
        </c:ser>
        <c:ser>
          <c:idx val="3"/>
          <c:order val="3"/>
          <c:tx>
            <c:strRef>
              <c:f>main!$E$10</c:f>
              <c:strCache>
                <c:ptCount val="1"/>
                <c:pt idx="0">
                  <c:v>Depth-limited5</c:v>
                </c:pt>
              </c:strCache>
            </c:strRef>
          </c:tx>
          <c:spPr>
            <a:solidFill>
              <a:srgbClr val="8AF747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main!$E$11:$E$17</c:f>
              <c:numCache>
                <c:formatCode>General</c:formatCode>
                <c:ptCount val="7"/>
                <c:pt idx="0">
                  <c:v>7209.6</c:v>
                </c:pt>
                <c:pt idx="1">
                  <c:v>7145.6</c:v>
                </c:pt>
                <c:pt idx="2">
                  <c:v>7324.8</c:v>
                </c:pt>
                <c:pt idx="3">
                  <c:v>7414.4</c:v>
                </c:pt>
                <c:pt idx="4">
                  <c:v>7392</c:v>
                </c:pt>
                <c:pt idx="5">
                  <c:v>7328</c:v>
                </c:pt>
                <c:pt idx="6">
                  <c:v>7465.6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2-49AF-B3EC-F80BC3615092}"/>
            </c:ext>
          </c:extLst>
        </c:ser>
        <c:ser>
          <c:idx val="4"/>
          <c:order val="4"/>
          <c:tx>
            <c:strRef>
              <c:f>main!$F$10</c:f>
              <c:strCache>
                <c:ptCount val="1"/>
                <c:pt idx="0">
                  <c:v>Depth-limited8</c:v>
                </c:pt>
              </c:strCache>
            </c:strRef>
          </c:tx>
          <c:spPr>
            <a:solidFill>
              <a:srgbClr val="359774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main!$F$11:$F$17</c:f>
              <c:numCache>
                <c:formatCode>General</c:formatCode>
                <c:ptCount val="7"/>
                <c:pt idx="0">
                  <c:v>7155.2</c:v>
                </c:pt>
                <c:pt idx="1">
                  <c:v>7843.2</c:v>
                </c:pt>
                <c:pt idx="2">
                  <c:v>7539.2</c:v>
                </c:pt>
                <c:pt idx="3">
                  <c:v>7996.8</c:v>
                </c:pt>
                <c:pt idx="4">
                  <c:v>8505.6</c:v>
                </c:pt>
                <c:pt idx="5">
                  <c:v>8169.6</c:v>
                </c:pt>
                <c:pt idx="6">
                  <c:v>8892.7999999999993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2-49AF-B3EC-F80BC3615092}"/>
            </c:ext>
          </c:extLst>
        </c:ser>
        <c:ser>
          <c:idx val="5"/>
          <c:order val="5"/>
          <c:tx>
            <c:strRef>
              <c:f>main!$G$10</c:f>
              <c:strCache>
                <c:ptCount val="1"/>
                <c:pt idx="0">
                  <c:v>Iterative Deepening</c:v>
                </c:pt>
              </c:strCache>
            </c:strRef>
          </c:tx>
          <c:spPr>
            <a:solidFill>
              <a:srgbClr val="A743E5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main!$G$11:$G$17</c:f>
              <c:numCache>
                <c:formatCode>General</c:formatCode>
                <c:ptCount val="7"/>
                <c:pt idx="0">
                  <c:v>9155.2000000000007</c:v>
                </c:pt>
                <c:pt idx="1">
                  <c:v>10310.4</c:v>
                </c:pt>
                <c:pt idx="2">
                  <c:v>9113.6</c:v>
                </c:pt>
                <c:pt idx="3">
                  <c:v>10764.8</c:v>
                </c:pt>
                <c:pt idx="4">
                  <c:v>10828.8</c:v>
                </c:pt>
                <c:pt idx="5">
                  <c:v>10819.2</c:v>
                </c:pt>
                <c:pt idx="6">
                  <c:v>11174.4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2-49AF-B3EC-F80BC3615092}"/>
            </c:ext>
          </c:extLst>
        </c:ser>
        <c:ser>
          <c:idx val="6"/>
          <c:order val="6"/>
          <c:tx>
            <c:strRef>
              <c:f>main!$H$10</c:f>
              <c:strCache>
                <c:ptCount val="1"/>
                <c:pt idx="0">
                  <c:v>Uniform Cost</c:v>
                </c:pt>
              </c:strCache>
            </c:strRef>
          </c:tx>
          <c:spPr>
            <a:solidFill>
              <a:srgbClr val="F874FB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main!$H$11:$H$17</c:f>
              <c:numCache>
                <c:formatCode>General</c:formatCode>
                <c:ptCount val="7"/>
                <c:pt idx="0">
                  <c:v>8441.6</c:v>
                </c:pt>
                <c:pt idx="1">
                  <c:v>7260.8</c:v>
                </c:pt>
                <c:pt idx="2">
                  <c:v>7206.4</c:v>
                </c:pt>
                <c:pt idx="3">
                  <c:v>8582.4</c:v>
                </c:pt>
                <c:pt idx="4">
                  <c:v>9004.7999999999993</c:v>
                </c:pt>
                <c:pt idx="5">
                  <c:v>8976</c:v>
                </c:pt>
                <c:pt idx="6">
                  <c:v>9875.2000000000007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C2-49AF-B3EC-F80BC3615092}"/>
            </c:ext>
          </c:extLst>
        </c:ser>
        <c:ser>
          <c:idx val="7"/>
          <c:order val="7"/>
          <c:tx>
            <c:strRef>
              <c:f>main!$I$10</c:f>
              <c:strCache>
                <c:ptCount val="1"/>
                <c:pt idx="0">
                  <c:v>Greedy Search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main!$I$11:$I$17</c:f>
              <c:numCache>
                <c:formatCode>General</c:formatCode>
                <c:ptCount val="7"/>
                <c:pt idx="0">
                  <c:v>7270.4</c:v>
                </c:pt>
                <c:pt idx="1">
                  <c:v>7132.8</c:v>
                </c:pt>
                <c:pt idx="2">
                  <c:v>7033.6</c:v>
                </c:pt>
                <c:pt idx="3">
                  <c:v>7312</c:v>
                </c:pt>
                <c:pt idx="4">
                  <c:v>7875.2</c:v>
                </c:pt>
                <c:pt idx="5">
                  <c:v>7859.2</c:v>
                </c:pt>
                <c:pt idx="6">
                  <c:v>9305.6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C2-49AF-B3EC-F80BC3615092}"/>
            </c:ext>
          </c:extLst>
        </c:ser>
        <c:ser>
          <c:idx val="8"/>
          <c:order val="8"/>
          <c:tx>
            <c:strRef>
              <c:f>main!$J$10</c:f>
              <c:strCache>
                <c:ptCount val="1"/>
                <c:pt idx="0">
                  <c:v>A* Search H1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main!$J$11:$J$17</c:f>
              <c:numCache>
                <c:formatCode>General</c:formatCode>
                <c:ptCount val="7"/>
                <c:pt idx="0">
                  <c:v>7273.6</c:v>
                </c:pt>
                <c:pt idx="1">
                  <c:v>7139.2</c:v>
                </c:pt>
                <c:pt idx="2">
                  <c:v>7046.4</c:v>
                </c:pt>
                <c:pt idx="3">
                  <c:v>7673.6</c:v>
                </c:pt>
                <c:pt idx="4">
                  <c:v>8227.2000000000007</c:v>
                </c:pt>
                <c:pt idx="5">
                  <c:v>8201.6</c:v>
                </c:pt>
                <c:pt idx="6">
                  <c:v>9401.6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C2-49AF-B3EC-F80BC3615092}"/>
            </c:ext>
          </c:extLst>
        </c:ser>
        <c:ser>
          <c:idx val="9"/>
          <c:order val="9"/>
          <c:tx>
            <c:strRef>
              <c:f>main!$K$10</c:f>
              <c:strCache>
                <c:ptCount val="1"/>
                <c:pt idx="0">
                  <c:v>A* Search H2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main!$K$11:$K$17</c:f>
              <c:numCache>
                <c:formatCode>General</c:formatCode>
                <c:ptCount val="7"/>
                <c:pt idx="0">
                  <c:v>7360</c:v>
                </c:pt>
                <c:pt idx="1">
                  <c:v>7148.8</c:v>
                </c:pt>
                <c:pt idx="2">
                  <c:v>7072</c:v>
                </c:pt>
                <c:pt idx="3">
                  <c:v>7702.4</c:v>
                </c:pt>
                <c:pt idx="4">
                  <c:v>8312.7000000000007</c:v>
                </c:pt>
                <c:pt idx="5">
                  <c:v>8278.4</c:v>
                </c:pt>
                <c:pt idx="6">
                  <c:v>9414.4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C2-49AF-B3EC-F80BC3615092}"/>
            </c:ext>
          </c:extLst>
        </c:ser>
        <c:ser>
          <c:idx val="10"/>
          <c:order val="10"/>
          <c:tx>
            <c:strRef>
              <c:f>main!$L$10</c:f>
              <c:strCache>
                <c:ptCount val="1"/>
                <c:pt idx="0">
                  <c:v>Weighted A* Search</c:v>
                </c:pt>
              </c:strCache>
            </c:strRef>
          </c:tx>
          <c:spPr>
            <a:solidFill>
              <a:srgbClr val="721708"/>
            </a:solidFill>
            <a:ln>
              <a:noFill/>
            </a:ln>
            <a:effectLst/>
          </c:spPr>
          <c:invertIfNegative val="0"/>
          <c:cat>
            <c:strRef>
              <c:f>main!$A$11:$A$17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main!$L$11:$L$17</c:f>
              <c:numCache>
                <c:formatCode>General</c:formatCode>
                <c:ptCount val="7"/>
                <c:pt idx="0">
                  <c:v>7312</c:v>
                </c:pt>
                <c:pt idx="1">
                  <c:v>7148.8</c:v>
                </c:pt>
                <c:pt idx="2">
                  <c:v>7001.6</c:v>
                </c:pt>
                <c:pt idx="3">
                  <c:v>7305.6</c:v>
                </c:pt>
                <c:pt idx="4">
                  <c:v>8246.4</c:v>
                </c:pt>
                <c:pt idx="5">
                  <c:v>8195.2000000000007</c:v>
                </c:pt>
                <c:pt idx="6">
                  <c:v>9353.6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C2-49AF-B3EC-F80BC361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587151"/>
        <c:axId val="186534783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main!$N$10</c15:sqref>
                        </c15:formulaRef>
                      </c:ext>
                    </c:extLst>
                    <c:strCache>
                      <c:ptCount val="1"/>
                      <c:pt idx="0">
                        <c:v>Hill Climbing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main!$A$11:$A$17</c15:sqref>
                        </c15:formulaRef>
                      </c:ext>
                    </c:extLst>
                    <c:strCache>
                      <c:ptCount val="7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main!$N$11:$N$17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8691.2000000000007</c:v>
                      </c:pt>
                      <c:pt idx="1">
                        <c:v>8818.9</c:v>
                      </c:pt>
                      <c:pt idx="2">
                        <c:v>8793.6</c:v>
                      </c:pt>
                      <c:pt idx="3">
                        <c:v>9104</c:v>
                      </c:pt>
                      <c:pt idx="4">
                        <c:v>10672</c:v>
                      </c:pt>
                      <c:pt idx="5">
                        <c:v>10499.2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2C2-49AF-B3EC-F80BC3615092}"/>
                  </c:ext>
                </c:extLst>
              </c15:ser>
            </c15:filteredBarSeries>
          </c:ext>
        </c:extLst>
      </c:barChart>
      <c:catAx>
        <c:axId val="17685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4783"/>
        <c:crosses val="autoZero"/>
        <c:auto val="1"/>
        <c:lblAlgn val="ctr"/>
        <c:lblOffset val="100"/>
        <c:noMultiLvlLbl val="0"/>
      </c:catAx>
      <c:valAx>
        <c:axId val="1865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moves per method and per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main!$A$20</c:f>
              <c:strCache>
                <c:ptCount val="1"/>
                <c:pt idx="0">
                  <c:v>Level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(main!$B$19:$L$19,main!$N$19)</c15:sqref>
                  </c15:fullRef>
                </c:ext>
              </c:extLst>
              <c:f>(main!$C$19:$D$19,main!$H$19:$L$19)</c:f>
              <c:strCache>
                <c:ptCount val="7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(main!$B$20:$L$20,main!$N$20)</c15:sqref>
                  </c15:fullRef>
                </c:ext>
              </c:extLst>
              <c:f>(main!$C$20:$D$20,main!$H$20:$L$20)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C-491A-82F9-E7AF7982A0AC}"/>
            </c:ext>
          </c:extLst>
        </c:ser>
        <c:ser>
          <c:idx val="1"/>
          <c:order val="1"/>
          <c:tx>
            <c:strRef>
              <c:f>main!$A$21</c:f>
              <c:strCache>
                <c:ptCount val="1"/>
                <c:pt idx="0">
                  <c:v>Level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(main!$B$19:$L$19,main!$N$19)</c15:sqref>
                  </c15:fullRef>
                </c:ext>
              </c:extLst>
              <c:f>(main!$C$19:$D$19,main!$H$19:$L$19)</c:f>
              <c:strCache>
                <c:ptCount val="7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(main!$B$21:$L$21,main!$N$21)</c15:sqref>
                  </c15:fullRef>
                </c:ext>
              </c:extLst>
              <c:f>(main!$C$21:$D$21,main!$H$21:$L$21)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C-491A-82F9-E7AF7982A0AC}"/>
            </c:ext>
          </c:extLst>
        </c:ser>
        <c:ser>
          <c:idx val="2"/>
          <c:order val="2"/>
          <c:tx>
            <c:strRef>
              <c:f>main!$A$22</c:f>
              <c:strCache>
                <c:ptCount val="1"/>
                <c:pt idx="0">
                  <c:v>Level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(main!$B$19:$L$19,main!$N$19)</c15:sqref>
                  </c15:fullRef>
                </c:ext>
              </c:extLst>
              <c:f>(main!$C$19:$D$19,main!$H$19:$L$19)</c:f>
              <c:strCache>
                <c:ptCount val="7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(main!$B$22:$L$22,main!$N$22)</c15:sqref>
                  </c15:fullRef>
                </c:ext>
              </c:extLst>
              <c:f>(main!$C$22:$D$22,main!$H$22:$L$22)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C-491A-82F9-E7AF7982A0AC}"/>
            </c:ext>
          </c:extLst>
        </c:ser>
        <c:ser>
          <c:idx val="3"/>
          <c:order val="3"/>
          <c:tx>
            <c:strRef>
              <c:f>main!$A$23</c:f>
              <c:strCache>
                <c:ptCount val="1"/>
                <c:pt idx="0">
                  <c:v>Level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(main!$B$19:$L$19,main!$N$19)</c15:sqref>
                  </c15:fullRef>
                </c:ext>
              </c:extLst>
              <c:f>(main!$C$19:$D$19,main!$H$19:$L$19)</c:f>
              <c:strCache>
                <c:ptCount val="7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(main!$B$23:$L$23,main!$N$23)</c15:sqref>
                  </c15:fullRef>
                </c:ext>
              </c:extLst>
              <c:f>(main!$C$23:$D$23,main!$H$23:$L$23)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C-491A-82F9-E7AF7982A0AC}"/>
            </c:ext>
          </c:extLst>
        </c:ser>
        <c:ser>
          <c:idx val="4"/>
          <c:order val="4"/>
          <c:tx>
            <c:strRef>
              <c:f>main!$A$24</c:f>
              <c:strCache>
                <c:ptCount val="1"/>
                <c:pt idx="0">
                  <c:v>Level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(main!$B$19:$L$19,main!$N$19)</c15:sqref>
                  </c15:fullRef>
                </c:ext>
              </c:extLst>
              <c:f>(main!$C$19:$D$19,main!$H$19:$L$19)</c:f>
              <c:strCache>
                <c:ptCount val="7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(main!$B$24:$L$24,main!$N$24)</c15:sqref>
                  </c15:fullRef>
                </c:ext>
              </c:extLst>
              <c:f>(main!$C$24:$D$24,main!$H$24:$L$24)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C-491A-82F9-E7AF7982A0AC}"/>
            </c:ext>
          </c:extLst>
        </c:ser>
        <c:ser>
          <c:idx val="5"/>
          <c:order val="5"/>
          <c:tx>
            <c:strRef>
              <c:f>main!$A$25</c:f>
              <c:strCache>
                <c:ptCount val="1"/>
                <c:pt idx="0">
                  <c:v>Level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(main!$B$19:$L$19,main!$N$19)</c15:sqref>
                  </c15:fullRef>
                </c:ext>
              </c:extLst>
              <c:f>(main!$C$19:$D$19,main!$H$19:$L$19)</c:f>
              <c:strCache>
                <c:ptCount val="7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(main!$B$25:$L$25,main!$N$25)</c15:sqref>
                  </c15:fullRef>
                </c:ext>
              </c:extLst>
              <c:f>(main!$C$25:$D$25,main!$H$25:$L$25)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C-491A-82F9-E7AF7982A0AC}"/>
            </c:ext>
          </c:extLst>
        </c:ser>
        <c:ser>
          <c:idx val="6"/>
          <c:order val="6"/>
          <c:tx>
            <c:strRef>
              <c:f>main!$A$26</c:f>
              <c:strCache>
                <c:ptCount val="1"/>
                <c:pt idx="0">
                  <c:v>Level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(main!$B$19:$L$19,main!$N$19)</c15:sqref>
                  </c15:fullRef>
                </c:ext>
              </c:extLst>
              <c:f>(main!$C$19:$D$19,main!$H$19:$L$19)</c:f>
              <c:strCache>
                <c:ptCount val="7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(main!$B$26:$L$26,main!$N$26)</c15:sqref>
                  </c15:fullRef>
                </c:ext>
              </c:extLst>
              <c:f>(main!$C$26:$D$26,main!$H$26:$L$26)</c:f>
              <c:numCache>
                <c:formatCode>General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0C-491A-82F9-E7AF7982A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100205327"/>
        <c:axId val="682984639"/>
      </c:lineChart>
      <c:catAx>
        <c:axId val="210020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84639"/>
        <c:crosses val="autoZero"/>
        <c:auto val="1"/>
        <c:lblAlgn val="ctr"/>
        <c:lblOffset val="100"/>
        <c:noMultiLvlLbl val="0"/>
      </c:catAx>
      <c:valAx>
        <c:axId val="6829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0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(s) comparison of Metaheuristic</a:t>
            </a:r>
            <a:r>
              <a:rPr lang="en-US" baseline="0"/>
              <a:t> VS best and worse search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08371922064333E-2"/>
          <c:y val="0.13603874584303832"/>
          <c:w val="0.91246839238382826"/>
          <c:h val="0.78005986891220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metaheuristics!$C$3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metaheuristics!$B$4:$B$10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metaheuristics!$C$4:$C$10</c:f>
              <c:numCache>
                <c:formatCode>General</c:formatCode>
                <c:ptCount val="7"/>
                <c:pt idx="0">
                  <c:v>5.3479000000000001</c:v>
                </c:pt>
                <c:pt idx="1">
                  <c:v>18.13</c:v>
                </c:pt>
                <c:pt idx="2">
                  <c:v>6.0869999999999997</c:v>
                </c:pt>
                <c:pt idx="3">
                  <c:v>30.82</c:v>
                </c:pt>
                <c:pt idx="4">
                  <c:v>14.21</c:v>
                </c:pt>
                <c:pt idx="5">
                  <c:v>7.3</c:v>
                </c:pt>
                <c:pt idx="6">
                  <c:v>11.52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9-423E-A3A8-AAAC0041133C}"/>
            </c:ext>
          </c:extLst>
        </c:ser>
        <c:ser>
          <c:idx val="1"/>
          <c:order val="1"/>
          <c:tx>
            <c:strRef>
              <c:f>metaheuristics!$D$3</c:f>
              <c:strCache>
                <c:ptCount val="1"/>
                <c:pt idx="0">
                  <c:v>Hill Climbing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metaheuristics!$B$4:$B$10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metaheuristics!$D$4:$D$10</c:f>
              <c:numCache>
                <c:formatCode>General</c:formatCode>
                <c:ptCount val="7"/>
                <c:pt idx="0">
                  <c:v>1.4870000000000001</c:v>
                </c:pt>
                <c:pt idx="1">
                  <c:v>2.4489999999999998</c:v>
                </c:pt>
                <c:pt idx="2">
                  <c:v>2.0270000000000001</c:v>
                </c:pt>
                <c:pt idx="3">
                  <c:v>3.8719999999999999</c:v>
                </c:pt>
                <c:pt idx="4">
                  <c:v>7.5720000000000001</c:v>
                </c:pt>
                <c:pt idx="5">
                  <c:v>7.5259999999999998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9-423E-A3A8-AAAC0041133C}"/>
            </c:ext>
          </c:extLst>
        </c:ser>
        <c:ser>
          <c:idx val="2"/>
          <c:order val="2"/>
          <c:tx>
            <c:strRef>
              <c:f>metaheuristics!$E$3</c:f>
              <c:strCache>
                <c:ptCount val="1"/>
                <c:pt idx="0">
                  <c:v>Breadth-first(best)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metaheuristics!$B$4:$B$10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metaheuristics!$E$4:$E$10</c:f>
              <c:numCache>
                <c:formatCode>General</c:formatCode>
                <c:ptCount val="7"/>
                <c:pt idx="0" formatCode="0.000">
                  <c:v>7.0000000000000001E-3</c:v>
                </c:pt>
                <c:pt idx="1">
                  <c:v>1.2E-2</c:v>
                </c:pt>
                <c:pt idx="2">
                  <c:v>7.0000000000000001E-3</c:v>
                </c:pt>
                <c:pt idx="3">
                  <c:v>2.4E-2</c:v>
                </c:pt>
                <c:pt idx="4">
                  <c:v>2.1000000000000001E-2</c:v>
                </c:pt>
                <c:pt idx="5">
                  <c:v>2.4E-2</c:v>
                </c:pt>
                <c:pt idx="6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9-423E-A3A8-AAAC0041133C}"/>
            </c:ext>
          </c:extLst>
        </c:ser>
        <c:ser>
          <c:idx val="3"/>
          <c:order val="3"/>
          <c:tx>
            <c:strRef>
              <c:f>metaheuristics!$F$3</c:f>
              <c:strCache>
                <c:ptCount val="1"/>
                <c:pt idx="0">
                  <c:v>Depth-first(worse)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metaheuristics!$B$4:$B$10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metaheuristics!$F$4:$F$10</c:f>
              <c:numCache>
                <c:formatCode>General</c:formatCode>
                <c:ptCount val="7"/>
                <c:pt idx="0">
                  <c:v>0.51900000000000002</c:v>
                </c:pt>
                <c:pt idx="1">
                  <c:v>0.92900000000000005</c:v>
                </c:pt>
                <c:pt idx="2">
                  <c:v>0.52700000000000002</c:v>
                </c:pt>
                <c:pt idx="3">
                  <c:v>1.5029999999999999</c:v>
                </c:pt>
                <c:pt idx="4">
                  <c:v>1.3819999999999999</c:v>
                </c:pt>
                <c:pt idx="5">
                  <c:v>1.5069999999999999</c:v>
                </c:pt>
                <c:pt idx="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9-423E-A3A8-AAAC0041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31888"/>
        <c:axId val="402241232"/>
      </c:barChart>
      <c:catAx>
        <c:axId val="4885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41232"/>
        <c:crossesAt val="0"/>
        <c:auto val="1"/>
        <c:lblAlgn val="ctr"/>
        <c:lblOffset val="100"/>
        <c:noMultiLvlLbl val="0"/>
      </c:catAx>
      <c:valAx>
        <c:axId val="402241232"/>
        <c:scaling>
          <c:orientation val="minMax"/>
          <c:max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Memory (bytes) comparison of Metaheuristic VS best and worse search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metaheuristics!$C$12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metaheuristics!$B$13:$B$19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metaheuristics!$C$13:$C$19</c:f>
              <c:numCache>
                <c:formatCode>General</c:formatCode>
                <c:ptCount val="7"/>
                <c:pt idx="0">
                  <c:v>8758.4</c:v>
                </c:pt>
                <c:pt idx="1">
                  <c:v>8275.2000000000007</c:v>
                </c:pt>
                <c:pt idx="2">
                  <c:v>8374.4</c:v>
                </c:pt>
                <c:pt idx="3">
                  <c:v>8460.7999999999993</c:v>
                </c:pt>
                <c:pt idx="4">
                  <c:v>8688</c:v>
                </c:pt>
                <c:pt idx="5">
                  <c:v>8313.6</c:v>
                </c:pt>
                <c:pt idx="6">
                  <c:v>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3-4DC1-9664-6CBD856F3116}"/>
            </c:ext>
          </c:extLst>
        </c:ser>
        <c:ser>
          <c:idx val="1"/>
          <c:order val="1"/>
          <c:tx>
            <c:strRef>
              <c:f>metaheuristics!$D$12</c:f>
              <c:strCache>
                <c:ptCount val="1"/>
                <c:pt idx="0">
                  <c:v>Hill Climbing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metaheuristics!$B$13:$B$19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metaheuristics!$D$13:$D$19</c:f>
              <c:numCache>
                <c:formatCode>General</c:formatCode>
                <c:ptCount val="7"/>
                <c:pt idx="0">
                  <c:v>8691.2000000000007</c:v>
                </c:pt>
                <c:pt idx="1">
                  <c:v>8818.9</c:v>
                </c:pt>
                <c:pt idx="2">
                  <c:v>8793.6</c:v>
                </c:pt>
                <c:pt idx="3">
                  <c:v>9104</c:v>
                </c:pt>
                <c:pt idx="4">
                  <c:v>10672</c:v>
                </c:pt>
                <c:pt idx="5">
                  <c:v>10499.2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3-4DC1-9664-6CBD856F3116}"/>
            </c:ext>
          </c:extLst>
        </c:ser>
        <c:ser>
          <c:idx val="2"/>
          <c:order val="2"/>
          <c:tx>
            <c:strRef>
              <c:f>metaheuristics!$E$12</c:f>
              <c:strCache>
                <c:ptCount val="1"/>
                <c:pt idx="0">
                  <c:v>Depth-first(best)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metaheuristics!$B$13:$B$19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metaheuristics!$E$13:$E$19</c:f>
              <c:numCache>
                <c:formatCode>General</c:formatCode>
                <c:ptCount val="7"/>
                <c:pt idx="0">
                  <c:v>14988.8</c:v>
                </c:pt>
                <c:pt idx="1">
                  <c:v>15107.2</c:v>
                </c:pt>
                <c:pt idx="2">
                  <c:v>6851.2</c:v>
                </c:pt>
                <c:pt idx="3">
                  <c:v>7347.2</c:v>
                </c:pt>
                <c:pt idx="4">
                  <c:v>8009.6</c:v>
                </c:pt>
                <c:pt idx="5">
                  <c:v>8528</c:v>
                </c:pt>
                <c:pt idx="6">
                  <c:v>9404.7999999999993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3-4DC1-9664-6CBD856F3116}"/>
            </c:ext>
          </c:extLst>
        </c:ser>
        <c:ser>
          <c:idx val="3"/>
          <c:order val="3"/>
          <c:tx>
            <c:strRef>
              <c:f>metaheuristics!$F$12</c:f>
              <c:strCache>
                <c:ptCount val="1"/>
                <c:pt idx="0">
                  <c:v>Iterative Deepening(worse)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metaheuristics!$B$13:$B$19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metaheuristics!$F$13:$F$19</c:f>
              <c:numCache>
                <c:formatCode>General</c:formatCode>
                <c:ptCount val="7"/>
                <c:pt idx="0">
                  <c:v>9155.2000000000007</c:v>
                </c:pt>
                <c:pt idx="1">
                  <c:v>10310.4</c:v>
                </c:pt>
                <c:pt idx="2">
                  <c:v>9113.6</c:v>
                </c:pt>
                <c:pt idx="3">
                  <c:v>10764.8</c:v>
                </c:pt>
                <c:pt idx="4">
                  <c:v>10828.8</c:v>
                </c:pt>
                <c:pt idx="5">
                  <c:v>10819.2</c:v>
                </c:pt>
                <c:pt idx="6">
                  <c:v>11174.4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3-4DC1-9664-6CBD856F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307360"/>
        <c:axId val="659720784"/>
      </c:barChart>
      <c:catAx>
        <c:axId val="7423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20784"/>
        <c:crosses val="autoZero"/>
        <c:auto val="1"/>
        <c:lblAlgn val="ctr"/>
        <c:lblOffset val="100"/>
        <c:noMultiLvlLbl val="0"/>
      </c:catAx>
      <c:valAx>
        <c:axId val="659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moves comparison for Metaheuristic VS best and worse search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metaheuristics!$C$21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metaheuristics!$B$22:$B$28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metaheuristics!$C$22:$C$28</c:f>
              <c:numCache>
                <c:formatCode>General</c:formatCode>
                <c:ptCount val="7"/>
                <c:pt idx="0">
                  <c:v>49.4</c:v>
                </c:pt>
                <c:pt idx="1">
                  <c:v>175.2</c:v>
                </c:pt>
                <c:pt idx="2">
                  <c:v>56.1</c:v>
                </c:pt>
                <c:pt idx="3">
                  <c:v>298.89999999999998</c:v>
                </c:pt>
                <c:pt idx="4">
                  <c:v>135.9</c:v>
                </c:pt>
                <c:pt idx="5">
                  <c:v>68.2</c:v>
                </c:pt>
                <c:pt idx="6">
                  <c:v>109.1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0-454C-918E-8A79551C41C4}"/>
            </c:ext>
          </c:extLst>
        </c:ser>
        <c:ser>
          <c:idx val="1"/>
          <c:order val="1"/>
          <c:tx>
            <c:strRef>
              <c:f>metaheuristics!$D$21</c:f>
              <c:strCache>
                <c:ptCount val="1"/>
                <c:pt idx="0">
                  <c:v>Hill Climbing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metaheuristics!$B$22:$B$28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metaheuristics!$D$22:$D$28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15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0-454C-918E-8A79551C41C4}"/>
            </c:ext>
          </c:extLst>
        </c:ser>
        <c:ser>
          <c:idx val="2"/>
          <c:order val="2"/>
          <c:tx>
            <c:strRef>
              <c:f>metaheuristics!$E$21</c:f>
              <c:strCache>
                <c:ptCount val="1"/>
                <c:pt idx="0">
                  <c:v>Breadth-first(best)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metaheuristics!$B$22:$B$28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metaheuristics!$E$22:$E$28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0-454C-918E-8A79551C41C4}"/>
            </c:ext>
          </c:extLst>
        </c:ser>
        <c:ser>
          <c:idx val="3"/>
          <c:order val="3"/>
          <c:tx>
            <c:strRef>
              <c:f>metaheuristics!$F$21</c:f>
              <c:strCache>
                <c:ptCount val="1"/>
                <c:pt idx="0">
                  <c:v>Depth-first(worse)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metaheuristics!$B$22:$B$28</c:f>
              <c:strCache>
                <c:ptCount val="7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</c:strCache>
            </c:strRef>
          </c:cat>
          <c:val>
            <c:numRef>
              <c:f>metaheuristics!$F$22:$F$28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0-454C-918E-8A79551C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21408"/>
        <c:axId val="612090432"/>
      </c:barChart>
      <c:catAx>
        <c:axId val="5032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90432"/>
        <c:crosses val="autoZero"/>
        <c:auto val="1"/>
        <c:lblAlgn val="ctr"/>
        <c:lblOffset val="100"/>
        <c:noMultiLvlLbl val="0"/>
      </c:catAx>
      <c:valAx>
        <c:axId val="6120904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for several</a:t>
            </a:r>
            <a:r>
              <a:rPr lang="en-US" baseline="0"/>
              <a:t>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[1]Folha1!$A$3</c:f>
              <c:strCache>
                <c:ptCount val="1"/>
                <c:pt idx="0">
                  <c:v>Level 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[1]Folha1!$B$2:$I$2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[1]Folha1!$B$3:$I$3</c:f>
              <c:numCache>
                <c:formatCode>General</c:formatCode>
                <c:ptCount val="8"/>
                <c:pt idx="0">
                  <c:v>354.2</c:v>
                </c:pt>
                <c:pt idx="1">
                  <c:v>189.96</c:v>
                </c:pt>
                <c:pt idx="2">
                  <c:v>25.7</c:v>
                </c:pt>
                <c:pt idx="3">
                  <c:v>26.08</c:v>
                </c:pt>
                <c:pt idx="4">
                  <c:v>26.38</c:v>
                </c:pt>
                <c:pt idx="5">
                  <c:v>26.18</c:v>
                </c:pt>
                <c:pt idx="6">
                  <c:v>26.14</c:v>
                </c:pt>
                <c:pt idx="7">
                  <c:v>41.03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BB6-947C-B54581DC96C5}"/>
            </c:ext>
          </c:extLst>
        </c:ser>
        <c:ser>
          <c:idx val="1"/>
          <c:order val="1"/>
          <c:tx>
            <c:strRef>
              <c:f>[1]Folha1!$A$4</c:f>
              <c:strCache>
                <c:ptCount val="1"/>
                <c:pt idx="0">
                  <c:v>Level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[1]Folha1!$B$2:$I$2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[1]Folha1!$B$4:$I$4</c:f>
              <c:numCache>
                <c:formatCode>General</c:formatCode>
                <c:ptCount val="8"/>
                <c:pt idx="0">
                  <c:v>2198.59</c:v>
                </c:pt>
                <c:pt idx="1">
                  <c:v>776.66</c:v>
                </c:pt>
                <c:pt idx="2">
                  <c:v>86.53</c:v>
                </c:pt>
                <c:pt idx="3">
                  <c:v>86.47</c:v>
                </c:pt>
                <c:pt idx="4">
                  <c:v>88.77</c:v>
                </c:pt>
                <c:pt idx="5">
                  <c:v>88.07</c:v>
                </c:pt>
                <c:pt idx="6">
                  <c:v>88.04</c:v>
                </c:pt>
                <c:pt idx="7">
                  <c:v>140.37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A-4BB6-947C-B54581DC9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639040"/>
        <c:axId val="8562672"/>
        <c:axId val="0"/>
      </c:bar3DChart>
      <c:catAx>
        <c:axId val="130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672"/>
        <c:crosses val="autoZero"/>
        <c:auto val="1"/>
        <c:lblAlgn val="ctr"/>
        <c:lblOffset val="100"/>
        <c:noMultiLvlLbl val="0"/>
      </c:catAx>
      <c:valAx>
        <c:axId val="8562672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9040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for different</a:t>
            </a:r>
            <a:r>
              <a:rPr lang="en-US" baseline="0"/>
              <a:t>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903725314721531E-2"/>
          <c:y val="0.14585805266076279"/>
          <c:w val="0.88675126420455685"/>
          <c:h val="0.720130152288125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[1]Folha1!$A$3</c:f>
              <c:strCache>
                <c:ptCount val="1"/>
                <c:pt idx="0">
                  <c:v>Level 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[1]Folha1!$B$2:$I$2</c15:sqref>
                  </c15:fullRef>
                </c:ext>
              </c:extLst>
              <c:f>[1]Folha1!$D$2:$I$2</c:f>
              <c:strCache>
                <c:ptCount val="6"/>
                <c:pt idx="0">
                  <c:v>Uniform Cost</c:v>
                </c:pt>
                <c:pt idx="1">
                  <c:v>Greedy Search</c:v>
                </c:pt>
                <c:pt idx="2">
                  <c:v>A* Search H1</c:v>
                </c:pt>
                <c:pt idx="3">
                  <c:v>A* Search H2</c:v>
                </c:pt>
                <c:pt idx="4">
                  <c:v>Weighted A* Search</c:v>
                </c:pt>
                <c:pt idx="5">
                  <c:v>Hill Climbing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[1]Folha1!$B$3:$I$3</c15:sqref>
                  </c15:fullRef>
                </c:ext>
              </c:extLst>
              <c:f>[1]Folha1!$D$3:$I$3</c:f>
              <c:numCache>
                <c:formatCode>General</c:formatCode>
                <c:ptCount val="6"/>
                <c:pt idx="0">
                  <c:v>25.7</c:v>
                </c:pt>
                <c:pt idx="1">
                  <c:v>26.08</c:v>
                </c:pt>
                <c:pt idx="2">
                  <c:v>26.38</c:v>
                </c:pt>
                <c:pt idx="3">
                  <c:v>26.18</c:v>
                </c:pt>
                <c:pt idx="4">
                  <c:v>26.14</c:v>
                </c:pt>
                <c:pt idx="5">
                  <c:v>41.03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F-4E06-9D13-16292507FBC5}"/>
            </c:ext>
          </c:extLst>
        </c:ser>
        <c:ser>
          <c:idx val="1"/>
          <c:order val="1"/>
          <c:tx>
            <c:strRef>
              <c:f>[1]Folha1!$A$4</c:f>
              <c:strCache>
                <c:ptCount val="1"/>
                <c:pt idx="0">
                  <c:v>Level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1BF-4E06-9D13-16292507FBC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[1]Folha1!$B$2:$I$2</c15:sqref>
                  </c15:fullRef>
                </c:ext>
              </c:extLst>
              <c:f>[1]Folha1!$D$2:$I$2</c:f>
              <c:strCache>
                <c:ptCount val="6"/>
                <c:pt idx="0">
                  <c:v>Uniform Cost</c:v>
                </c:pt>
                <c:pt idx="1">
                  <c:v>Greedy Search</c:v>
                </c:pt>
                <c:pt idx="2">
                  <c:v>A* Search H1</c:v>
                </c:pt>
                <c:pt idx="3">
                  <c:v>A* Search H2</c:v>
                </c:pt>
                <c:pt idx="4">
                  <c:v>Weighted A* Search</c:v>
                </c:pt>
                <c:pt idx="5">
                  <c:v>Hill Climbing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[1]Folha1!$B$4:$I$4</c15:sqref>
                  </c15:fullRef>
                </c:ext>
              </c:extLst>
              <c:f>[1]Folha1!$D$4:$I$4</c:f>
              <c:numCache>
                <c:formatCode>General</c:formatCode>
                <c:ptCount val="6"/>
                <c:pt idx="0">
                  <c:v>86.53</c:v>
                </c:pt>
                <c:pt idx="1">
                  <c:v>86.47</c:v>
                </c:pt>
                <c:pt idx="2">
                  <c:v>88.77</c:v>
                </c:pt>
                <c:pt idx="3">
                  <c:v>88.07</c:v>
                </c:pt>
                <c:pt idx="4">
                  <c:v>88.04</c:v>
                </c:pt>
                <c:pt idx="5">
                  <c:v>140.37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F-4E06-9D13-16292507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639040"/>
        <c:axId val="8562672"/>
        <c:axId val="0"/>
      </c:bar3DChart>
      <c:catAx>
        <c:axId val="130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672"/>
        <c:crosses val="autoZero"/>
        <c:auto val="1"/>
        <c:lblAlgn val="ctr"/>
        <c:lblOffset val="100"/>
        <c:noMultiLvlLbl val="0"/>
      </c:catAx>
      <c:valAx>
        <c:axId val="8562672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9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Number of moves required for several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[1]Folha1!$A$11</c:f>
              <c:strCache>
                <c:ptCount val="1"/>
                <c:pt idx="0">
                  <c:v>Level 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[1]Folha1!$B$11:$I$11</c:f>
              <c:numCache>
                <c:formatCode>General</c:formatCode>
                <c:ptCount val="8"/>
                <c:pt idx="0">
                  <c:v>202</c:v>
                </c:pt>
                <c:pt idx="1">
                  <c:v>1688</c:v>
                </c:pt>
                <c:pt idx="2">
                  <c:v>202</c:v>
                </c:pt>
                <c:pt idx="3">
                  <c:v>202</c:v>
                </c:pt>
                <c:pt idx="4">
                  <c:v>202</c:v>
                </c:pt>
                <c:pt idx="5">
                  <c:v>202</c:v>
                </c:pt>
                <c:pt idx="6">
                  <c:v>202</c:v>
                </c:pt>
                <c:pt idx="7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3-4FD3-846C-FBF649817E85}"/>
            </c:ext>
          </c:extLst>
        </c:ser>
        <c:ser>
          <c:idx val="1"/>
          <c:order val="1"/>
          <c:tx>
            <c:strRef>
              <c:f>[1]Folha1!$A$12</c:f>
              <c:strCache>
                <c:ptCount val="1"/>
                <c:pt idx="0">
                  <c:v>Level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[1]Folha1!$B$10:$I$10</c:f>
              <c:strCache>
                <c:ptCount val="8"/>
                <c:pt idx="0">
                  <c:v>Breadth-first</c:v>
                </c:pt>
                <c:pt idx="1">
                  <c:v>Depth-first</c:v>
                </c:pt>
                <c:pt idx="2">
                  <c:v>Uniform Cost</c:v>
                </c:pt>
                <c:pt idx="3">
                  <c:v>Greedy Search</c:v>
                </c:pt>
                <c:pt idx="4">
                  <c:v>A* Search H1</c:v>
                </c:pt>
                <c:pt idx="5">
                  <c:v>A* Search H2</c:v>
                </c:pt>
                <c:pt idx="6">
                  <c:v>Weighted A* Search</c:v>
                </c:pt>
                <c:pt idx="7">
                  <c:v>Hill Climbing</c:v>
                </c:pt>
              </c:strCache>
            </c:strRef>
          </c:cat>
          <c:val>
            <c:numRef>
              <c:f>[1]Folha1!$B$12:$I$12</c:f>
              <c:numCache>
                <c:formatCode>General</c:formatCode>
                <c:ptCount val="8"/>
                <c:pt idx="0">
                  <c:v>298</c:v>
                </c:pt>
                <c:pt idx="1">
                  <c:v>3118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  <c:pt idx="5">
                  <c:v>298</c:v>
                </c:pt>
                <c:pt idx="6">
                  <c:v>298</c:v>
                </c:pt>
                <c:pt idx="7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3-4FD3-846C-FBF64981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61840"/>
        <c:axId val="204972528"/>
        <c:axId val="0"/>
      </c:bar3DChart>
      <c:catAx>
        <c:axId val="3402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2528"/>
        <c:crosses val="autoZero"/>
        <c:auto val="1"/>
        <c:lblAlgn val="ctr"/>
        <c:lblOffset val="100"/>
        <c:noMultiLvlLbl val="0"/>
      </c:catAx>
      <c:valAx>
        <c:axId val="20497252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1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209287</xdr:colOff>
      <xdr:row>1</xdr:row>
      <xdr:rowOff>79433</xdr:rowOff>
    </xdr:from>
    <xdr:to>
      <xdr:col>27</xdr:col>
      <xdr:colOff>499269</xdr:colOff>
      <xdr:row>17</xdr:row>
      <xdr:rowOff>133312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AFE711-B017-C2FA-B517-CA47E6F6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168274</xdr:colOff>
      <xdr:row>19</xdr:row>
      <xdr:rowOff>183644</xdr:rowOff>
    </xdr:from>
    <xdr:to>
      <xdr:col>29</xdr:col>
      <xdr:colOff>552845</xdr:colOff>
      <xdr:row>41</xdr:row>
      <xdr:rowOff>137136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227101-DF68-4CBF-8B2D-EC889C99A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24147</xdr:colOff>
      <xdr:row>29</xdr:row>
      <xdr:rowOff>90655</xdr:rowOff>
    </xdr:from>
    <xdr:to>
      <xdr:col>12</xdr:col>
      <xdr:colOff>527633</xdr:colOff>
      <xdr:row>47</xdr:row>
      <xdr:rowOff>172066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A0A16F-48DF-463B-8958-F0C0CD52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466248</xdr:colOff>
      <xdr:row>2</xdr:row>
      <xdr:rowOff>74361</xdr:rowOff>
    </xdr:from>
    <xdr:to>
      <xdr:col>21</xdr:col>
      <xdr:colOff>154679</xdr:colOff>
      <xdr:row>19</xdr:row>
      <xdr:rowOff>149251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3EEC-A284-6E7C-8EC8-696C3F9EF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170962</xdr:colOff>
      <xdr:row>17</xdr:row>
      <xdr:rowOff>73269</xdr:rowOff>
    </xdr:from>
    <xdr:to>
      <xdr:col>9</xdr:col>
      <xdr:colOff>374487</xdr:colOff>
      <xdr:row>19</xdr:row>
      <xdr:rowOff>73269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41D5316-1292-8856-9C8A-88C77DD10B2F}"/>
            </a:ext>
          </a:extLst>
        </xdr:cNvPr>
        <xdr:cNvSpPr/>
      </xdr:nvSpPr>
      <xdr:spPr>
        <a:xfrm>
          <a:off x="5666154" y="3256410"/>
          <a:ext cx="203525" cy="37448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323362</xdr:colOff>
      <xdr:row>18</xdr:row>
      <xdr:rowOff>38425</xdr:rowOff>
    </xdr:from>
    <xdr:to>
      <xdr:col>20</xdr:col>
      <xdr:colOff>317500</xdr:colOff>
      <xdr:row>18</xdr:row>
      <xdr:rowOff>84144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AA34479-3453-42F1-8459-6F69DA7990E0}"/>
            </a:ext>
          </a:extLst>
        </xdr:cNvPr>
        <xdr:cNvSpPr/>
      </xdr:nvSpPr>
      <xdr:spPr>
        <a:xfrm>
          <a:off x="5818554" y="3408810"/>
          <a:ext cx="6710484" cy="45719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545227</xdr:colOff>
      <xdr:row>20</xdr:row>
      <xdr:rowOff>175933</xdr:rowOff>
    </xdr:from>
    <xdr:to>
      <xdr:col>21</xdr:col>
      <xdr:colOff>233131</xdr:colOff>
      <xdr:row>41</xdr:row>
      <xdr:rowOff>147277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727D12-5798-31A0-E55F-02FFE8CE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363163</xdr:colOff>
      <xdr:row>0</xdr:row>
      <xdr:rowOff>4972</xdr:rowOff>
    </xdr:from>
    <xdr:to>
      <xdr:col>36</xdr:col>
      <xdr:colOff>18500</xdr:colOff>
      <xdr:row>24</xdr:row>
      <xdr:rowOff>62908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42C0DC-C0D1-0252-F11F-B31D0177A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570261</xdr:colOff>
      <xdr:row>1</xdr:row>
      <xdr:rowOff>132293</xdr:rowOff>
    </xdr:from>
    <xdr:to>
      <xdr:col>15</xdr:col>
      <xdr:colOff>343957</xdr:colOff>
      <xdr:row>22</xdr:row>
      <xdr:rowOff>23988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9AB34A-5B75-4D33-86A4-9300AA7BF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1077003</xdr:colOff>
      <xdr:row>1</xdr:row>
      <xdr:rowOff>1</xdr:rowOff>
    </xdr:from>
    <xdr:to>
      <xdr:col>21</xdr:col>
      <xdr:colOff>568854</xdr:colOff>
      <xdr:row>23</xdr:row>
      <xdr:rowOff>26460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BF422E-8144-475A-9A7A-73C9DDE82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406537</xdr:colOff>
      <xdr:row>24</xdr:row>
      <xdr:rowOff>14239</xdr:rowOff>
    </xdr:from>
    <xdr:to>
      <xdr:col>15</xdr:col>
      <xdr:colOff>198437</xdr:colOff>
      <xdr:row>42</xdr:row>
      <xdr:rowOff>123777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AABEA2-F53F-4560-B6EE-0F0D86229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294230</xdr:colOff>
      <xdr:row>23</xdr:row>
      <xdr:rowOff>177485</xdr:rowOff>
    </xdr:from>
    <xdr:to>
      <xdr:col>7</xdr:col>
      <xdr:colOff>853107</xdr:colOff>
      <xdr:row>42</xdr:row>
      <xdr:rowOff>50484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4F4AB9-9696-41A3-9D9F-797A919FE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357187</xdr:colOff>
      <xdr:row>30</xdr:row>
      <xdr:rowOff>129353</xdr:rowOff>
    </xdr:from>
    <xdr:to>
      <xdr:col>21</xdr:col>
      <xdr:colOff>400442</xdr:colOff>
      <xdr:row>52</xdr:row>
      <xdr:rowOff>94074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AF3E03-B711-45A4-A96C-A3410408A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0.23424</cdr:x>
      <cdr:y>0.09004</cdr:y>
    </cdr:from>
    <cdr:to>
      <cdr:x>0.3336</cdr:x>
      <cdr:y>0.13481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563CC0-627E-953A-E709-60BD00482CE4}"/>
            </a:ext>
          </a:extLst>
        </cdr:cNvPr>
        <cdr:cNvSpPr txBox="1"/>
      </cdr:nvSpPr>
      <cdr:spPr>
        <a:xfrm xmlns:a="http://schemas.openxmlformats.org/drawingml/2006/main">
          <a:off x="1593169" y="383182"/>
          <a:ext cx="675821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</a:rPr>
            <a:t>3118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porto-my.sharepoint.com/personal/up202007579_up_pt/Documents/Mestrado/MECD/1A2S/IA/project/deliver/pos_apresenta&#231;ao/metrics_level_9_10.xlsx" TargetMode="External"/><Relationship Id="rId1" Type="http://schemas.openxmlformats.org/officeDocument/2006/relationships/externalLinkPath" Target="metrics_level_9_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lha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cuments\pos_apresenta&#231;ao\metrics_level_9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lha1"/>
    </sheetNames>
    <sheetDataSet>
      <sheetData sheetId="0">
        <row r="2">
          <cell r="B2" t="str">
            <v>Breadth-first</v>
          </cell>
          <cell r="C2" t="str">
            <v>Depth-first</v>
          </cell>
          <cell r="D2" t="str">
            <v>Uniform Cost</v>
          </cell>
          <cell r="E2" t="str">
            <v>Greedy Search</v>
          </cell>
          <cell r="F2" t="str">
            <v>A* Search H1</v>
          </cell>
          <cell r="G2" t="str">
            <v>A* Search H2</v>
          </cell>
          <cell r="H2" t="str">
            <v>Weighted A* Search</v>
          </cell>
          <cell r="I2" t="str">
            <v>Hill Climbing</v>
          </cell>
        </row>
        <row r="3">
          <cell r="A3" t="str">
            <v>Level 9</v>
          </cell>
          <cell r="B3">
            <v>354.2</v>
          </cell>
          <cell r="C3">
            <v>189.96</v>
          </cell>
          <cell r="D3">
            <v>25.7</v>
          </cell>
          <cell r="E3">
            <v>26.08</v>
          </cell>
          <cell r="F3">
            <v>26.38</v>
          </cell>
          <cell r="G3">
            <v>26.18</v>
          </cell>
          <cell r="H3">
            <v>26.14</v>
          </cell>
          <cell r="I3">
            <v>41.03</v>
          </cell>
        </row>
        <row r="4">
          <cell r="A4" t="str">
            <v>Level 10</v>
          </cell>
          <cell r="B4">
            <v>2198.59</v>
          </cell>
          <cell r="C4">
            <v>776.66</v>
          </cell>
          <cell r="D4">
            <v>86.53</v>
          </cell>
          <cell r="E4">
            <v>86.47</v>
          </cell>
          <cell r="F4">
            <v>88.77</v>
          </cell>
          <cell r="G4">
            <v>88.07</v>
          </cell>
          <cell r="H4">
            <v>88.04</v>
          </cell>
          <cell r="I4">
            <v>140.37</v>
          </cell>
        </row>
        <row r="10">
          <cell r="B10" t="str">
            <v>Breadth-first</v>
          </cell>
          <cell r="C10" t="str">
            <v>Depth-first</v>
          </cell>
          <cell r="D10" t="str">
            <v>Uniform Cost</v>
          </cell>
          <cell r="E10" t="str">
            <v>Greedy Search</v>
          </cell>
          <cell r="F10" t="str">
            <v>A* Search H1</v>
          </cell>
          <cell r="G10" t="str">
            <v>A* Search H2</v>
          </cell>
          <cell r="H10" t="str">
            <v>Weighted A* Search</v>
          </cell>
          <cell r="I10" t="str">
            <v>Hill Climbing</v>
          </cell>
        </row>
        <row r="11">
          <cell r="A11" t="str">
            <v>Level 9</v>
          </cell>
          <cell r="B11">
            <v>202</v>
          </cell>
          <cell r="C11">
            <v>1688</v>
          </cell>
          <cell r="D11">
            <v>202</v>
          </cell>
          <cell r="E11">
            <v>202</v>
          </cell>
          <cell r="F11">
            <v>202</v>
          </cell>
          <cell r="G11">
            <v>202</v>
          </cell>
          <cell r="H11">
            <v>202</v>
          </cell>
          <cell r="I11">
            <v>323</v>
          </cell>
        </row>
        <row r="12">
          <cell r="A12" t="str">
            <v>Level 10</v>
          </cell>
          <cell r="B12">
            <v>298</v>
          </cell>
          <cell r="C12">
            <v>3118</v>
          </cell>
          <cell r="D12">
            <v>298</v>
          </cell>
          <cell r="E12">
            <v>298</v>
          </cell>
          <cell r="F12">
            <v>298</v>
          </cell>
          <cell r="G12">
            <v>298</v>
          </cell>
          <cell r="H12">
            <v>298</v>
          </cell>
          <cell r="I12">
            <v>538</v>
          </cell>
        </row>
        <row r="17">
          <cell r="B17" t="str">
            <v>Breadth-first</v>
          </cell>
          <cell r="C17" t="str">
            <v>Depth-first</v>
          </cell>
          <cell r="D17" t="str">
            <v>Uniform Cost</v>
          </cell>
          <cell r="E17" t="str">
            <v>Greedy Search</v>
          </cell>
          <cell r="F17" t="str">
            <v>A* Search H1</v>
          </cell>
          <cell r="G17" t="str">
            <v>A* Search H2</v>
          </cell>
          <cell r="H17" t="str">
            <v>Weighted A* Search</v>
          </cell>
          <cell r="I17" t="str">
            <v>Hill Climbing</v>
          </cell>
        </row>
        <row r="18">
          <cell r="A18" t="str">
            <v>Level 9</v>
          </cell>
          <cell r="B18">
            <v>215.796875</v>
          </cell>
          <cell r="C18">
            <v>396.421875</v>
          </cell>
          <cell r="D18">
            <v>228.796875</v>
          </cell>
          <cell r="E18">
            <v>224.078125</v>
          </cell>
          <cell r="F18">
            <v>227.484375</v>
          </cell>
          <cell r="G18">
            <v>227.453125</v>
          </cell>
          <cell r="H18">
            <v>227.546875</v>
          </cell>
          <cell r="I18">
            <v>38.171875</v>
          </cell>
        </row>
        <row r="19">
          <cell r="A19" t="str">
            <v>Level 10</v>
          </cell>
          <cell r="B19">
            <v>215.953125</v>
          </cell>
          <cell r="C19">
            <v>441.265625</v>
          </cell>
          <cell r="D19">
            <v>235.765625</v>
          </cell>
          <cell r="E19">
            <v>226.921875</v>
          </cell>
          <cell r="F19">
            <v>232.609375</v>
          </cell>
          <cell r="G19">
            <v>232.046875</v>
          </cell>
          <cell r="H19">
            <v>232.546875</v>
          </cell>
          <cell r="I19">
            <v>33.359375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1DAF-5B27-452A-9569-26C550453575}">
  <dimension ref="A1:AM26"/>
  <sheetViews>
    <sheetView zoomScale="29" zoomScaleNormal="39" workbookViewId="0">
      <selection activeCell="AM12" sqref="AM12"/>
    </sheetView>
  </sheetViews>
  <sheetFormatPr defaultRowHeight="14.5" x14ac:dyDescent="0.35"/>
  <cols>
    <col min="1" max="1" width="13.1796875" bestFit="1" customWidth="1"/>
    <col min="2" max="2" width="8" bestFit="1" customWidth="1"/>
    <col min="3" max="3" width="11.08984375" bestFit="1" customWidth="1"/>
    <col min="4" max="4" width="9.54296875" bestFit="1" customWidth="1"/>
    <col min="5" max="6" width="12.90625" bestFit="1" customWidth="1"/>
    <col min="7" max="7" width="16.453125" bestFit="1" customWidth="1"/>
    <col min="8" max="8" width="11.453125" bestFit="1" customWidth="1"/>
    <col min="9" max="9" width="12.81640625" bestFit="1" customWidth="1"/>
    <col min="10" max="11" width="11.81640625" bestFit="1" customWidth="1"/>
    <col min="12" max="12" width="17.1796875" bestFit="1" customWidth="1"/>
    <col min="13" max="13" width="17.453125" bestFit="1" customWidth="1"/>
    <col min="14" max="14" width="11" bestFit="1" customWidth="1"/>
  </cols>
  <sheetData>
    <row r="1" spans="1:39" x14ac:dyDescent="0.35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39" x14ac:dyDescent="0.35">
      <c r="A2" s="5" t="s">
        <v>3</v>
      </c>
      <c r="B2" s="2">
        <v>2.4E-2</v>
      </c>
      <c r="C2" s="1">
        <v>7.0000000000000001E-3</v>
      </c>
      <c r="D2">
        <v>0.51900000000000002</v>
      </c>
      <c r="E2">
        <v>0.63300000000000001</v>
      </c>
      <c r="F2">
        <v>0.63600000000000001</v>
      </c>
      <c r="G2">
        <v>0.63200000000000001</v>
      </c>
      <c r="H2">
        <v>0.55000000000000004</v>
      </c>
      <c r="I2">
        <v>0.52600000000000002</v>
      </c>
      <c r="J2">
        <v>0.52600000000000002</v>
      </c>
      <c r="K2">
        <v>0.52400000000000002</v>
      </c>
      <c r="L2">
        <v>0.52700000000000002</v>
      </c>
      <c r="M2">
        <v>5.3479000000000001</v>
      </c>
      <c r="N2">
        <v>1.4870000000000001</v>
      </c>
    </row>
    <row r="3" spans="1:39" x14ac:dyDescent="0.35">
      <c r="A3" s="5" t="s">
        <v>4</v>
      </c>
      <c r="B3" s="1">
        <v>0.14299999999999999</v>
      </c>
      <c r="C3">
        <v>1.2E-2</v>
      </c>
      <c r="D3">
        <v>0.92900000000000005</v>
      </c>
      <c r="E3">
        <v>1.6E-2</v>
      </c>
      <c r="F3">
        <v>1.7999999999999999E-2</v>
      </c>
      <c r="G3">
        <v>1.0389999999999999</v>
      </c>
      <c r="H3">
        <v>0.96099999999999997</v>
      </c>
      <c r="I3">
        <v>0.93400000000000005</v>
      </c>
      <c r="J3">
        <v>0.94099999999999995</v>
      </c>
      <c r="K3">
        <v>0.93200000000000005</v>
      </c>
      <c r="L3">
        <v>0.94199999999999995</v>
      </c>
      <c r="M3" s="3">
        <v>18.13</v>
      </c>
      <c r="N3">
        <v>2.4489999999999998</v>
      </c>
    </row>
    <row r="4" spans="1:39" x14ac:dyDescent="0.35">
      <c r="A4" s="5" t="s">
        <v>5</v>
      </c>
      <c r="B4" s="1">
        <v>4.7E-2</v>
      </c>
      <c r="C4">
        <v>7.0000000000000001E-3</v>
      </c>
      <c r="D4">
        <v>0.52700000000000002</v>
      </c>
      <c r="E4">
        <v>0.63500000000000001</v>
      </c>
      <c r="F4">
        <v>0.879</v>
      </c>
      <c r="G4">
        <v>0.63</v>
      </c>
      <c r="H4">
        <v>0.54500000000000004</v>
      </c>
      <c r="I4">
        <v>0.52600000000000002</v>
      </c>
      <c r="J4">
        <v>0.52700000000000002</v>
      </c>
      <c r="K4">
        <v>0.52400000000000002</v>
      </c>
      <c r="L4">
        <v>0.52600000000000002</v>
      </c>
      <c r="M4">
        <v>6.0869999999999997</v>
      </c>
      <c r="N4">
        <v>2.0270000000000001</v>
      </c>
    </row>
    <row r="5" spans="1:39" x14ac:dyDescent="0.35">
      <c r="A5" s="6" t="s">
        <v>6</v>
      </c>
      <c r="B5" s="1">
        <v>0.38300000000000001</v>
      </c>
      <c r="C5">
        <v>2.4E-2</v>
      </c>
      <c r="D5">
        <v>1.5029999999999999</v>
      </c>
      <c r="E5">
        <v>1.7000000000000001E-2</v>
      </c>
      <c r="F5">
        <v>1.7999999999999999E-2</v>
      </c>
      <c r="G5">
        <v>1.9E-2</v>
      </c>
      <c r="H5">
        <v>1.5</v>
      </c>
      <c r="I5">
        <v>1.4950000000000001</v>
      </c>
      <c r="J5">
        <v>1.5029999999999999</v>
      </c>
      <c r="K5">
        <v>1.5009999999999999</v>
      </c>
      <c r="L5">
        <v>1.504</v>
      </c>
      <c r="M5" s="3">
        <v>30.82</v>
      </c>
      <c r="N5">
        <v>3.8719999999999999</v>
      </c>
    </row>
    <row r="6" spans="1:39" x14ac:dyDescent="0.35">
      <c r="A6" s="6" t="s">
        <v>7</v>
      </c>
      <c r="B6" s="1">
        <v>0.61399999999999999</v>
      </c>
      <c r="C6">
        <v>2.1000000000000001E-2</v>
      </c>
      <c r="D6">
        <v>1.3819999999999999</v>
      </c>
      <c r="E6">
        <v>1.9E-2</v>
      </c>
      <c r="F6">
        <v>1.7999999999999999E-2</v>
      </c>
      <c r="G6">
        <v>1.9E-2</v>
      </c>
      <c r="H6">
        <v>1.407</v>
      </c>
      <c r="I6">
        <v>1.383</v>
      </c>
      <c r="J6">
        <v>1.383</v>
      </c>
      <c r="K6">
        <v>1.373</v>
      </c>
      <c r="L6">
        <v>1.4</v>
      </c>
      <c r="M6" s="3">
        <v>14.21</v>
      </c>
      <c r="N6">
        <v>7.5720000000000001</v>
      </c>
    </row>
    <row r="7" spans="1:39" ht="18.5" x14ac:dyDescent="0.35">
      <c r="A7" s="6" t="s">
        <v>8</v>
      </c>
      <c r="B7" s="1">
        <v>0.71</v>
      </c>
      <c r="C7">
        <v>2.4E-2</v>
      </c>
      <c r="D7">
        <v>1.5069999999999999</v>
      </c>
      <c r="E7">
        <v>1.7999999999999999E-2</v>
      </c>
      <c r="F7">
        <v>1.7999999999999999E-2</v>
      </c>
      <c r="G7">
        <v>1.9E-2</v>
      </c>
      <c r="H7">
        <v>1.5089999999999999</v>
      </c>
      <c r="I7">
        <v>1.4910000000000001</v>
      </c>
      <c r="J7">
        <v>1.506</v>
      </c>
      <c r="K7">
        <v>1.4950000000000001</v>
      </c>
      <c r="L7">
        <v>1.5</v>
      </c>
      <c r="M7" s="3">
        <v>7.3</v>
      </c>
      <c r="N7">
        <v>7.5259999999999998</v>
      </c>
      <c r="AM7" s="8"/>
    </row>
    <row r="8" spans="1:39" x14ac:dyDescent="0.35">
      <c r="A8" s="7" t="s">
        <v>9</v>
      </c>
      <c r="B8" s="1">
        <v>1.9019999999999999</v>
      </c>
      <c r="C8">
        <v>5.1999999999999998E-2</v>
      </c>
      <c r="D8">
        <v>2.8</v>
      </c>
      <c r="E8">
        <v>1.7999999999999999E-2</v>
      </c>
      <c r="F8">
        <v>1.9E-2</v>
      </c>
      <c r="G8">
        <v>0.02</v>
      </c>
      <c r="H8">
        <v>2.42</v>
      </c>
      <c r="I8">
        <v>2.3940000000000001</v>
      </c>
      <c r="J8">
        <v>2.3879999999999999</v>
      </c>
      <c r="K8">
        <v>2.383</v>
      </c>
      <c r="L8">
        <v>2.3940000000000001</v>
      </c>
      <c r="M8" s="3">
        <v>11.52</v>
      </c>
      <c r="N8" s="3" t="s">
        <v>26</v>
      </c>
    </row>
    <row r="10" spans="1:39" x14ac:dyDescent="0.35">
      <c r="A10" t="s">
        <v>25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</row>
    <row r="11" spans="1:39" x14ac:dyDescent="0.35">
      <c r="A11" t="s">
        <v>3</v>
      </c>
      <c r="B11">
        <v>7868.8</v>
      </c>
      <c r="C11">
        <v>8764.7999999999993</v>
      </c>
      <c r="D11">
        <v>14988.8</v>
      </c>
      <c r="E11">
        <v>7209.6</v>
      </c>
      <c r="F11">
        <v>7155.2</v>
      </c>
      <c r="G11">
        <v>9155.2000000000007</v>
      </c>
      <c r="H11">
        <v>8441.6</v>
      </c>
      <c r="I11">
        <v>7270.4</v>
      </c>
      <c r="J11">
        <v>7273.6</v>
      </c>
      <c r="K11">
        <v>7360</v>
      </c>
      <c r="L11">
        <v>7312</v>
      </c>
      <c r="M11">
        <v>8758.4</v>
      </c>
      <c r="N11">
        <v>8691.2000000000007</v>
      </c>
    </row>
    <row r="12" spans="1:39" x14ac:dyDescent="0.35">
      <c r="A12" t="s">
        <v>4</v>
      </c>
      <c r="B12">
        <v>10764.8</v>
      </c>
      <c r="C12">
        <v>9251.2000000000007</v>
      </c>
      <c r="D12">
        <v>15107.2</v>
      </c>
      <c r="E12">
        <v>7145.6</v>
      </c>
      <c r="F12">
        <v>7843.2</v>
      </c>
      <c r="G12">
        <v>10310.4</v>
      </c>
      <c r="H12">
        <v>7260.8</v>
      </c>
      <c r="I12">
        <v>7132.8</v>
      </c>
      <c r="J12">
        <v>7139.2</v>
      </c>
      <c r="K12">
        <v>7148.8</v>
      </c>
      <c r="L12">
        <v>7148.8</v>
      </c>
      <c r="M12" s="3">
        <v>8275.2000000000007</v>
      </c>
      <c r="N12">
        <v>8818.9</v>
      </c>
    </row>
    <row r="13" spans="1:39" x14ac:dyDescent="0.35">
      <c r="A13" t="s">
        <v>5</v>
      </c>
      <c r="B13">
        <v>8726.4</v>
      </c>
      <c r="C13">
        <v>7523.2</v>
      </c>
      <c r="D13">
        <v>6851.2</v>
      </c>
      <c r="E13">
        <v>7324.8</v>
      </c>
      <c r="F13">
        <v>7539.2</v>
      </c>
      <c r="G13">
        <v>9113.6</v>
      </c>
      <c r="H13">
        <v>7206.4</v>
      </c>
      <c r="I13">
        <v>7033.6</v>
      </c>
      <c r="J13">
        <v>7046.4</v>
      </c>
      <c r="K13">
        <v>7072</v>
      </c>
      <c r="L13">
        <v>7001.6</v>
      </c>
      <c r="M13">
        <v>8374.4</v>
      </c>
      <c r="N13">
        <v>8793.6</v>
      </c>
    </row>
    <row r="14" spans="1:39" x14ac:dyDescent="0.35">
      <c r="A14" t="s">
        <v>6</v>
      </c>
      <c r="B14">
        <v>13907.2</v>
      </c>
      <c r="C14">
        <v>9148.7999999999993</v>
      </c>
      <c r="D14">
        <v>7347.2</v>
      </c>
      <c r="E14">
        <v>7414.4</v>
      </c>
      <c r="F14">
        <v>7996.8</v>
      </c>
      <c r="G14">
        <v>10764.8</v>
      </c>
      <c r="H14">
        <v>8582.4</v>
      </c>
      <c r="I14">
        <v>7312</v>
      </c>
      <c r="J14">
        <v>7673.6</v>
      </c>
      <c r="K14">
        <v>7702.4</v>
      </c>
      <c r="L14">
        <v>7305.6</v>
      </c>
      <c r="M14" s="3">
        <v>8460.7999999999993</v>
      </c>
      <c r="N14">
        <v>9104</v>
      </c>
    </row>
    <row r="15" spans="1:39" x14ac:dyDescent="0.35">
      <c r="A15" t="s">
        <v>7</v>
      </c>
      <c r="B15">
        <v>14054.4</v>
      </c>
      <c r="C15">
        <v>9132.7999999999993</v>
      </c>
      <c r="D15">
        <v>8009.6</v>
      </c>
      <c r="E15">
        <v>7392</v>
      </c>
      <c r="F15">
        <v>8505.6</v>
      </c>
      <c r="G15">
        <v>10828.8</v>
      </c>
      <c r="H15">
        <v>9004.7999999999993</v>
      </c>
      <c r="I15">
        <v>7875.2</v>
      </c>
      <c r="J15">
        <v>8227.2000000000007</v>
      </c>
      <c r="K15">
        <v>8312.7000000000007</v>
      </c>
      <c r="L15">
        <v>8246.4</v>
      </c>
      <c r="M15" s="3">
        <v>8688</v>
      </c>
      <c r="N15">
        <v>10672</v>
      </c>
    </row>
    <row r="16" spans="1:39" x14ac:dyDescent="0.35">
      <c r="A16" t="s">
        <v>8</v>
      </c>
      <c r="B16">
        <v>12176</v>
      </c>
      <c r="C16">
        <v>10646.4</v>
      </c>
      <c r="D16">
        <v>8528</v>
      </c>
      <c r="E16">
        <v>7328</v>
      </c>
      <c r="F16">
        <v>8169.6</v>
      </c>
      <c r="G16">
        <v>10819.2</v>
      </c>
      <c r="H16">
        <v>8976</v>
      </c>
      <c r="I16">
        <v>7859.2</v>
      </c>
      <c r="J16">
        <v>8201.6</v>
      </c>
      <c r="K16">
        <v>8278.4</v>
      </c>
      <c r="L16">
        <v>8195.2000000000007</v>
      </c>
      <c r="M16" s="3">
        <v>8313.6</v>
      </c>
      <c r="N16">
        <v>10499.2</v>
      </c>
    </row>
    <row r="17" spans="1:14" x14ac:dyDescent="0.35">
      <c r="A17" t="s">
        <v>9</v>
      </c>
      <c r="B17">
        <v>15059.2</v>
      </c>
      <c r="C17">
        <v>11939.2</v>
      </c>
      <c r="D17">
        <v>9404.7999999999993</v>
      </c>
      <c r="E17">
        <v>7465.6</v>
      </c>
      <c r="F17">
        <v>8892.7999999999993</v>
      </c>
      <c r="G17">
        <v>11174.4</v>
      </c>
      <c r="H17">
        <v>9875.2000000000007</v>
      </c>
      <c r="I17">
        <v>9305.6</v>
      </c>
      <c r="J17">
        <v>9401.6</v>
      </c>
      <c r="K17">
        <v>9414.4</v>
      </c>
      <c r="L17">
        <v>9353.6</v>
      </c>
      <c r="M17" s="3">
        <v>9082</v>
      </c>
      <c r="N17" s="3" t="s">
        <v>26</v>
      </c>
    </row>
    <row r="19" spans="1:14" x14ac:dyDescent="0.35">
      <c r="A19" t="s">
        <v>23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  <c r="M19" t="s">
        <v>21</v>
      </c>
      <c r="N19" t="s">
        <v>22</v>
      </c>
    </row>
    <row r="20" spans="1:14" x14ac:dyDescent="0.35">
      <c r="A20" t="s">
        <v>3</v>
      </c>
      <c r="B20">
        <v>21.6</v>
      </c>
      <c r="C20">
        <v>5</v>
      </c>
      <c r="D20">
        <v>5</v>
      </c>
      <c r="E20">
        <v>6</v>
      </c>
      <c r="F20">
        <v>6</v>
      </c>
      <c r="G20">
        <v>6</v>
      </c>
      <c r="H20">
        <v>5</v>
      </c>
      <c r="I20">
        <v>5</v>
      </c>
      <c r="J20">
        <v>5</v>
      </c>
      <c r="K20">
        <v>5</v>
      </c>
      <c r="L20">
        <v>5</v>
      </c>
      <c r="M20">
        <v>49.4</v>
      </c>
      <c r="N20">
        <v>6</v>
      </c>
    </row>
    <row r="21" spans="1:14" x14ac:dyDescent="0.35">
      <c r="A21" t="s">
        <v>4</v>
      </c>
      <c r="B21">
        <v>132.6</v>
      </c>
      <c r="C21">
        <v>9</v>
      </c>
      <c r="D21">
        <v>9</v>
      </c>
      <c r="E21" s="4">
        <v>0</v>
      </c>
      <c r="F21" s="4">
        <v>0</v>
      </c>
      <c r="G21">
        <v>10</v>
      </c>
      <c r="H21">
        <v>9</v>
      </c>
      <c r="I21">
        <v>9</v>
      </c>
      <c r="J21">
        <v>9</v>
      </c>
      <c r="K21">
        <v>9</v>
      </c>
      <c r="L21">
        <v>9</v>
      </c>
      <c r="M21" s="3">
        <v>175.2</v>
      </c>
      <c r="N21">
        <v>9</v>
      </c>
    </row>
    <row r="22" spans="1:14" x14ac:dyDescent="0.35">
      <c r="A22" s="9" t="s">
        <v>5</v>
      </c>
      <c r="B22">
        <v>45.4</v>
      </c>
      <c r="C22">
        <v>5</v>
      </c>
      <c r="D22">
        <v>5</v>
      </c>
      <c r="E22" s="9">
        <v>6</v>
      </c>
      <c r="F22" s="9">
        <v>8</v>
      </c>
      <c r="G22" s="9">
        <v>6</v>
      </c>
      <c r="H22">
        <v>5</v>
      </c>
      <c r="I22">
        <v>5</v>
      </c>
      <c r="J22">
        <v>5</v>
      </c>
      <c r="K22">
        <v>5</v>
      </c>
      <c r="L22">
        <v>5</v>
      </c>
      <c r="M22">
        <v>56.1</v>
      </c>
      <c r="N22">
        <v>8</v>
      </c>
    </row>
    <row r="23" spans="1:14" x14ac:dyDescent="0.35">
      <c r="A23" t="s">
        <v>6</v>
      </c>
      <c r="B23">
        <v>309.39999999999998</v>
      </c>
      <c r="C23">
        <v>14</v>
      </c>
      <c r="D23">
        <v>14</v>
      </c>
      <c r="E23" s="4">
        <v>0</v>
      </c>
      <c r="F23" s="4">
        <v>0</v>
      </c>
      <c r="G23" s="4">
        <v>0</v>
      </c>
      <c r="H23">
        <v>14</v>
      </c>
      <c r="I23">
        <v>14</v>
      </c>
      <c r="J23">
        <v>14</v>
      </c>
      <c r="K23">
        <v>14</v>
      </c>
      <c r="L23">
        <v>14</v>
      </c>
      <c r="M23" s="3">
        <v>298.89999999999998</v>
      </c>
      <c r="N23">
        <v>15</v>
      </c>
    </row>
    <row r="24" spans="1:14" x14ac:dyDescent="0.35">
      <c r="A24" t="s">
        <v>7</v>
      </c>
      <c r="B24">
        <v>522.6</v>
      </c>
      <c r="C24">
        <v>13</v>
      </c>
      <c r="D24">
        <v>13</v>
      </c>
      <c r="E24" s="4">
        <v>0</v>
      </c>
      <c r="F24" s="4">
        <v>0</v>
      </c>
      <c r="G24" s="4">
        <v>0</v>
      </c>
      <c r="H24">
        <v>13</v>
      </c>
      <c r="I24">
        <v>13</v>
      </c>
      <c r="J24">
        <v>13</v>
      </c>
      <c r="K24">
        <v>13</v>
      </c>
      <c r="L24">
        <v>13</v>
      </c>
      <c r="M24" s="3">
        <v>135.9</v>
      </c>
      <c r="N24">
        <v>29</v>
      </c>
    </row>
    <row r="25" spans="1:14" x14ac:dyDescent="0.35">
      <c r="A25" t="s">
        <v>8</v>
      </c>
      <c r="B25">
        <v>531.4</v>
      </c>
      <c r="C25">
        <v>14</v>
      </c>
      <c r="D25">
        <v>14</v>
      </c>
      <c r="E25" s="4">
        <v>0</v>
      </c>
      <c r="F25" s="4">
        <v>0</v>
      </c>
      <c r="G25" s="4">
        <v>0</v>
      </c>
      <c r="H25">
        <v>14</v>
      </c>
      <c r="I25">
        <v>14</v>
      </c>
      <c r="J25">
        <v>14</v>
      </c>
      <c r="K25">
        <v>14</v>
      </c>
      <c r="L25">
        <v>14</v>
      </c>
      <c r="M25" s="3">
        <v>68.2</v>
      </c>
      <c r="N25">
        <v>29</v>
      </c>
    </row>
    <row r="26" spans="1:14" x14ac:dyDescent="0.35">
      <c r="A26" t="s">
        <v>9</v>
      </c>
      <c r="B26">
        <v>1374.2</v>
      </c>
      <c r="C26">
        <v>23</v>
      </c>
      <c r="D26" s="9">
        <v>27</v>
      </c>
      <c r="E26" s="4">
        <v>0</v>
      </c>
      <c r="F26" s="4">
        <v>0</v>
      </c>
      <c r="G26" s="4">
        <v>0</v>
      </c>
      <c r="H26">
        <v>23</v>
      </c>
      <c r="I26">
        <v>23</v>
      </c>
      <c r="J26">
        <v>23</v>
      </c>
      <c r="K26">
        <v>23</v>
      </c>
      <c r="L26">
        <v>23</v>
      </c>
      <c r="M26" s="3">
        <v>109.1</v>
      </c>
      <c r="N26" s="3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43CB-EB60-439A-8D24-2AD4360E0C46}">
  <dimension ref="B3:F28"/>
  <sheetViews>
    <sheetView zoomScale="33" zoomScaleNormal="78" workbookViewId="0">
      <selection activeCell="AS18" sqref="AS18"/>
    </sheetView>
  </sheetViews>
  <sheetFormatPr defaultRowHeight="14.5" x14ac:dyDescent="0.35"/>
  <sheetData>
    <row r="3" spans="2:6" x14ac:dyDescent="0.35">
      <c r="B3" t="s">
        <v>0</v>
      </c>
      <c r="C3" t="s">
        <v>21</v>
      </c>
      <c r="D3" t="s">
        <v>22</v>
      </c>
      <c r="E3" t="s">
        <v>27</v>
      </c>
      <c r="F3" t="s">
        <v>30</v>
      </c>
    </row>
    <row r="4" spans="2:6" x14ac:dyDescent="0.35">
      <c r="B4" s="5" t="s">
        <v>3</v>
      </c>
      <c r="C4">
        <v>5.3479000000000001</v>
      </c>
      <c r="D4">
        <v>1.4870000000000001</v>
      </c>
      <c r="E4" s="1">
        <v>7.0000000000000001E-3</v>
      </c>
      <c r="F4">
        <v>0.51900000000000002</v>
      </c>
    </row>
    <row r="5" spans="2:6" x14ac:dyDescent="0.35">
      <c r="B5" s="5" t="s">
        <v>4</v>
      </c>
      <c r="C5">
        <v>18.13</v>
      </c>
      <c r="D5">
        <v>2.4489999999999998</v>
      </c>
      <c r="E5">
        <v>1.2E-2</v>
      </c>
      <c r="F5">
        <v>0.92900000000000005</v>
      </c>
    </row>
    <row r="6" spans="2:6" x14ac:dyDescent="0.35">
      <c r="B6" s="5" t="s">
        <v>5</v>
      </c>
      <c r="C6">
        <v>6.0869999999999997</v>
      </c>
      <c r="D6">
        <v>2.0270000000000001</v>
      </c>
      <c r="E6">
        <v>7.0000000000000001E-3</v>
      </c>
      <c r="F6">
        <v>0.52700000000000002</v>
      </c>
    </row>
    <row r="7" spans="2:6" x14ac:dyDescent="0.35">
      <c r="B7" s="6" t="s">
        <v>6</v>
      </c>
      <c r="C7">
        <v>30.82</v>
      </c>
      <c r="D7">
        <v>3.8719999999999999</v>
      </c>
      <c r="E7">
        <v>2.4E-2</v>
      </c>
      <c r="F7">
        <v>1.5029999999999999</v>
      </c>
    </row>
    <row r="8" spans="2:6" x14ac:dyDescent="0.35">
      <c r="B8" s="6" t="s">
        <v>7</v>
      </c>
      <c r="C8">
        <v>14.21</v>
      </c>
      <c r="D8">
        <v>7.5720000000000001</v>
      </c>
      <c r="E8">
        <v>2.1000000000000001E-2</v>
      </c>
      <c r="F8">
        <v>1.3819999999999999</v>
      </c>
    </row>
    <row r="9" spans="2:6" x14ac:dyDescent="0.35">
      <c r="B9" s="6" t="s">
        <v>8</v>
      </c>
      <c r="C9">
        <v>7.3</v>
      </c>
      <c r="D9">
        <v>7.5259999999999998</v>
      </c>
      <c r="E9">
        <v>2.4E-2</v>
      </c>
      <c r="F9">
        <v>1.5069999999999999</v>
      </c>
    </row>
    <row r="10" spans="2:6" x14ac:dyDescent="0.35">
      <c r="B10" s="7" t="s">
        <v>9</v>
      </c>
      <c r="C10">
        <v>11.52</v>
      </c>
      <c r="D10" t="s">
        <v>26</v>
      </c>
      <c r="E10">
        <v>5.1999999999999998E-2</v>
      </c>
      <c r="F10">
        <v>2.8</v>
      </c>
    </row>
    <row r="12" spans="2:6" x14ac:dyDescent="0.35">
      <c r="B12" t="s">
        <v>1</v>
      </c>
      <c r="C12" t="s">
        <v>21</v>
      </c>
      <c r="D12" t="s">
        <v>22</v>
      </c>
      <c r="E12" t="s">
        <v>29</v>
      </c>
      <c r="F12" t="s">
        <v>28</v>
      </c>
    </row>
    <row r="13" spans="2:6" x14ac:dyDescent="0.35">
      <c r="B13" s="5" t="s">
        <v>3</v>
      </c>
      <c r="C13">
        <v>8758.4</v>
      </c>
      <c r="D13">
        <v>8691.2000000000007</v>
      </c>
      <c r="E13">
        <v>14988.8</v>
      </c>
      <c r="F13">
        <v>9155.2000000000007</v>
      </c>
    </row>
    <row r="14" spans="2:6" x14ac:dyDescent="0.35">
      <c r="B14" s="5" t="s">
        <v>4</v>
      </c>
      <c r="C14">
        <v>8275.2000000000007</v>
      </c>
      <c r="D14">
        <v>8818.9</v>
      </c>
      <c r="E14">
        <v>15107.2</v>
      </c>
      <c r="F14">
        <v>10310.4</v>
      </c>
    </row>
    <row r="15" spans="2:6" x14ac:dyDescent="0.35">
      <c r="B15" s="5" t="s">
        <v>5</v>
      </c>
      <c r="C15">
        <v>8374.4</v>
      </c>
      <c r="D15">
        <v>8793.6</v>
      </c>
      <c r="E15">
        <v>6851.2</v>
      </c>
      <c r="F15">
        <v>9113.6</v>
      </c>
    </row>
    <row r="16" spans="2:6" x14ac:dyDescent="0.35">
      <c r="B16" s="6" t="s">
        <v>6</v>
      </c>
      <c r="C16">
        <v>8460.7999999999993</v>
      </c>
      <c r="D16">
        <v>9104</v>
      </c>
      <c r="E16">
        <v>7347.2</v>
      </c>
      <c r="F16">
        <v>10764.8</v>
      </c>
    </row>
    <row r="17" spans="2:6" x14ac:dyDescent="0.35">
      <c r="B17" s="6" t="s">
        <v>7</v>
      </c>
      <c r="C17">
        <v>8688</v>
      </c>
      <c r="D17">
        <v>10672</v>
      </c>
      <c r="E17">
        <v>8009.6</v>
      </c>
      <c r="F17">
        <v>10828.8</v>
      </c>
    </row>
    <row r="18" spans="2:6" x14ac:dyDescent="0.35">
      <c r="B18" s="6" t="s">
        <v>8</v>
      </c>
      <c r="C18">
        <v>8313.6</v>
      </c>
      <c r="D18">
        <v>10499.2</v>
      </c>
      <c r="E18">
        <v>8528</v>
      </c>
      <c r="F18">
        <v>10819.2</v>
      </c>
    </row>
    <row r="19" spans="2:6" x14ac:dyDescent="0.35">
      <c r="B19" s="7" t="s">
        <v>9</v>
      </c>
      <c r="C19">
        <v>9082</v>
      </c>
      <c r="D19" t="s">
        <v>26</v>
      </c>
      <c r="E19">
        <v>9404.7999999999993</v>
      </c>
      <c r="F19">
        <v>11174.4</v>
      </c>
    </row>
    <row r="21" spans="2:6" x14ac:dyDescent="0.35">
      <c r="B21" t="s">
        <v>2</v>
      </c>
      <c r="C21" t="s">
        <v>21</v>
      </c>
      <c r="D21" t="s">
        <v>22</v>
      </c>
      <c r="E21" t="s">
        <v>27</v>
      </c>
      <c r="F21" t="s">
        <v>30</v>
      </c>
    </row>
    <row r="22" spans="2:6" x14ac:dyDescent="0.35">
      <c r="B22" s="5" t="s">
        <v>3</v>
      </c>
      <c r="C22">
        <v>49.4</v>
      </c>
      <c r="D22">
        <v>6</v>
      </c>
      <c r="E22">
        <v>5</v>
      </c>
      <c r="F22">
        <v>5</v>
      </c>
    </row>
    <row r="23" spans="2:6" x14ac:dyDescent="0.35">
      <c r="B23" s="5" t="s">
        <v>4</v>
      </c>
      <c r="C23">
        <v>175.2</v>
      </c>
      <c r="D23">
        <v>9</v>
      </c>
      <c r="E23">
        <v>9</v>
      </c>
      <c r="F23">
        <v>9</v>
      </c>
    </row>
    <row r="24" spans="2:6" x14ac:dyDescent="0.35">
      <c r="B24" s="5" t="s">
        <v>5</v>
      </c>
      <c r="C24">
        <v>56.1</v>
      </c>
      <c r="D24">
        <v>8</v>
      </c>
      <c r="E24">
        <v>5</v>
      </c>
      <c r="F24">
        <v>5</v>
      </c>
    </row>
    <row r="25" spans="2:6" x14ac:dyDescent="0.35">
      <c r="B25" s="6" t="s">
        <v>6</v>
      </c>
      <c r="C25">
        <v>298.89999999999998</v>
      </c>
      <c r="D25">
        <v>15</v>
      </c>
      <c r="E25">
        <v>14</v>
      </c>
      <c r="F25">
        <v>14</v>
      </c>
    </row>
    <row r="26" spans="2:6" x14ac:dyDescent="0.35">
      <c r="B26" s="6" t="s">
        <v>7</v>
      </c>
      <c r="C26">
        <v>135.9</v>
      </c>
      <c r="D26">
        <v>29</v>
      </c>
      <c r="E26">
        <v>13</v>
      </c>
      <c r="F26">
        <v>13</v>
      </c>
    </row>
    <row r="27" spans="2:6" x14ac:dyDescent="0.35">
      <c r="B27" s="6" t="s">
        <v>8</v>
      </c>
      <c r="C27">
        <v>68.2</v>
      </c>
      <c r="D27">
        <v>29</v>
      </c>
      <c r="E27">
        <v>14</v>
      </c>
      <c r="F27">
        <v>14</v>
      </c>
    </row>
    <row r="28" spans="2:6" x14ac:dyDescent="0.35">
      <c r="B28" s="7" t="s">
        <v>9</v>
      </c>
      <c r="C28">
        <v>109.1</v>
      </c>
      <c r="E28">
        <v>23</v>
      </c>
      <c r="F28" s="9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F988-3D14-4AEA-8FF9-4EF9CA9C0290}">
  <dimension ref="A2:Q21"/>
  <sheetViews>
    <sheetView tabSelected="1" zoomScale="51" zoomScaleNormal="100" workbookViewId="0">
      <selection activeCell="AA37" sqref="AA37"/>
    </sheetView>
  </sheetViews>
  <sheetFormatPr defaultRowHeight="14.5" x14ac:dyDescent="0.35"/>
  <sheetData>
    <row r="2" spans="1:9" x14ac:dyDescent="0.35">
      <c r="B2" s="16"/>
    </row>
    <row r="3" spans="1:9" x14ac:dyDescent="0.35">
      <c r="A3" s="13" t="s">
        <v>24</v>
      </c>
      <c r="B3" s="14" t="s">
        <v>11</v>
      </c>
      <c r="C3" s="13" t="s">
        <v>12</v>
      </c>
      <c r="D3" s="13" t="s">
        <v>16</v>
      </c>
      <c r="E3" s="13" t="s">
        <v>17</v>
      </c>
      <c r="F3" s="13" t="s">
        <v>18</v>
      </c>
      <c r="G3" s="13" t="s">
        <v>19</v>
      </c>
      <c r="H3" s="13" t="s">
        <v>20</v>
      </c>
      <c r="I3" s="13" t="s">
        <v>22</v>
      </c>
    </row>
    <row r="4" spans="1:9" x14ac:dyDescent="0.35">
      <c r="A4" s="12" t="s">
        <v>32</v>
      </c>
      <c r="B4" s="19">
        <v>354.2</v>
      </c>
      <c r="C4" s="11">
        <v>189.96</v>
      </c>
      <c r="D4" s="17">
        <v>25.7</v>
      </c>
      <c r="E4" s="11">
        <v>26.08</v>
      </c>
      <c r="F4" s="11">
        <v>26.38</v>
      </c>
      <c r="G4" s="11">
        <v>26.18</v>
      </c>
      <c r="H4" s="11">
        <v>26.14</v>
      </c>
      <c r="I4" s="17">
        <v>41.03</v>
      </c>
    </row>
    <row r="5" spans="1:9" x14ac:dyDescent="0.35">
      <c r="A5" s="12" t="s">
        <v>31</v>
      </c>
      <c r="B5" s="19">
        <v>2198.59</v>
      </c>
      <c r="C5" s="11">
        <v>776.66</v>
      </c>
      <c r="D5" s="11">
        <v>86.53</v>
      </c>
      <c r="E5" s="18">
        <v>86.47</v>
      </c>
      <c r="F5" s="11">
        <v>88.77</v>
      </c>
      <c r="G5" s="11">
        <v>88.07</v>
      </c>
      <c r="H5" s="18">
        <v>88.04</v>
      </c>
      <c r="I5" s="17">
        <v>140.37</v>
      </c>
    </row>
    <row r="6" spans="1:9" x14ac:dyDescent="0.35">
      <c r="A6" s="13"/>
      <c r="B6" s="11"/>
      <c r="C6" s="13"/>
      <c r="D6" s="13"/>
      <c r="E6" s="13"/>
      <c r="F6" s="13"/>
      <c r="G6" s="13"/>
      <c r="H6" s="13"/>
      <c r="I6" s="13"/>
    </row>
    <row r="7" spans="1:9" x14ac:dyDescent="0.35">
      <c r="A7" s="13" t="s">
        <v>25</v>
      </c>
      <c r="B7" s="14" t="s">
        <v>11</v>
      </c>
      <c r="C7" s="13" t="s">
        <v>12</v>
      </c>
      <c r="D7" s="13" t="s">
        <v>16</v>
      </c>
      <c r="E7" s="13" t="s">
        <v>17</v>
      </c>
      <c r="F7" s="13" t="s">
        <v>18</v>
      </c>
      <c r="G7" s="13" t="s">
        <v>19</v>
      </c>
      <c r="H7" s="13" t="s">
        <v>20</v>
      </c>
      <c r="I7" s="13" t="s">
        <v>22</v>
      </c>
    </row>
    <row r="8" spans="1:9" x14ac:dyDescent="0.35">
      <c r="A8" s="12" t="s">
        <v>32</v>
      </c>
      <c r="B8" s="11">
        <v>220976</v>
      </c>
      <c r="C8" s="11">
        <v>405936</v>
      </c>
      <c r="D8" s="11">
        <v>234288</v>
      </c>
      <c r="E8" s="10">
        <v>229456</v>
      </c>
      <c r="F8" s="10">
        <v>232944</v>
      </c>
      <c r="G8" s="10">
        <v>232912</v>
      </c>
      <c r="H8" s="10">
        <v>233008</v>
      </c>
      <c r="I8" s="10">
        <v>39088</v>
      </c>
    </row>
    <row r="9" spans="1:9" x14ac:dyDescent="0.35">
      <c r="A9" s="12" t="s">
        <v>31</v>
      </c>
      <c r="B9" s="11">
        <v>221136</v>
      </c>
      <c r="C9" s="11">
        <v>451856</v>
      </c>
      <c r="D9" s="11">
        <v>241424</v>
      </c>
      <c r="E9" s="10">
        <v>232368</v>
      </c>
      <c r="F9" s="10">
        <v>238192</v>
      </c>
      <c r="G9" s="10">
        <v>237616</v>
      </c>
      <c r="H9" s="10">
        <v>238128</v>
      </c>
      <c r="I9" s="10">
        <v>34160</v>
      </c>
    </row>
    <row r="10" spans="1:9" x14ac:dyDescent="0.35">
      <c r="A10" s="13"/>
      <c r="B10" s="11"/>
      <c r="C10" s="13"/>
      <c r="D10" s="13"/>
      <c r="E10" s="13"/>
      <c r="F10" s="13"/>
      <c r="G10" s="13"/>
      <c r="H10" s="13"/>
      <c r="I10" s="13"/>
    </row>
    <row r="11" spans="1:9" x14ac:dyDescent="0.35">
      <c r="A11" s="13" t="s">
        <v>23</v>
      </c>
      <c r="B11" s="14" t="s">
        <v>11</v>
      </c>
      <c r="C11" s="13" t="s">
        <v>12</v>
      </c>
      <c r="D11" s="13" t="s">
        <v>16</v>
      </c>
      <c r="E11" s="13" t="s">
        <v>17</v>
      </c>
      <c r="F11" s="13" t="s">
        <v>18</v>
      </c>
      <c r="G11" s="13" t="s">
        <v>19</v>
      </c>
      <c r="H11" s="13" t="s">
        <v>20</v>
      </c>
      <c r="I11" s="13" t="s">
        <v>22</v>
      </c>
    </row>
    <row r="12" spans="1:9" x14ac:dyDescent="0.35">
      <c r="A12" s="12" t="s">
        <v>32</v>
      </c>
      <c r="B12" s="11">
        <v>202</v>
      </c>
      <c r="C12" s="11">
        <v>1688</v>
      </c>
      <c r="D12" s="11">
        <v>202</v>
      </c>
      <c r="E12" s="10">
        <v>202</v>
      </c>
      <c r="F12" s="10">
        <v>202</v>
      </c>
      <c r="G12" s="11">
        <v>202</v>
      </c>
      <c r="H12" s="11">
        <v>202</v>
      </c>
      <c r="I12" s="11">
        <v>323</v>
      </c>
    </row>
    <row r="13" spans="1:9" x14ac:dyDescent="0.35">
      <c r="A13" s="12" t="s">
        <v>31</v>
      </c>
      <c r="B13" s="11">
        <v>298</v>
      </c>
      <c r="C13" s="11">
        <v>3118</v>
      </c>
      <c r="D13" s="11">
        <v>298</v>
      </c>
      <c r="E13" s="10">
        <v>298</v>
      </c>
      <c r="F13" s="11">
        <v>298</v>
      </c>
      <c r="G13" s="11">
        <v>298</v>
      </c>
      <c r="H13" s="11">
        <v>298</v>
      </c>
      <c r="I13" s="11">
        <v>538</v>
      </c>
    </row>
    <row r="15" spans="1:9" x14ac:dyDescent="0.35">
      <c r="A15" s="16" t="s">
        <v>34</v>
      </c>
    </row>
    <row r="17" spans="1:17" x14ac:dyDescent="0.35">
      <c r="A17" s="15" t="s">
        <v>33</v>
      </c>
    </row>
    <row r="18" spans="1:17" x14ac:dyDescent="0.35">
      <c r="A18" s="13" t="s">
        <v>25</v>
      </c>
      <c r="B18" s="14" t="s">
        <v>11</v>
      </c>
      <c r="C18" s="13" t="s">
        <v>12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22</v>
      </c>
      <c r="K18" s="13"/>
      <c r="L18" s="13"/>
      <c r="M18" s="13"/>
      <c r="O18" s="13"/>
      <c r="P18" s="13"/>
      <c r="Q18" s="13"/>
    </row>
    <row r="19" spans="1:17" x14ac:dyDescent="0.35">
      <c r="A19" s="12" t="s">
        <v>32</v>
      </c>
      <c r="B19" s="11">
        <f>B8/1024</f>
        <v>215.796875</v>
      </c>
      <c r="C19" s="11">
        <f>C8/1024</f>
        <v>396.421875</v>
      </c>
      <c r="D19" s="11">
        <f>D8/1024</f>
        <v>228.796875</v>
      </c>
      <c r="E19" s="11">
        <f>E8/1024</f>
        <v>224.078125</v>
      </c>
      <c r="F19" s="11">
        <f>F8/1024</f>
        <v>227.484375</v>
      </c>
      <c r="G19" s="11">
        <f>G8/1024</f>
        <v>227.453125</v>
      </c>
      <c r="H19" s="11">
        <f>H8/1024</f>
        <v>227.546875</v>
      </c>
      <c r="I19" s="11">
        <f>I8/1024</f>
        <v>38.171875</v>
      </c>
      <c r="K19" s="11"/>
      <c r="L19" s="11"/>
      <c r="M19" s="11"/>
      <c r="O19" s="11"/>
      <c r="P19" s="11"/>
      <c r="Q19" s="11"/>
    </row>
    <row r="20" spans="1:17" x14ac:dyDescent="0.35">
      <c r="A20" s="12" t="s">
        <v>31</v>
      </c>
      <c r="B20" s="11">
        <f>B9/1024</f>
        <v>215.953125</v>
      </c>
      <c r="C20" s="11">
        <f>C9/1024</f>
        <v>441.265625</v>
      </c>
      <c r="D20" s="11">
        <f>D9/1024</f>
        <v>235.765625</v>
      </c>
      <c r="E20" s="11">
        <f>E9/1024</f>
        <v>226.921875</v>
      </c>
      <c r="F20" s="11">
        <f>F9/1024</f>
        <v>232.609375</v>
      </c>
      <c r="G20" s="11">
        <f>G9/1024</f>
        <v>232.046875</v>
      </c>
      <c r="H20" s="11">
        <f>H9/1024</f>
        <v>232.546875</v>
      </c>
      <c r="I20" s="11">
        <f>I9/1024</f>
        <v>33.359375</v>
      </c>
      <c r="K20" s="11"/>
      <c r="L20" s="11"/>
      <c r="M20" s="11"/>
      <c r="O20" s="11"/>
      <c r="P20" s="11"/>
      <c r="Q20" s="11"/>
    </row>
    <row r="21" spans="1:17" x14ac:dyDescent="0.35"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metaheuristics</vt:lpstr>
      <vt:lpstr>harder_levels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Sofia Pinto Sá Neves</dc:creator>
  <cp:lastModifiedBy>Lara Sofia Pinto Sá Neves</cp:lastModifiedBy>
  <dcterms:created xsi:type="dcterms:W3CDTF">2024-02-26T10:57:48Z</dcterms:created>
  <dcterms:modified xsi:type="dcterms:W3CDTF">2024-03-09T12:15:38Z</dcterms:modified>
</cp:coreProperties>
</file>