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ereais" sheetId="1" r:id="rId4"/>
    <sheet state="visible" name="Carnes e Frios" sheetId="2" r:id="rId5"/>
    <sheet state="visible" name="Queijos" sheetId="3" r:id="rId6"/>
    <sheet state="visible" name="Refeitório" sheetId="4" r:id="rId7"/>
    <sheet state="visible" name="Oriental" sheetId="5" r:id="rId8"/>
  </sheets>
  <definedNames>
    <definedName hidden="1" localSheetId="0" name="_xlnm._FilterDatabase">Cereais!$A$1:$F$149</definedName>
  </definedNames>
  <calcPr/>
</workbook>
</file>

<file path=xl/sharedStrings.xml><?xml version="1.0" encoding="utf-8"?>
<sst xmlns="http://schemas.openxmlformats.org/spreadsheetml/2006/main" count="1119" uniqueCount="937">
  <si>
    <t>Produto</t>
  </si>
  <si>
    <t>Descrição</t>
  </si>
  <si>
    <t>Marca</t>
  </si>
  <si>
    <t>Quantidade por embalagem</t>
  </si>
  <si>
    <t>PREÇO</t>
  </si>
  <si>
    <t>OBS</t>
  </si>
  <si>
    <t>0000000000953</t>
  </si>
  <si>
    <t>ACUCAR DEMERARA</t>
  </si>
  <si>
    <t>Olho d Agua</t>
  </si>
  <si>
    <t>1kg</t>
  </si>
  <si>
    <t xml:space="preserve">ACUCAR DEMERARA SACHÊ </t>
  </si>
  <si>
    <t>10012</t>
  </si>
  <si>
    <t>AÇUCAR GRANULADO- OLHO</t>
  </si>
  <si>
    <t>Olho d'agua</t>
  </si>
  <si>
    <t>10 x 1kg</t>
  </si>
  <si>
    <t>250030</t>
  </si>
  <si>
    <t>AÇÚCAR MASCAVO</t>
  </si>
  <si>
    <t>200283</t>
  </si>
  <si>
    <t>AÇÚCAR REFINADO</t>
  </si>
  <si>
    <t>cx c/ 10un</t>
  </si>
  <si>
    <r>
      <rPr>
        <color rgb="FF1155CC"/>
        <u/>
      </rPr>
      <t>Açúcar Olho D’Água Granulado Triturado (Fardo c/ 10 x 1kg)</t>
    </r>
  </si>
  <si>
    <t>500033</t>
  </si>
  <si>
    <t>AÇÚCAR SACHÊ - CONDE/ UNIÃO</t>
  </si>
  <si>
    <t>200171</t>
  </si>
  <si>
    <t>ADOÇANTE LIQUIDO</t>
  </si>
  <si>
    <t>união</t>
  </si>
  <si>
    <t>12 x 65ml</t>
  </si>
  <si>
    <t>Adoçante Líquido Sucralose União (Caixa c/ 12 x 65ml)</t>
  </si>
  <si>
    <t>500032</t>
  </si>
  <si>
    <t>ADOÇANTE SACHÊ - LÍNEA</t>
  </si>
  <si>
    <r>
      <rPr>
        <color rgb="FF1155CC"/>
        <u/>
      </rPr>
      <t>Adoçante Sucralose União Sachê 600mg (Caixa c/ 400)</t>
    </r>
  </si>
  <si>
    <t>200251</t>
  </si>
  <si>
    <t>AJINOMOTO (REALÇADOR DE SABOR) (AJINOMOTO)</t>
  </si>
  <si>
    <t>400162</t>
  </si>
  <si>
    <t>ALCAPARRAS (BALDE)</t>
  </si>
  <si>
    <t>Campomesa</t>
  </si>
  <si>
    <t>2kg</t>
  </si>
  <si>
    <t>Alcaparras Campomesa 2kg</t>
  </si>
  <si>
    <t>720363</t>
  </si>
  <si>
    <t>ALHO DESIDRATADO</t>
  </si>
  <si>
    <t>Alho Inteiro Não-Cozido Nutriz 1kg</t>
  </si>
  <si>
    <t>700088</t>
  </si>
  <si>
    <t>ALHO EM CREME  (POTE)</t>
  </si>
  <si>
    <t>CEPERA</t>
  </si>
  <si>
    <t>1.01l</t>
  </si>
  <si>
    <t>Molho de Alho Cepêra 1,01L</t>
  </si>
  <si>
    <t>20018</t>
  </si>
  <si>
    <t>AMEIXA EM CALDA - 400G</t>
  </si>
  <si>
    <t>Ameixas em Calda Cepêra 400g</t>
  </si>
  <si>
    <t>2424</t>
  </si>
  <si>
    <t>AMÊNDOA  INTEIRA S/ CASCA</t>
  </si>
  <si>
    <t>2425</t>
  </si>
  <si>
    <t>AMÊNDOA LAMINADA S/ CASCA</t>
  </si>
  <si>
    <t>200253</t>
  </si>
  <si>
    <t xml:space="preserve">ARROZ GUIN GRÃO LONGO </t>
  </si>
  <si>
    <t>200281</t>
  </si>
  <si>
    <t>ARROZ JASMINE- TIO JOÃO</t>
  </si>
  <si>
    <t>10083</t>
  </si>
  <si>
    <t>ARROZ PARBOLIZADO (FD C/ 10KG) - EMOÇÕES/CAMIL</t>
  </si>
  <si>
    <t>BIJU</t>
  </si>
  <si>
    <t>1kg x 10</t>
  </si>
  <si>
    <t>10090</t>
  </si>
  <si>
    <t>ARROZ SETE GRÃOS</t>
  </si>
  <si>
    <t>TIO JOÃO</t>
  </si>
  <si>
    <t>500G</t>
  </si>
  <si>
    <t>400186</t>
  </si>
  <si>
    <t>ASPARGO (LATA) - CX/ 12</t>
  </si>
  <si>
    <t>500231</t>
  </si>
  <si>
    <t>ATUM RALADO LATA - COQUEIRO/ G. DA COSTA  - CX/ 24</t>
  </si>
  <si>
    <t>Coqueiro</t>
  </si>
  <si>
    <t>170g</t>
  </si>
  <si>
    <t>Atum Ralado em Óleo Cabo Verde Lata 400g</t>
  </si>
  <si>
    <t>97466</t>
  </si>
  <si>
    <t>AVEIA - FLOCOS</t>
  </si>
  <si>
    <t>200057</t>
  </si>
  <si>
    <t>AZEITE DE COZINHA - BB FAIZAO</t>
  </si>
  <si>
    <t>borges</t>
  </si>
  <si>
    <t>5L</t>
  </si>
  <si>
    <t>Azeite de Oliva Extra Virgem Borges 5L</t>
  </si>
  <si>
    <t>400211</t>
  </si>
  <si>
    <t>AZEITE DE DENDE 1L</t>
  </si>
  <si>
    <t>Cepera</t>
  </si>
  <si>
    <t>900ml</t>
  </si>
  <si>
    <t>Azeite de Dendê Cepêra 900mL</t>
  </si>
  <si>
    <t>400191</t>
  </si>
  <si>
    <t>AZEITE DE MESA 500ML (ANDORINHA)</t>
  </si>
  <si>
    <t>BORGES</t>
  </si>
  <si>
    <t>500ml</t>
  </si>
  <si>
    <r>
      <rPr>
        <color rgb="FF1155CC"/>
        <u/>
      </rPr>
      <t>Azeite de Oliva Extra Virgem Borges 500ml</t>
    </r>
  </si>
  <si>
    <t>0000000000294</t>
  </si>
  <si>
    <t>AZEITE TRUFADO</t>
  </si>
  <si>
    <t>400172</t>
  </si>
  <si>
    <t>AZEITONA PRETA (BALDE)</t>
  </si>
  <si>
    <t>Campo belo</t>
  </si>
  <si>
    <t>Azeitona Preta Inteira Média Campo Belo Balde 2kg (Peso líquido 3kg)</t>
  </si>
  <si>
    <t>97551</t>
  </si>
  <si>
    <t>AZEITONA PRETA EXTRA GRAUDA</t>
  </si>
  <si>
    <t>AZEITONA PRETA MÉDIA (BALDE)</t>
  </si>
  <si>
    <t>Campo Belo</t>
  </si>
  <si>
    <t>720343</t>
  </si>
  <si>
    <t>AZEITONA PRETA S/ CAROÇO</t>
  </si>
  <si>
    <t>2KG</t>
  </si>
  <si>
    <t>Azeitona Preta Inteira Sem Caroço Campo Belo Balde 2kg (Peso líquido 3kg)</t>
  </si>
  <si>
    <t>720342</t>
  </si>
  <si>
    <t>AZEITONA VD RECHEADA</t>
  </si>
  <si>
    <t>TIO PACO</t>
  </si>
  <si>
    <t>Azeitona Verde Recheada Tio Paco Balde 2kg</t>
  </si>
  <si>
    <t>400171</t>
  </si>
  <si>
    <t>AZEITONA VERDE (BALDE)</t>
  </si>
  <si>
    <t>Tambaú</t>
  </si>
  <si>
    <t>Azeitona Verde c/ Caroço Média Tambaú (Balde 2kg)</t>
  </si>
  <si>
    <t>97550</t>
  </si>
  <si>
    <t>AZEITONA VERDE EXTRA GRAUDA</t>
  </si>
  <si>
    <t>tambaú</t>
  </si>
  <si>
    <t>Azeitona Verde c/ Caroço Graúda Tambaú Balde 2kg</t>
  </si>
  <si>
    <t>AZEITONA VERDE MÉDIA (BALDE)</t>
  </si>
  <si>
    <t>campomesa</t>
  </si>
  <si>
    <t>Azeitona Verde Média 24/28 Campomesa Balde 2kg</t>
  </si>
  <si>
    <t>400703</t>
  </si>
  <si>
    <t>AZEITONA VERDE S/ CAROÇO</t>
  </si>
  <si>
    <t>Azeitona Verde Inteira s/ Caroço Campomesa Balde 2kg</t>
  </si>
  <si>
    <t>200261</t>
  </si>
  <si>
    <t>AZUMA KIRIN RYORISHU MESA (TOZAN)</t>
  </si>
  <si>
    <t>200259</t>
  </si>
  <si>
    <t>AZUMA MIRIN  (TOZAN)</t>
  </si>
  <si>
    <t>87370</t>
  </si>
  <si>
    <t>BATATA EM FLOCOS (LUTOSA)</t>
  </si>
  <si>
    <t>Tecnutri</t>
  </si>
  <si>
    <t>800g</t>
  </si>
  <si>
    <t>Purê de Batata Tecnutri 800g</t>
  </si>
  <si>
    <t>700132</t>
  </si>
  <si>
    <t>BATATA PALHA EXTRA FINA  (PCT) KG</t>
  </si>
  <si>
    <t>Freetaz</t>
  </si>
  <si>
    <t>Batata Palha Freetaz 1Kg</t>
  </si>
  <si>
    <t>000000001091</t>
  </si>
  <si>
    <t>BISCOITO OREO OU SIMILAR ESPECIFICAR MARCA</t>
  </si>
  <si>
    <t>OREO</t>
  </si>
  <si>
    <t>DISPLAY 48 X 90G</t>
  </si>
  <si>
    <t>Biscoito Recheado Oreo (Display c/ 48 x 90g)</t>
  </si>
  <si>
    <t>250031</t>
  </si>
  <si>
    <t>BOLACHA CREAM CRACKER CROCKS (VITARELLA TRADICIONAL)</t>
  </si>
  <si>
    <t>Pilar</t>
  </si>
  <si>
    <t>24 x 350g</t>
  </si>
  <si>
    <t>Cream Cracker Integral Vitarella (Caixa c/ 24 x 367,5g)</t>
  </si>
  <si>
    <t>500012</t>
  </si>
  <si>
    <t>CAFÉ EM PÓ (MOIDO) - SÃO BRAZ FAMÍLIA / MELLITA</t>
  </si>
  <si>
    <t>MELITTA</t>
  </si>
  <si>
    <t>250G</t>
  </si>
  <si>
    <t>Café Tradicional Pouch Melitta 250g</t>
  </si>
  <si>
    <t>250024</t>
  </si>
  <si>
    <t>CALDA DE AMORA</t>
  </si>
  <si>
    <t>3372</t>
  </si>
  <si>
    <t xml:space="preserve">CALDO DE CARNE - 1KG- MAGGI/KNNOR </t>
  </si>
  <si>
    <t>FAZMAX</t>
  </si>
  <si>
    <t>1,01kg</t>
  </si>
  <si>
    <t>Caldo de Carne Fazmax 1,01kg</t>
  </si>
  <si>
    <t>3378</t>
  </si>
  <si>
    <t xml:space="preserve">CALDO DE GALINHA - 1KG MAGGI/KNNOR </t>
  </si>
  <si>
    <t>Caldo de Galinha Fazmax 1,01kg</t>
  </si>
  <si>
    <t>700421</t>
  </si>
  <si>
    <t>CALDO DE PEIXE (BASE C/ 500G)</t>
  </si>
  <si>
    <t>Qualimax</t>
  </si>
  <si>
    <t>500g</t>
  </si>
  <si>
    <t>Tempero p/ Peixes e Frutos do Mar Qualimax 500g</t>
  </si>
  <si>
    <t>200002</t>
  </si>
  <si>
    <t>CANELA EM PÓ (SEMPRE VIVA)</t>
  </si>
  <si>
    <t>Ponzan</t>
  </si>
  <si>
    <t>Canela Moída Ponzan 500g</t>
  </si>
  <si>
    <t>726471</t>
  </si>
  <si>
    <t>CASTANHA DE CAJÚ - IRACEMA 100G</t>
  </si>
  <si>
    <t>200007</t>
  </si>
  <si>
    <t>CASTANHA TRITURADA (XEREM) KG</t>
  </si>
  <si>
    <t>400044</t>
  </si>
  <si>
    <t>CATCHUP (SACHE) CX HELLMANS  / HEINZ</t>
  </si>
  <si>
    <t>Heinz</t>
  </si>
  <si>
    <t>144 x 7g</t>
  </si>
  <si>
    <t>Ketchup Heinz Sachê (Caixa c/ 144 x 7g)</t>
  </si>
  <si>
    <t>200151</t>
  </si>
  <si>
    <t>CATCHUP BB - TAMBAÚ</t>
  </si>
  <si>
    <t>3.4kg</t>
  </si>
  <si>
    <r>
      <rPr>
        <color rgb="FF1155CC"/>
        <u/>
      </rPr>
      <t>Catchup Bombona Tambaú 3,4kg</t>
    </r>
  </si>
  <si>
    <t>250015</t>
  </si>
  <si>
    <t xml:space="preserve">CEREJA EM CALDA  </t>
  </si>
  <si>
    <t>500031</t>
  </si>
  <si>
    <t>CHA (SACHE) DIVERSO</t>
  </si>
  <si>
    <t>19637</t>
  </si>
  <si>
    <t>CHANTILLY (SPRAY)</t>
  </si>
  <si>
    <t>Vigor</t>
  </si>
  <si>
    <t>250g</t>
  </si>
  <si>
    <r>
      <rPr>
        <color rgb="FF1155CC"/>
        <u/>
      </rPr>
      <t>Chantilly Spray Vigor 250g</t>
    </r>
  </si>
  <si>
    <t>19632</t>
  </si>
  <si>
    <t>CHOCOLATE BARRA AO LEITE (GENUINE)</t>
  </si>
  <si>
    <t>Genuine</t>
  </si>
  <si>
    <t>Chocolate ao Leite 1 kg Genuine</t>
  </si>
  <si>
    <t>19633</t>
  </si>
  <si>
    <t>CHOCOLATE BARRA BRANCO (GENUINE)</t>
  </si>
  <si>
    <t>Chocolate Branco Genuine 1kg</t>
  </si>
  <si>
    <t>19631</t>
  </si>
  <si>
    <t>CHOCOLATE BARRA MEIO AMARGO (GENUINE)</t>
  </si>
  <si>
    <t>Chocolate Meio Amargo Genuine 1kg</t>
  </si>
  <si>
    <t>200173</t>
  </si>
  <si>
    <t>CHOCOLATE EM PÓ NESTLÉ (2 FRADES) OU 50% CACAU</t>
  </si>
  <si>
    <t>NESTLÉ</t>
  </si>
  <si>
    <t>1.01KG</t>
  </si>
  <si>
    <r>
      <rPr>
        <color rgb="FF1155CC"/>
        <u/>
      </rPr>
      <t>Chocolate em Pó 50% Nestlé 1,01kg</t>
    </r>
  </si>
  <si>
    <t>19634</t>
  </si>
  <si>
    <t>COBERTURA CARAMELO</t>
  </si>
  <si>
    <t>19635</t>
  </si>
  <si>
    <t>COBERTURA CHOCOLATE</t>
  </si>
  <si>
    <t>GENUINE</t>
  </si>
  <si>
    <t>2.1KG</t>
  </si>
  <si>
    <r>
      <rPr>
        <color rgb="FF1155CC"/>
        <u/>
      </rPr>
      <t>Cobertura ao Leite 2,1 kg Genuine</t>
    </r>
  </si>
  <si>
    <t>200282</t>
  </si>
  <si>
    <t>COCO RALADO INDUSTRIALIZADO</t>
  </si>
  <si>
    <t>SOCOCO</t>
  </si>
  <si>
    <t>1KG</t>
  </si>
  <si>
    <r>
      <rPr>
        <color rgb="FF1155CC"/>
        <u/>
      </rPr>
      <t>Coco Ralado Sococo 1kg</t>
    </r>
  </si>
  <si>
    <t>400081</t>
  </si>
  <si>
    <t>COGUMELO BALDE FATIADO 2KG</t>
  </si>
  <si>
    <t>CAMPO BELO</t>
  </si>
  <si>
    <t>Cogumelo Fatiado Campo Belo Balde 2kg (Peso líquido 3kg)</t>
  </si>
  <si>
    <t>200280</t>
  </si>
  <si>
    <t>COUSCOUS  MARROQUINO</t>
  </si>
  <si>
    <t>90351</t>
  </si>
  <si>
    <t>COUVE FLOR (CONGELADA)</t>
  </si>
  <si>
    <t>50115</t>
  </si>
  <si>
    <t>CREAM CHEESE POLENGUI (BISNAGA)</t>
  </si>
  <si>
    <t>Catupiry</t>
  </si>
  <si>
    <t>1.2kg</t>
  </si>
  <si>
    <r>
      <rPr>
        <color rgb="FF1155CC"/>
        <u/>
      </rPr>
      <t>Cream Cheese Profissional Bisnaga Catupiry 1,2kg</t>
    </r>
  </si>
  <si>
    <t xml:space="preserve">CREME DE CEBOLA MAGGI </t>
  </si>
  <si>
    <t>tecnutri</t>
  </si>
  <si>
    <t>1,01KG</t>
  </si>
  <si>
    <t>Creme de Cebola Tecnutri 1,01kg</t>
  </si>
  <si>
    <t>200050</t>
  </si>
  <si>
    <t>CREME DE LEITE (LITRO)</t>
  </si>
  <si>
    <t>damare</t>
  </si>
  <si>
    <t>1.01kg</t>
  </si>
  <si>
    <t>Creme Culinário UHT Damare 1,01kg</t>
  </si>
  <si>
    <t>700415</t>
  </si>
  <si>
    <t>DAMASCO SECO</t>
  </si>
  <si>
    <t>250025</t>
  </si>
  <si>
    <t>DOCE DE LEITE MOÇA</t>
  </si>
  <si>
    <t>MOÇA</t>
  </si>
  <si>
    <t>3KG</t>
  </si>
  <si>
    <t>Doce de Leite para Confeitaria Moça Nestlé 3kg</t>
  </si>
  <si>
    <t>200053</t>
  </si>
  <si>
    <t>ERVILHA (LT/ 200G)</t>
  </si>
  <si>
    <t>QUERO</t>
  </si>
  <si>
    <t>170G</t>
  </si>
  <si>
    <r>
      <rPr>
        <color rgb="FF1155CC"/>
        <u/>
      </rPr>
      <t>Ervilha Quero Lata 170g</t>
    </r>
  </si>
  <si>
    <t>250011</t>
  </si>
  <si>
    <t>ESPAGUETE (VITARELLA FINO)</t>
  </si>
  <si>
    <t>200041</t>
  </si>
  <si>
    <t>EXTRATO DE TOMATE (ELEFANTE)</t>
  </si>
  <si>
    <t>Elefante</t>
  </si>
  <si>
    <t>Extrato de Tomate Elefante Tradicional 1,04kg</t>
  </si>
  <si>
    <t>10081</t>
  </si>
  <si>
    <t>FARINHA DE MANDIOCA (KIFARINHA)</t>
  </si>
  <si>
    <t xml:space="preserve">FARINHA PANKO </t>
  </si>
  <si>
    <t>karui</t>
  </si>
  <si>
    <r>
      <rPr>
        <color rgb="FF1155CC"/>
        <u/>
      </rPr>
      <t>Farinha Panko Karui 1kg</t>
    </r>
  </si>
  <si>
    <t>10014</t>
  </si>
  <si>
    <t>FARINHA DE TRIGO S/ FERMENTO (BOA SORTE)</t>
  </si>
  <si>
    <t>finna</t>
  </si>
  <si>
    <t>10 X 1KG</t>
  </si>
  <si>
    <t>Farinha de Trigo Finna TP1 (Fardo c/ 10 x 1kg)</t>
  </si>
  <si>
    <t>200271</t>
  </si>
  <si>
    <t xml:space="preserve">FEIJÃO BRANCO </t>
  </si>
  <si>
    <t>feijao branco kicaldo</t>
  </si>
  <si>
    <t>200272</t>
  </si>
  <si>
    <t xml:space="preserve">FEIJÃO CARIOCA </t>
  </si>
  <si>
    <t>KICALDO</t>
  </si>
  <si>
    <t>10063</t>
  </si>
  <si>
    <t xml:space="preserve">FEIJÃO MACASSAR </t>
  </si>
  <si>
    <t>DA CASA</t>
  </si>
  <si>
    <r>
      <rPr>
        <color rgb="FF1155CC"/>
        <u/>
      </rPr>
      <t>Feijão Fradinho da Casa 1kg</t>
    </r>
  </si>
  <si>
    <t>10088</t>
  </si>
  <si>
    <t xml:space="preserve">FEIJÃO PRETO </t>
  </si>
  <si>
    <t>MEU BIJU</t>
  </si>
  <si>
    <t>DA CASA: 6.17</t>
  </si>
  <si>
    <t>10089</t>
  </si>
  <si>
    <t>FERMENTO BIOLOGICO</t>
  </si>
  <si>
    <t>200278</t>
  </si>
  <si>
    <t>FERMENTO EM PÓ P/ BOLO</t>
  </si>
  <si>
    <t>qualimax</t>
  </si>
  <si>
    <t>Fermento Químico em Pó Qualimax 2kg</t>
  </si>
  <si>
    <t>500201</t>
  </si>
  <si>
    <t>FLOCO DE MILHO - FLOCÃO</t>
  </si>
  <si>
    <t>flokão</t>
  </si>
  <si>
    <t>20 x 400g</t>
  </si>
  <si>
    <t>Flocão Vitamilho (Fardo c/ 30 x 500g)</t>
  </si>
  <si>
    <t>8100</t>
  </si>
  <si>
    <t>GELEIA 320G</t>
  </si>
  <si>
    <t>8090</t>
  </si>
  <si>
    <t>GELÉIA SACHE</t>
  </si>
  <si>
    <t>GENGIBRE EM CONSERVA (KG)</t>
  </si>
  <si>
    <t>200257</t>
  </si>
  <si>
    <t>GERGELIM BRANCO (KG)</t>
  </si>
  <si>
    <t>KARUI</t>
  </si>
  <si>
    <t>Gergelim Branco Karui 500g</t>
  </si>
  <si>
    <t>90340</t>
  </si>
  <si>
    <t>GERGELIM PRETO</t>
  </si>
  <si>
    <t>Gergelim Preto Karui 500g</t>
  </si>
  <si>
    <t>201213</t>
  </si>
  <si>
    <t>GOMA MISSO AKA TOZAN</t>
  </si>
  <si>
    <t>200221</t>
  </si>
  <si>
    <t xml:space="preserve">GORDURA VEGETAL HIDROGENADA </t>
  </si>
  <si>
    <t>elogiata</t>
  </si>
  <si>
    <t>14.5kg</t>
  </si>
  <si>
    <r>
      <rPr>
        <color rgb="FF1155CC"/>
        <sz val="10.0"/>
        <u/>
      </rPr>
      <t>Gordura de Palma BD Elogiata 14.5kg</t>
    </r>
  </si>
  <si>
    <t>250007</t>
  </si>
  <si>
    <t>GRÃO DE BICO</t>
  </si>
  <si>
    <t>Kicaldo</t>
  </si>
  <si>
    <t>Grão de Bico Kicaldo 500g</t>
  </si>
  <si>
    <t>201313</t>
  </si>
  <si>
    <t>HASHI (PALITO) PCT C/ 100 UNID</t>
  </si>
  <si>
    <t>200071</t>
  </si>
  <si>
    <t>LEITE CONDENSADO</t>
  </si>
  <si>
    <t>betânia</t>
  </si>
  <si>
    <t>395g x 27</t>
  </si>
  <si>
    <t>Leite Condensado Semidesnatado Betânia 395g</t>
  </si>
  <si>
    <t>200004</t>
  </si>
  <si>
    <t>LEITE DE COCO INTEGRAL - EMB TETRA (SOCOCO)</t>
  </si>
  <si>
    <t>Leite de Coco Sococo Garrafa de Vidro 500ml</t>
  </si>
  <si>
    <t>10084</t>
  </si>
  <si>
    <t>LEITE EM PÓ (INTEGRAL)</t>
  </si>
  <si>
    <t>CONFIANÇA</t>
  </si>
  <si>
    <t>cx c/ 50 x 200g</t>
  </si>
  <si>
    <t>Leite em Pó Integral Confiança 200g</t>
  </si>
  <si>
    <t>50001</t>
  </si>
  <si>
    <t>LEITE UHT INTEGRAL (ELEGÊ)</t>
  </si>
  <si>
    <t>NATVILLE</t>
  </si>
  <si>
    <t>12 x 1L</t>
  </si>
  <si>
    <r>
      <rPr>
        <color rgb="FF1155CC"/>
        <u/>
      </rPr>
      <t>Leite UHT Integral Natville 1L</t>
    </r>
  </si>
  <si>
    <t>90338</t>
  </si>
  <si>
    <t>LIMAO EM PÓ</t>
  </si>
  <si>
    <t>Pó Para Bebida Qualimax Limão 1kg (Rende 10L)</t>
  </si>
  <si>
    <t>400040</t>
  </si>
  <si>
    <t>MAIONESE (SACHE) CX HELLMANS  / HEINZ</t>
  </si>
  <si>
    <t>HEINZ</t>
  </si>
  <si>
    <t>144 X 7G</t>
  </si>
  <si>
    <r>
      <rPr>
        <color rgb="FF1155CC"/>
        <u/>
      </rPr>
      <t>Maionese Heinz (Caixa c/ 144 x 7g)</t>
    </r>
  </si>
  <si>
    <t>40008</t>
  </si>
  <si>
    <t>MAIONESE BD 3KG</t>
  </si>
  <si>
    <t>Quero</t>
  </si>
  <si>
    <t>3kg</t>
  </si>
  <si>
    <t>Maionese Quero Balde 3kg</t>
  </si>
  <si>
    <t>10086</t>
  </si>
  <si>
    <t>MAIZENA  200G</t>
  </si>
  <si>
    <t>200888</t>
  </si>
  <si>
    <t xml:space="preserve">MANTEIGA 5KG </t>
  </si>
  <si>
    <t>KREMINAS</t>
  </si>
  <si>
    <t>5KG</t>
  </si>
  <si>
    <t>Manteiga em Lata Com Sal Kreminas 5Kg</t>
  </si>
  <si>
    <t>200181</t>
  </si>
  <si>
    <t>MANTEIGA DE GARRAFA</t>
  </si>
  <si>
    <t>Manteiga de Garrafa Valelac 1kg</t>
  </si>
  <si>
    <t>8089</t>
  </si>
  <si>
    <t>MANTEIGA SACHE</t>
  </si>
  <si>
    <t>200082</t>
  </si>
  <si>
    <t xml:space="preserve">MARGARINA 3KG EXCETO SINA FRY </t>
  </si>
  <si>
    <t>Puro SABOR</t>
  </si>
  <si>
    <t>Margarina 70% Puro Sabor BD 3kg</t>
  </si>
  <si>
    <t>200091</t>
  </si>
  <si>
    <t xml:space="preserve">MARGARINA BD 15 KG </t>
  </si>
  <si>
    <t>puro sabor</t>
  </si>
  <si>
    <t>15kg</t>
  </si>
  <si>
    <r>
      <rPr>
        <color rgb="FF1155CC"/>
        <u/>
      </rPr>
      <t>Margarina 70% Puro Sabor BD 15kg</t>
    </r>
  </si>
  <si>
    <t>251114</t>
  </si>
  <si>
    <t>MASSA PENNE (GRANO DURO)</t>
  </si>
  <si>
    <t>Massa Sêmola Penne Speciale Vitarella 400g</t>
  </si>
  <si>
    <t>200072</t>
  </si>
  <si>
    <t>MEL DE ENGENHO</t>
  </si>
  <si>
    <t>155504</t>
  </si>
  <si>
    <t>MEL KARO</t>
  </si>
  <si>
    <t>200121</t>
  </si>
  <si>
    <t>MILHO P/ MANGUZA</t>
  </si>
  <si>
    <t>200001</t>
  </si>
  <si>
    <t>MILHO VERDE (LT 200G) - QUERO</t>
  </si>
  <si>
    <t>24 X 170G</t>
  </si>
  <si>
    <t>Milho Verde Quero 170g</t>
  </si>
  <si>
    <t>400013</t>
  </si>
  <si>
    <t>MOLHO BARBECUE</t>
  </si>
  <si>
    <t>Molho Barbecue Cepêra 1,01kg</t>
  </si>
  <si>
    <t>90335</t>
  </si>
  <si>
    <t>MOLHO DE OSTRA</t>
  </si>
  <si>
    <t>400014</t>
  </si>
  <si>
    <t>MOLHO INGLES (JIMMI)</t>
  </si>
  <si>
    <t>CEPÊRA</t>
  </si>
  <si>
    <t>Molho Inglês Cepêra 1,01kg</t>
  </si>
  <si>
    <t>8856</t>
  </si>
  <si>
    <t xml:space="preserve">MOSTARDA DIJON (MAILLE) </t>
  </si>
  <si>
    <t>200132</t>
  </si>
  <si>
    <t>MOSTARDA FRANCESA EM GRÃOS</t>
  </si>
  <si>
    <t>400031</t>
  </si>
  <si>
    <t>MOSTARDA HEMMER 3,4 L</t>
  </si>
  <si>
    <t>Mostarda Heinz Bag 2kg</t>
  </si>
  <si>
    <t>400046</t>
  </si>
  <si>
    <t>MOSTARDA(SACHE) CX HELLMANS / HEINZ</t>
  </si>
  <si>
    <t>Mostarda Heinz Sachê 5g (Caixa c/ 144)</t>
  </si>
  <si>
    <t>0000000001092</t>
  </si>
  <si>
    <t xml:space="preserve">MOSTARDA SRIRACHA </t>
  </si>
  <si>
    <t>200172</t>
  </si>
  <si>
    <t>NESCAU 400G</t>
  </si>
  <si>
    <t xml:space="preserve">NORI </t>
  </si>
  <si>
    <t>97556</t>
  </si>
  <si>
    <t>NUTELLA (BALDE)</t>
  </si>
  <si>
    <t>Nutella</t>
  </si>
  <si>
    <t>Creme de Avelã com Cacau Nutella 3kg</t>
  </si>
  <si>
    <t>97478</t>
  </si>
  <si>
    <t>ÓLEO DE ALGODÃO</t>
  </si>
  <si>
    <t>Elogiata</t>
  </si>
  <si>
    <t>14,5kg</t>
  </si>
  <si>
    <r>
      <rPr>
        <color rgb="FF1155CC"/>
        <u/>
      </rPr>
      <t>Óleo de Algodão Elogiata BD 14,5kg</t>
    </r>
  </si>
  <si>
    <t>200262</t>
  </si>
  <si>
    <t>OLÉO DE GERGELIM</t>
  </si>
  <si>
    <r>
      <rPr>
        <color rgb="FF1155CC"/>
        <u/>
      </rPr>
      <t>Óleo de Gergelim Torrado Kenko 1L</t>
    </r>
  </si>
  <si>
    <t>200054</t>
  </si>
  <si>
    <t>OLEO DE SOJA</t>
  </si>
  <si>
    <t>CONCÓRDIA</t>
  </si>
  <si>
    <t>20 x 900ml</t>
  </si>
  <si>
    <t>Óleo de Soja Concórdia (Caixa c/ 20 x 900ml)</t>
  </si>
  <si>
    <t>726472</t>
  </si>
  <si>
    <t>OVOS DE CODORNA EM CONSERVA</t>
  </si>
  <si>
    <t>250016</t>
  </si>
  <si>
    <t>PALMITO INTEIRO (300G)</t>
  </si>
  <si>
    <r>
      <rPr>
        <color rgb="FF1155CC"/>
        <u/>
      </rPr>
      <t>Palmito de Pupunha Inteiro Sabor do Valle 300g</t>
    </r>
  </si>
  <si>
    <t>200142</t>
  </si>
  <si>
    <t>PIKLES EM CONSERVA</t>
  </si>
  <si>
    <t>97564</t>
  </si>
  <si>
    <t>PIMENTA (SACHE) 0,5 GRAMAS</t>
  </si>
  <si>
    <t>200131</t>
  </si>
  <si>
    <t>PIMENTA TABASCO</t>
  </si>
  <si>
    <t>90343</t>
  </si>
  <si>
    <t>PIMENTA TOGARASHI</t>
  </si>
  <si>
    <t>200003</t>
  </si>
  <si>
    <t>SAL FINO</t>
  </si>
  <si>
    <t>LEBRE</t>
  </si>
  <si>
    <t>Sal Refinado Lebre</t>
  </si>
  <si>
    <t>400102</t>
  </si>
  <si>
    <t>SAL GROSSO</t>
  </si>
  <si>
    <t>Sal Grosso P/ Churrasco Lebre (Fardo c/ 10 x 1kg)</t>
  </si>
  <si>
    <t>720357</t>
  </si>
  <si>
    <t>SAL SACHÊ (LEBRE)</t>
  </si>
  <si>
    <t>Lebre</t>
  </si>
  <si>
    <t>1000 x 0,8g</t>
  </si>
  <si>
    <t>Sal Lebre Bom Sabor Sachê (Caixa c/1000 x 0,8g)</t>
  </si>
  <si>
    <t>720354</t>
  </si>
  <si>
    <t>SHITAKE (KG)</t>
  </si>
  <si>
    <t>200254</t>
  </si>
  <si>
    <t>SHOYU COZINHA -  BB (TOZAN)</t>
  </si>
  <si>
    <t>ponzan</t>
  </si>
  <si>
    <t>5l</t>
  </si>
  <si>
    <r>
      <rPr>
        <color rgb="FF1155CC"/>
        <u/>
      </rPr>
      <t>Molho Shoyu Ponzan 5L</t>
    </r>
  </si>
  <si>
    <t>720341</t>
  </si>
  <si>
    <t>SHOYU LIGHT  -  10LT  (TOZAN)</t>
  </si>
  <si>
    <t>200270</t>
  </si>
  <si>
    <t>SHOYU SACHÊ (TOZAN) TRADICIONAL</t>
  </si>
  <si>
    <r>
      <rPr>
        <color rgb="FF1155CC"/>
        <u/>
      </rPr>
      <t>Sachê Molho Shoyu Premium Sakura (300 x 8ml)</t>
    </r>
  </si>
  <si>
    <t>8106</t>
  </si>
  <si>
    <t>SPAGUETTI (GRANO DURO)</t>
  </si>
  <si>
    <t>250006</t>
  </si>
  <si>
    <t>TOMATE SECO - 3 KG</t>
  </si>
  <si>
    <t>campo belo</t>
  </si>
  <si>
    <t>Tomate Seco Campo Belo Balde 1,4kg (Peso líquido 2kg)</t>
  </si>
  <si>
    <t>400241</t>
  </si>
  <si>
    <t>UVA PASSA PRETA S/ CAROÇO</t>
  </si>
  <si>
    <t>400125</t>
  </si>
  <si>
    <t>VINAGRE BALSAMICO</t>
  </si>
  <si>
    <t>400121</t>
  </si>
  <si>
    <t>VINAGRE MURIONGO/ 750ML  - CX/ 12</t>
  </si>
  <si>
    <t>MINHOTO</t>
  </si>
  <si>
    <t>750ML</t>
  </si>
  <si>
    <r>
      <rPr>
        <color rgb="FF1155CC"/>
        <u/>
      </rPr>
      <t>Vinagre de Álcool Minhoto 750ml</t>
    </r>
  </si>
  <si>
    <t>200258</t>
  </si>
  <si>
    <t>VINAGRE TEMPERO P/ SUSHI  - TOZAN (LT)</t>
  </si>
  <si>
    <t>400126</t>
  </si>
  <si>
    <t>VINAGRE VINHO TINTO - 500ML</t>
  </si>
  <si>
    <t>PALMEIRON</t>
  </si>
  <si>
    <t>500ML</t>
  </si>
  <si>
    <t>Vinagre de Vinho Tinto Palmeiron 500mL</t>
  </si>
  <si>
    <t>400311</t>
  </si>
  <si>
    <t>VINHO BRANCO SECO P/ COZINHA</t>
  </si>
  <si>
    <t>QUINTA DO MORGADO</t>
  </si>
  <si>
    <t>Vinho Quinta do Morgado Branco Seco 750ml</t>
  </si>
  <si>
    <t>400301</t>
  </si>
  <si>
    <t>VINHO TINTO SECO P/ COZINHA</t>
  </si>
  <si>
    <t>Vinho Quinta do Morgado Tinto Seco</t>
  </si>
  <si>
    <t>200256</t>
  </si>
  <si>
    <t>WASABI (KG)</t>
  </si>
  <si>
    <t>550841</t>
  </si>
  <si>
    <t>XAROPE DE GROSELHA WILSON</t>
  </si>
  <si>
    <t>COTAÇÃO COUNTRY CLUB - CARNES 2025</t>
  </si>
  <si>
    <t>Valor</t>
  </si>
  <si>
    <t>454570</t>
  </si>
  <si>
    <t>ANCHO (ANGUS) 1953</t>
  </si>
  <si>
    <t>gran champeon</t>
  </si>
  <si>
    <t>1.3kg</t>
  </si>
  <si>
    <r>
      <rPr>
        <color rgb="FF1155CC"/>
        <u/>
      </rPr>
      <t>Ancho Fracionado Gran Campeón Angus Congelado (Peça c/ Aprox. 1,3kg)</t>
    </r>
  </si>
  <si>
    <t>BACALHAU GADUSMORRHUA (RIBEIRALVES)</t>
  </si>
  <si>
    <t>BACALHAU SAITH (RIBEIRALVES)</t>
  </si>
  <si>
    <t>450381</t>
  </si>
  <si>
    <t>BACON EM FATIAS</t>
  </si>
  <si>
    <t>Bacon Fatiado Rezende Congelado 650g</t>
  </si>
  <si>
    <t>450611</t>
  </si>
  <si>
    <t>BACON EM MANTA</t>
  </si>
  <si>
    <t>FRIMESA</t>
  </si>
  <si>
    <t>2.9KG</t>
  </si>
  <si>
    <t>Bacon em Manta Frimesa (Peça c/ aprox. 3,8kg)</t>
  </si>
  <si>
    <t>BIFE DE ANCHO</t>
  </si>
  <si>
    <t>filé de costela</t>
  </si>
  <si>
    <t>450808</t>
  </si>
  <si>
    <t>BISTECA BOVINA</t>
  </si>
  <si>
    <t>450741</t>
  </si>
  <si>
    <t>BISTECA SUÍNA/ CARRÉ SUÍNO SERRADO</t>
  </si>
  <si>
    <r>
      <rPr>
        <color rgb="FF1155CC"/>
        <u/>
      </rPr>
      <t>Bisteca Suína Congelada Frimesa (Peça c/ Aprox. 1kg)</t>
    </r>
  </si>
  <si>
    <t>451011</t>
  </si>
  <si>
    <t>BODE</t>
  </si>
  <si>
    <t>250071</t>
  </si>
  <si>
    <t>BOLINHO DE BACALHAU</t>
  </si>
  <si>
    <t>454557</t>
  </si>
  <si>
    <t>BUCHADA</t>
  </si>
  <si>
    <t>rumem</t>
  </si>
  <si>
    <t>450012</t>
  </si>
  <si>
    <t>BUCHO BOVINO</t>
  </si>
  <si>
    <t>CABRITO P/ GUISADO</t>
  </si>
  <si>
    <t>0000000000893</t>
  </si>
  <si>
    <t>CARNE BABYBEEF (ALCATRA)</t>
  </si>
  <si>
    <r>
      <rPr>
        <color rgb="FF1155CC"/>
        <u/>
      </rPr>
      <t>Coração/Miolo de Alcatra Bovino Masterboi Resfriado (Peça c/ aprox. 3,7kg)</t>
    </r>
  </si>
  <si>
    <t>454580</t>
  </si>
  <si>
    <t>CARNE COXÃO DURO</t>
  </si>
  <si>
    <t>MASTERBOI</t>
  </si>
  <si>
    <t>Coxão Duro Bovino Resfriado Masterboi (Peça c/ aprox. 4,9 kg)</t>
  </si>
  <si>
    <t>454549</t>
  </si>
  <si>
    <t>CARNE COXÃO MOLE</t>
  </si>
  <si>
    <t>Coxão Mole Bovino Resfriado Friboi (Peça c/ Aprox. 9,1kg)</t>
  </si>
  <si>
    <t>454541</t>
  </si>
  <si>
    <r>
      <rPr>
        <rFont val="Arial"/>
        <color theme="1"/>
        <sz val="12.0"/>
      </rPr>
      <t xml:space="preserve">CARNE DE CHARQUE - COXÃO MOLE </t>
    </r>
    <r>
      <rPr>
        <rFont val="Arial"/>
        <color theme="1"/>
        <sz val="10.0"/>
      </rPr>
      <t>(P/ RESTAURANTE)</t>
    </r>
  </si>
  <si>
    <t>OUTRO: FRIBOI TIPO B - R$40,68/KG</t>
  </si>
  <si>
    <t>450000003</t>
  </si>
  <si>
    <t>CARNE DE CHARQUE COXÃO (KG)</t>
  </si>
  <si>
    <t>GMA</t>
  </si>
  <si>
    <t>454540</t>
  </si>
  <si>
    <t>CARNE DE CHARQUE - DT</t>
  </si>
  <si>
    <t>MAXBEEF</t>
  </si>
  <si>
    <t>5kg</t>
  </si>
  <si>
    <t>Charque Dianteiro (Jerked) MaxBeef 5kg</t>
  </si>
  <si>
    <t>450141</t>
  </si>
  <si>
    <t>CARNE DE CHARQUE ROJÃO</t>
  </si>
  <si>
    <t>KADÃO</t>
  </si>
  <si>
    <r>
      <rPr>
        <color rgb="FF1155CC"/>
        <u/>
      </rPr>
      <t>Charque (Jerked) Rojão (Costela) Kadão 5kg</t>
    </r>
  </si>
  <si>
    <t>0000000000314</t>
  </si>
  <si>
    <t>450861</t>
  </si>
  <si>
    <t>CARNE DE SOL - COXÃO MOLE</t>
  </si>
  <si>
    <t>4545201</t>
  </si>
  <si>
    <t>CARNE MOÍDA COZ. CENTRAL</t>
  </si>
  <si>
    <t>450951</t>
  </si>
  <si>
    <t>CARNE PALETA (BOVINA)</t>
  </si>
  <si>
    <r>
      <rPr>
        <color rgb="FF1155CC"/>
        <u/>
      </rPr>
      <t>Paleta Bovina Limpa s/ Osso s/ Músculo Friboi Resfriado (Peça c/ aprox. 12,3kg)</t>
    </r>
  </si>
  <si>
    <t>87268</t>
  </si>
  <si>
    <t>CARNE SHOULDER RAQUETE</t>
  </si>
  <si>
    <t>451001</t>
  </si>
  <si>
    <t>CARNEIRO - PERNIL C/ OSSO</t>
  </si>
  <si>
    <t>454583</t>
  </si>
  <si>
    <t>CARRE FRANCES CORDEIRO</t>
  </si>
  <si>
    <t>451002</t>
  </si>
  <si>
    <t>CHAMBARIL SERRADO</t>
  </si>
  <si>
    <t>Gran champion</t>
  </si>
  <si>
    <t>1,1kg</t>
  </si>
  <si>
    <r>
      <rPr>
        <rFont val="&quot;Inter Variable&quot;, ui-sans-serif, system-ui, sans-serif, &quot;Apple Color Emoji&quot;, &quot;Segoe UI Emoji&quot;, &quot;Segoe UI Symbol&quot;, &quot;Noto Color Emoji&quot;"/>
        <color rgb="FF1155CC"/>
        <sz val="12.0"/>
        <u/>
      </rPr>
      <t>Osso Buco (Chambaril) Gran Campeón Angus Congelado (Peça c/ Aprox. 1,1kg)</t>
    </r>
  </si>
  <si>
    <t>450962</t>
  </si>
  <si>
    <t>CHESTER PERDIGÃO</t>
  </si>
  <si>
    <t>4500000015</t>
  </si>
  <si>
    <t>CODORNA (COMPRA)</t>
  </si>
  <si>
    <t>4500000014</t>
  </si>
  <si>
    <t>CORAÇAO DE GALINHA (COMPRA)</t>
  </si>
  <si>
    <t>450296</t>
  </si>
  <si>
    <t>COSTELA BOVINA SERRADA</t>
  </si>
  <si>
    <t>450001</t>
  </si>
  <si>
    <t>COSTELA DE BODE</t>
  </si>
  <si>
    <t>454558</t>
  </si>
  <si>
    <t>COSTELINHA SUINA</t>
  </si>
  <si>
    <t>0.7KG</t>
  </si>
  <si>
    <r>
      <rPr>
        <color rgb="FF1155CC"/>
        <u/>
      </rPr>
      <t>Costela Suína Congelada Frimesa (Peça c/ Aprox. 1,2kg)</t>
    </r>
  </si>
  <si>
    <t>450032</t>
  </si>
  <si>
    <t>COXA C/ SOBRECOXA (RESTAURANTE)</t>
  </si>
  <si>
    <t>SEARA</t>
  </si>
  <si>
    <t>Coxa e Sobrecoxa Congelada Friato (Aprox. 1,3Kg)</t>
  </si>
  <si>
    <t>45585</t>
  </si>
  <si>
    <t>COXINHA DA ASA DE FRANGO (TULIPA)</t>
  </si>
  <si>
    <t>FRIATO</t>
  </si>
  <si>
    <t>Coxinha da Asa Envelopada Congelada Friato 1kg</t>
  </si>
  <si>
    <t>451518</t>
  </si>
  <si>
    <t>FÍGADO BOVINO</t>
  </si>
  <si>
    <t>NUTRIAL</t>
  </si>
  <si>
    <t>Fígado Bovino Congelado Nutrial (Peça c/ Aprox. 5kg)</t>
  </si>
  <si>
    <t>450000005</t>
  </si>
  <si>
    <t>FILÉ COXA C/ SOBRECOXA</t>
  </si>
  <si>
    <t>Coxa e Sobrecoxa s/ Osso Envelopada Congelada Friato (Aprox. 1,5kg)</t>
  </si>
  <si>
    <t>450000007</t>
  </si>
  <si>
    <t xml:space="preserve">FILÉ DE PEITO DE FRANGO </t>
  </si>
  <si>
    <t>87251</t>
  </si>
  <si>
    <t>FILE DE SASSAMI</t>
  </si>
  <si>
    <t>450000006</t>
  </si>
  <si>
    <t>FILÉ MIGNON (SEM CORDÃO / EXTRA LIMPO)</t>
  </si>
  <si>
    <t>DO CHEF FRIBOI</t>
  </si>
  <si>
    <t>2.1KG/</t>
  </si>
  <si>
    <r>
      <rPr>
        <color rgb="FF1155CC"/>
        <u/>
      </rPr>
      <t>Filé Mignon Bovino s/ Cordão 4/5 Do Chef Friboi (Peça c/ Aprox. 2,1kg)</t>
    </r>
  </si>
  <si>
    <t>87265</t>
  </si>
  <si>
    <t>FILE MIGNON PARMEGIANA 180G</t>
  </si>
  <si>
    <t>450020</t>
  </si>
  <si>
    <t>FILE MIGNON PÇ 180G</t>
  </si>
  <si>
    <t>450041</t>
  </si>
  <si>
    <t xml:space="preserve">FRANGO INTEIRO GRANDE </t>
  </si>
  <si>
    <r>
      <rPr>
        <color rgb="FF1155CC"/>
        <sz val="14.0"/>
        <u/>
      </rPr>
      <t>Galeto Congelado Favorito (Aprox. 1,2kg)</t>
    </r>
  </si>
  <si>
    <t>450732</t>
  </si>
  <si>
    <t>HAMBURGUER SADIA 90G PURO BOVINO</t>
  </si>
  <si>
    <t>454579</t>
  </si>
  <si>
    <t>KIT FEIJOADA  SADIA</t>
  </si>
  <si>
    <t>87260</t>
  </si>
  <si>
    <t>LEITÃO</t>
  </si>
  <si>
    <t>4500017</t>
  </si>
  <si>
    <t>LINGUA  (COMPRA)</t>
  </si>
  <si>
    <t>4500000013</t>
  </si>
  <si>
    <t>LINGUICA CALABRESA (CHURRASCO) COMPRA</t>
  </si>
  <si>
    <t>700138</t>
  </si>
  <si>
    <t>LINGUIÇA TOSCANA DE FRANGO</t>
  </si>
  <si>
    <t>450051</t>
  </si>
  <si>
    <t>LINGUIÇA TOSCANA SUÍNA</t>
  </si>
  <si>
    <t>NUTRIBRAS</t>
  </si>
  <si>
    <t>Linguiça Suína Nutribras 5kg</t>
  </si>
  <si>
    <t>454511</t>
  </si>
  <si>
    <t>LOMBO BOVINO</t>
  </si>
  <si>
    <t>454575</t>
  </si>
  <si>
    <t>LOMBO DE CORDEIRO</t>
  </si>
  <si>
    <t>454513</t>
  </si>
  <si>
    <t>LOMBO SUÍNO</t>
  </si>
  <si>
    <t>0000000000708</t>
  </si>
  <si>
    <t>LOMBO TEMPERADO</t>
  </si>
  <si>
    <t>87261</t>
  </si>
  <si>
    <t>MAMINHA (ANGUS) 1953</t>
  </si>
  <si>
    <t>GRAN CAMPEON</t>
  </si>
  <si>
    <t>Maminha Gran Campeón Angus Congelada (Peça c/ Aprox. 1kg)</t>
  </si>
  <si>
    <t>450293</t>
  </si>
  <si>
    <t>ORELHA DE PORCO</t>
  </si>
  <si>
    <t>450271</t>
  </si>
  <si>
    <t>PAIO DEFUMADO</t>
  </si>
  <si>
    <t>PALETA BOV S/ OSSO S/ MUSCULO</t>
  </si>
  <si>
    <t>454572</t>
  </si>
  <si>
    <t>PATO (FILÉ DE PEITO)</t>
  </si>
  <si>
    <t>friato</t>
  </si>
  <si>
    <t>1.5kg</t>
  </si>
  <si>
    <t>Filé de Peito de Frango Congelado Friato (Aprox. 1,5kg)</t>
  </si>
  <si>
    <t>454512</t>
  </si>
  <si>
    <t>PÉ SUINO SALGADO SERRADO</t>
  </si>
  <si>
    <t>450351</t>
  </si>
  <si>
    <t>PEITO BOVINO S/ OSSO</t>
  </si>
  <si>
    <t>FRIBOI</t>
  </si>
  <si>
    <t>5.3KG</t>
  </si>
  <si>
    <r>
      <rPr>
        <color rgb="FF1155CC"/>
        <u/>
      </rPr>
      <t>Peito Bovino s/ Osso Friboi Resfriado (Peça c/ aprox. 5,3kg)</t>
    </r>
  </si>
  <si>
    <t>454573</t>
  </si>
  <si>
    <t>PERNIL DE CORDEIRO C/ OSSO</t>
  </si>
  <si>
    <t>trindad</t>
  </si>
  <si>
    <t>Pernil de Cordeiro c/ Osso La Trinidad Congelada (Peça c/ Aprox. 2,3kg)</t>
  </si>
  <si>
    <t>45000008</t>
  </si>
  <si>
    <t>PERNIL DE PORCO DEFUMADO (P/ COMPRA)</t>
  </si>
  <si>
    <t>450961</t>
  </si>
  <si>
    <t>PERU</t>
  </si>
  <si>
    <t>0000000001028</t>
  </si>
  <si>
    <t>PICANHA (ANGUS) 1953</t>
  </si>
  <si>
    <t>GRAN CAMPÉON</t>
  </si>
  <si>
    <t>1.4KG</t>
  </si>
  <si>
    <t>Picanha Medalhão 2x1 Gran Campeón Angus Congelada (Peça c/ Aprox. 1,5kg)</t>
  </si>
  <si>
    <t>450941</t>
  </si>
  <si>
    <t xml:space="preserve">PICANHA ARGENTINA </t>
  </si>
  <si>
    <t>LA ANONIMA</t>
  </si>
  <si>
    <t>1,4KG</t>
  </si>
  <si>
    <r>
      <rPr>
        <color rgb="FF1155CC"/>
        <sz val="14.0"/>
        <u/>
      </rPr>
      <t>Picanha Argentina Tipo "A" Leve La Anonima Congelada (Peça c/ Aprox. 1,4kg)</t>
    </r>
  </si>
  <si>
    <t>454568</t>
  </si>
  <si>
    <t>PICANHA DE CORDEIRO</t>
  </si>
  <si>
    <t>454581</t>
  </si>
  <si>
    <t>PICANHA SUINA</t>
  </si>
  <si>
    <r>
      <rPr>
        <color rgb="FF1155CC"/>
        <u/>
      </rPr>
      <t>Picanha Suína Congelada Frimesa (Peça c/ Aprox. 1kg)</t>
    </r>
  </si>
  <si>
    <t>450411</t>
  </si>
  <si>
    <t>PRESUNTO PERU</t>
  </si>
  <si>
    <t>87262</t>
  </si>
  <si>
    <t>PRIME RIB</t>
  </si>
  <si>
    <t>454533</t>
  </si>
  <si>
    <t>RABADA BOVINA SERRADA</t>
  </si>
  <si>
    <t>1.5KG</t>
  </si>
  <si>
    <r>
      <rPr>
        <color rgb="FF1155CC"/>
        <u/>
      </rPr>
      <t>Rabo Bovino Friboi (Peça c/ Aprox. 1,5kg)</t>
    </r>
    <r>
      <rPr>
        <color rgb="FF000000"/>
      </rPr>
      <t xml:space="preserve"> (INTEIRA)</t>
    </r>
  </si>
  <si>
    <t>450391</t>
  </si>
  <si>
    <t>SALSICHA HOT DOG</t>
  </si>
  <si>
    <t>REZENDE</t>
  </si>
  <si>
    <r>
      <rPr>
        <color rgb="FF1155CC"/>
        <u/>
      </rPr>
      <t>Salsicha Congelada Rezende 5kg</t>
    </r>
  </si>
  <si>
    <t>450331</t>
  </si>
  <si>
    <t>SARAPATEL</t>
  </si>
  <si>
    <t>87263</t>
  </si>
  <si>
    <t>T-BONE</t>
  </si>
  <si>
    <t>GRAN CAMPEÓN</t>
  </si>
  <si>
    <t>0.8KG</t>
  </si>
  <si>
    <t>95.34/KG</t>
  </si>
  <si>
    <r>
      <rPr>
        <color rgb="FF1155CC"/>
        <u/>
      </rPr>
      <t>Tbone (Inteiro) Gran Campeón Angus Congelado (Peça c/ Aprox. 800g)</t>
    </r>
  </si>
  <si>
    <t>450511</t>
  </si>
  <si>
    <t>TENDER</t>
  </si>
  <si>
    <t>450213</t>
  </si>
  <si>
    <t>TOUCINHO DE PORCO</t>
  </si>
  <si>
    <t>454514</t>
  </si>
  <si>
    <t>TRIPA</t>
  </si>
  <si>
    <t>FRIOS</t>
  </si>
  <si>
    <t>700291</t>
  </si>
  <si>
    <t>BATA FRITA EXTRA CROCANTE SIMPLOT 10MM</t>
  </si>
  <si>
    <t>Batata Congelada Natto 10MM 2Kg</t>
  </si>
  <si>
    <t>700704</t>
  </si>
  <si>
    <t>BATATA NOISETTE MCCAIN</t>
  </si>
  <si>
    <t xml:space="preserve">BATATA MEIA LUA </t>
  </si>
  <si>
    <t>75736</t>
  </si>
  <si>
    <t xml:space="preserve">BATATA RÚSTICA MCCAIN </t>
  </si>
  <si>
    <t>CATUPIRY</t>
  </si>
  <si>
    <t>52.22</t>
  </si>
  <si>
    <r>
      <rPr>
        <color rgb="FF1155CC"/>
        <u/>
      </rPr>
      <t>Cream Cheese Profissional Bisnaga Catupiry 1,2kg</t>
    </r>
  </si>
  <si>
    <t xml:space="preserve">QUEIJO CHEDDAR FATIADO  </t>
  </si>
  <si>
    <t>VIGOR</t>
  </si>
  <si>
    <t>2.24</t>
  </si>
  <si>
    <t>82.90</t>
  </si>
  <si>
    <t>Queijo Cheddar Fatiado Vigor 2,24kg (160 Fatias)</t>
  </si>
  <si>
    <t>QUEIJO PRATO</t>
  </si>
  <si>
    <t>UNALAC</t>
  </si>
  <si>
    <t>4KG</t>
  </si>
  <si>
    <t>Queijo Prato Unalac (Peça c/ Aprox. 4kg)</t>
  </si>
  <si>
    <t>QUEIJO MUSSARELA - NATVILLE</t>
  </si>
  <si>
    <t>Natville</t>
  </si>
  <si>
    <t>4kg</t>
  </si>
  <si>
    <t>Queijo Mussarela Natville (Peça c/ aprox. 4kg)</t>
  </si>
  <si>
    <t>QUEIJO DO REINO MILLANO</t>
  </si>
  <si>
    <t>TIROLEZ</t>
  </si>
  <si>
    <t>1.8KG</t>
  </si>
  <si>
    <t>Queijo do Reino Cry Tirolez (Peça c/ Aprox. 1,8kg)</t>
  </si>
  <si>
    <t>QUEIJO DO REINO JONG</t>
  </si>
  <si>
    <t>COUNTRY CLUB COTAÇÃO FRIOS 2025</t>
  </si>
  <si>
    <t>COPA - LOMBO (FATIADO)</t>
  </si>
  <si>
    <t>JAMON SERRANO (FATIADO)</t>
  </si>
  <si>
    <t>LINGUIÇA DE PEPERONE (FATIADO)</t>
  </si>
  <si>
    <t>PRESUNTO DE PARMA (FATIADO)</t>
  </si>
  <si>
    <t xml:space="preserve">QUEIJO APIMENTADO/ RED HOT </t>
  </si>
  <si>
    <t>QUEIJO BELPRADO HOLAND- PÇ 10KG</t>
  </si>
  <si>
    <t xml:space="preserve">QUEIJO BRIE 125G </t>
  </si>
  <si>
    <t>QUEIJO CABLANCA</t>
  </si>
  <si>
    <t>QUEIJO CAMEMBERT 125G</t>
  </si>
  <si>
    <t>QUEIJO CHEDDAR</t>
  </si>
  <si>
    <t>2,24KG</t>
  </si>
  <si>
    <t>QUEIJO COALHO</t>
  </si>
  <si>
    <t>Queijo Coalho Artesanal “Tipo B” Valelac 1kg</t>
  </si>
  <si>
    <t>QUEIJO DE BUFALA RECHEADO (BURRATA)</t>
  </si>
  <si>
    <t>QUEIJO DE BUFALO</t>
  </si>
  <si>
    <t>QUEIJO DE CABRA</t>
  </si>
  <si>
    <t>QUEIJO DO REINO - (MILLANO)</t>
  </si>
  <si>
    <t>Tirolez</t>
  </si>
  <si>
    <t>QUEIJO DO REINO - (JONG)</t>
  </si>
  <si>
    <t>QUEIJO EDAM - KROON/SUPREMO/TIROLEZ PÇ/ 1,5KG</t>
  </si>
  <si>
    <t>QUEIJO EMENTAL  SUPREMO/ TIROLEZ / CRUZILIA PÇ/ 10KG</t>
  </si>
  <si>
    <t>QUEIJO ESTEPE (PÇ 6 KG)</t>
  </si>
  <si>
    <t xml:space="preserve">QUEIJO GORGONZOLA  - TIROLEZ/SAO VICENTE/SUPREMO PÇ/ 2,5KG </t>
  </si>
  <si>
    <t>Queijo Azul Tirolez (Peça c/ Aprox. 3kg)</t>
  </si>
  <si>
    <t xml:space="preserve">QUEIJO GOUDA - KROON/ SUPREMO/ TIROLEZ -PÇ/ 3KG </t>
  </si>
  <si>
    <t>QUEIJO GOUDA PESTO ROSSO BASIRON VELD (PÇ 4,5 KG)</t>
  </si>
  <si>
    <t>QUEIJO GOUDA PESTO VERDE BASIRON VELD (PÇ 4,5 KG)</t>
  </si>
  <si>
    <t>QUEIJO GRAN FORMAGIO</t>
  </si>
  <si>
    <t>QUEIJO GRANA PADANO</t>
  </si>
  <si>
    <t>QUEIJO GRUYERE  - SUPREMO/TIROLEZ/CRUZILIA PÇ/ 10KG</t>
  </si>
  <si>
    <t>QUEIJO MAASDAM -KROON/ VELDHUYZEN PÇ/ 12KG</t>
  </si>
  <si>
    <t>QUEIJO MANDALA PÇ/10KG</t>
  </si>
  <si>
    <t>QUEIJO MANTEIGA</t>
  </si>
  <si>
    <t>COM RASPA</t>
  </si>
  <si>
    <t>QUEIJO MEDITERRÂNEO</t>
  </si>
  <si>
    <t>QUEIJO MONTANA -  INTENSO PÇ/ 10KG</t>
  </si>
  <si>
    <t>QUEIJO MONTANA DELICADO - PÇ/ 10KG</t>
  </si>
  <si>
    <t>QUEIJO MUSSARELA (NATIVILLE)</t>
  </si>
  <si>
    <t>QUEIJO MUSSARELA (PIZZA) CRIOULO</t>
  </si>
  <si>
    <t>QUEIJO MUSSARELA DE BÚFALA CEREJA - BUPESA/ LEVITARE KG</t>
  </si>
  <si>
    <t xml:space="preserve">QUEIJO PARMESÃO -  TALENTO MINEIRO PÇ/ 5KG </t>
  </si>
  <si>
    <t>tirolez</t>
  </si>
  <si>
    <t>7.7kg</t>
  </si>
  <si>
    <r>
      <rPr>
        <color rgb="FF1155CC"/>
        <u/>
      </rPr>
      <t>Queijo Parmesão Tirolez (Aprox. 7,7kg)</t>
    </r>
  </si>
  <si>
    <t>QUEIJO PARMESÃO CAPA PRETA - PÇ 7KG</t>
  </si>
  <si>
    <t>QUEIJO PARMESÃO FAIXA AZUL - PÇ 8KG</t>
  </si>
  <si>
    <t>QUEIJO PARMESÃO MONTANHÊS PÇ 5KG</t>
  </si>
  <si>
    <t>QUEIJO PICOBELLO - PICOLO/ SUPREMO PÇ/ 10KG</t>
  </si>
  <si>
    <t>QUEIJO PRATO (NATIVILLE)</t>
  </si>
  <si>
    <t>QUEIJO PRIMA DONNA - AZUL PÇ/ 12KG</t>
  </si>
  <si>
    <t>QUEIJO PRIMA DONNA LEGGERO LIGHT (PÇ 12KG)</t>
  </si>
  <si>
    <t>QUEIJO PROOSDIJ</t>
  </si>
  <si>
    <t>QUEIJO PROVOLONE PÇ/ 5KG - PJ</t>
  </si>
  <si>
    <t>4.7kg</t>
  </si>
  <si>
    <t>Queijo Provolone Tirolez (Peça c/ Aprox. 4,7Kg)</t>
  </si>
  <si>
    <t>QUEIJO RACLETTE</t>
  </si>
  <si>
    <t>QUEIJO RALADO 1KG</t>
  </si>
  <si>
    <t>ILA</t>
  </si>
  <si>
    <t>Queijo Ralado Tropical Ila 1kg</t>
  </si>
  <si>
    <t>QUEIJO REMBRANDT (PÇ 10KG)</t>
  </si>
  <si>
    <t>QUEIJO RICOTA - BOM DESTINO PÇ</t>
  </si>
  <si>
    <t>Queijo Ricota Fresco Valelac (Peça c/ aprox. 450g)</t>
  </si>
  <si>
    <t>SALAME HAMBURGUES (FATIADO)</t>
  </si>
  <si>
    <t>SALAME ITALIANO (FATIADO)</t>
  </si>
  <si>
    <t>100G</t>
  </si>
  <si>
    <t>Salame Italiano Seara Gourmet Fatiado 100g</t>
  </si>
  <si>
    <t>COTAÇÃO COUNTRY CLUB REFEITÓRIO 2025</t>
  </si>
  <si>
    <t>qtd p/ embalagem</t>
  </si>
  <si>
    <t>Obs</t>
  </si>
  <si>
    <t>MARCAS MAIS BARATAS</t>
  </si>
  <si>
    <t>Frimesa</t>
  </si>
  <si>
    <t>Bisteca Suína(kg)</t>
  </si>
  <si>
    <t>Bisteca Suína Congelada Frimesa (Peça c/ Aprox. 1kg)</t>
  </si>
  <si>
    <t>Coxão Mole(kg)</t>
  </si>
  <si>
    <t>12kg</t>
  </si>
  <si>
    <t>Coxão Mole Resfriado Nutrial (Peça c/ Aprox. 12kg)</t>
  </si>
  <si>
    <t>Cupim(kg)</t>
  </si>
  <si>
    <t>2.5KG</t>
  </si>
  <si>
    <r>
      <rPr>
        <color rgb="FF1155CC"/>
        <u/>
      </rPr>
      <t>Cupim Bovino Congelado Friboi Tipo B (Peça c/ Aprox. 2,5kg)</t>
    </r>
  </si>
  <si>
    <t>Charque DT (kg)</t>
  </si>
  <si>
    <t>0000000001100</t>
  </si>
  <si>
    <t>Chaque Rojão Costela(kg)</t>
  </si>
  <si>
    <t>FRINENSE</t>
  </si>
  <si>
    <r>
      <rPr>
        <color rgb="FF1155CC"/>
        <u/>
      </rPr>
      <t>Charque Bovina Rojão (Costela) Frinense 5kg</t>
    </r>
  </si>
  <si>
    <t>450871</t>
  </si>
  <si>
    <t>Carne Moída(kg)</t>
  </si>
  <si>
    <t>Paleta(kg)</t>
  </si>
  <si>
    <t>Fígado(kg)</t>
  </si>
  <si>
    <t>Frango Inteiro(kg)</t>
  </si>
  <si>
    <t>NATOO</t>
  </si>
  <si>
    <t>Galeto Congelado Favorito (Aprox. 1,2kg)</t>
  </si>
  <si>
    <t>Peito de Frango(kg)</t>
  </si>
  <si>
    <t>FRANGÃO</t>
  </si>
  <si>
    <t>Filé de Peito (Meio Peito) de Frango Frangão (Peça c/ Aprox. 1kg)</t>
  </si>
  <si>
    <t>Coxa com Sobrecoxa(kg)</t>
  </si>
  <si>
    <t>Friato</t>
  </si>
  <si>
    <t>Toscana de frango(kg)</t>
  </si>
  <si>
    <t>Toscana Suína(kg)</t>
  </si>
  <si>
    <t>Linguiça Toscana Selada Frimesa 5kg</t>
  </si>
  <si>
    <t>Linguiça calabresa(kg)</t>
  </si>
  <si>
    <t>seara</t>
  </si>
  <si>
    <t>2,5kg</t>
  </si>
  <si>
    <t>Linguiça Calabresa Saudali 2,5kg</t>
  </si>
  <si>
    <t>Salsicha Hot Dog(kg)</t>
  </si>
  <si>
    <t>Salsicha Congelada Rezende 5kg</t>
  </si>
  <si>
    <t xml:space="preserve"> Refeitório</t>
  </si>
  <si>
    <t>0000000000473</t>
  </si>
  <si>
    <t>Açucar Granulado(kg)</t>
  </si>
  <si>
    <t>OLHO D'AGUA</t>
  </si>
  <si>
    <t>Açúcar Granulado Olho D'agua (Fardo c/ 10 x 1kg)</t>
  </si>
  <si>
    <t>Arroz Parborizado(kg)</t>
  </si>
  <si>
    <t>POP</t>
  </si>
  <si>
    <t>Arroz Parboilizado Pop 1kg</t>
  </si>
  <si>
    <t>Azeite de mesa 500ml</t>
  </si>
  <si>
    <t>Morixe</t>
  </si>
  <si>
    <t>Azeite de Oliva Morixe Extra Virgem Vidro 500ml</t>
  </si>
  <si>
    <t>0000000000491</t>
  </si>
  <si>
    <t>Café em Pó(pct)</t>
  </si>
  <si>
    <t>0000000000478</t>
  </si>
  <si>
    <t>Caldo de Carne(kg)</t>
  </si>
  <si>
    <r>
      <rPr>
        <color rgb="FF1155CC"/>
        <u/>
      </rPr>
      <t>Caldo de Carne Fazmax 1,01kg</t>
    </r>
  </si>
  <si>
    <t>Caldo de Galinha(kg)</t>
  </si>
  <si>
    <r>
      <rPr>
        <color rgb="FF1155CC"/>
        <u/>
      </rPr>
      <t>Caldo de Galinha Fazmax 1,01kg</t>
    </r>
  </si>
  <si>
    <t>0000000000487</t>
  </si>
  <si>
    <t>Catchup - Tambaú(bb)</t>
  </si>
  <si>
    <t>heinz</t>
  </si>
  <si>
    <t>Ketchup Heinz Bag 2kg</t>
  </si>
  <si>
    <t>0000000000475</t>
  </si>
  <si>
    <t>Creme de Leite(lt)</t>
  </si>
  <si>
    <t>Espaguete Func(kg)</t>
  </si>
  <si>
    <t>Farinha de Trigo(kg)</t>
  </si>
  <si>
    <t>ROSA BRANCA</t>
  </si>
  <si>
    <t>0000000000503</t>
  </si>
  <si>
    <t>Feijão Carioca(kg)</t>
  </si>
  <si>
    <t>Feijão Carioca da Casa 1kg</t>
  </si>
  <si>
    <t>0000000000504</t>
  </si>
  <si>
    <t>Feijão Macassar(kg)</t>
  </si>
  <si>
    <t>da casa</t>
  </si>
  <si>
    <t>Feijão Fradinho da Casa 1kg</t>
  </si>
  <si>
    <t>0000000000505</t>
  </si>
  <si>
    <t>Feijão Preto(kg)</t>
  </si>
  <si>
    <t>camil</t>
  </si>
  <si>
    <t>Feijão Preto da Casa 1kg</t>
  </si>
  <si>
    <t>0000000000506</t>
  </si>
  <si>
    <t>FUBA</t>
  </si>
  <si>
    <t>VITAMILHO</t>
  </si>
  <si>
    <t>Flocão Flokão (Fardo com 20 x 400g)</t>
  </si>
  <si>
    <t>0000000000480</t>
  </si>
  <si>
    <t>Leite de Coco Integral(lt)</t>
  </si>
  <si>
    <t>mais coco</t>
  </si>
  <si>
    <t>1L</t>
  </si>
  <si>
    <t>Leite de Coco Mais Coco 1L /// Leite de Coco Sococo 1L - R$25,90</t>
  </si>
  <si>
    <t>/</t>
  </si>
  <si>
    <t>0000000000492</t>
  </si>
  <si>
    <t>Leite Integral(lt)</t>
  </si>
  <si>
    <t>1L x 12</t>
  </si>
  <si>
    <t>Leite UHT Integral Natville 1L</t>
  </si>
  <si>
    <t>0000000000483</t>
  </si>
  <si>
    <t>Mostarda Hemmer 3,4l</t>
  </si>
  <si>
    <t>0000000000485</t>
  </si>
  <si>
    <t>Shoyu Cozinha(bb)</t>
  </si>
  <si>
    <t>Refresco em Pó (kg)</t>
  </si>
  <si>
    <t>QUALIMAX</t>
  </si>
  <si>
    <t>Pó p/ Bebida Sabor Laranja Sachê Tecnutri 1kg - Rende 10L</t>
  </si>
  <si>
    <t>COTAÇÃO COUNTRY- ORIENTAL 2025</t>
  </si>
  <si>
    <t>ajinomoto</t>
  </si>
  <si>
    <t xml:space="preserve">Arroz grão longo </t>
  </si>
  <si>
    <t>Azuma kirin  bb</t>
  </si>
  <si>
    <t>Azuma mirin bb</t>
  </si>
  <si>
    <t>Bandeja p/ sushi</t>
  </si>
  <si>
    <t>Cream Cheese polegui</t>
  </si>
  <si>
    <t>DANUBIO</t>
  </si>
  <si>
    <t>32.52</t>
  </si>
  <si>
    <r>
      <rPr>
        <color rgb="FF1155CC"/>
        <u/>
      </rPr>
      <t>Cream Cheese Danúbio Bisnaga 1kg</t>
    </r>
  </si>
  <si>
    <t>Farinha panko</t>
  </si>
  <si>
    <r>
      <rPr>
        <color rgb="FF1155CC"/>
        <u/>
      </rPr>
      <t>Farinha Panko Karui 1kg</t>
    </r>
  </si>
  <si>
    <t xml:space="preserve">Gengibre em conserva </t>
  </si>
  <si>
    <t>gergelim branco</t>
  </si>
  <si>
    <t>gergelim preto</t>
  </si>
  <si>
    <t>hashi</t>
  </si>
  <si>
    <t>Molheira p/ sushi</t>
  </si>
  <si>
    <t>Molho de ostra</t>
  </si>
  <si>
    <t>Misô</t>
  </si>
  <si>
    <t xml:space="preserve">Nori </t>
  </si>
  <si>
    <t>Oleo de gergelim</t>
  </si>
  <si>
    <t>kenko</t>
  </si>
  <si>
    <t>1l</t>
  </si>
  <si>
    <t>Óleo de Gergelim Torrado Kenko 1L</t>
  </si>
  <si>
    <t>Shoyu azuma BB</t>
  </si>
  <si>
    <t>MITSUWA</t>
  </si>
  <si>
    <t>20L</t>
  </si>
  <si>
    <t>Molho Shoyu Tradicional Mitsuwa Galão 20L</t>
  </si>
  <si>
    <t xml:space="preserve">Shoyu azuma sachê </t>
  </si>
  <si>
    <t>Temperos para sushi azuma bb</t>
  </si>
  <si>
    <t>Tempero Para Sushi Tradicional Kenko 5L</t>
  </si>
  <si>
    <t>Wasabi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</si>
</sst>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_-&quot;R$&quot;\ * #,##0.00_-;\-&quot;R$&quot;\ * #,##0.00_-;_-&quot;R$&quot;\ * &quot;-&quot;??_-;_-@"/>
  </numFmts>
  <fonts count="40">
    <font>
      <sz val="11.0"/>
      <color theme="1"/>
      <name val="Calibri"/>
      <scheme val="minor"/>
    </font>
    <font>
      <sz val="11.0"/>
      <color rgb="FF212529"/>
      <name val="Rubik"/>
    </font>
    <font>
      <b/>
      <sz val="20.0"/>
      <color theme="1"/>
      <name val="Calibri"/>
    </font>
    <font>
      <b/>
      <sz val="11.0"/>
      <color rgb="FF000000"/>
      <name val="Arial"/>
    </font>
    <font>
      <b/>
      <sz val="11.0"/>
      <color theme="1"/>
      <name val="Arial"/>
    </font>
    <font>
      <sz val="9.0"/>
      <color rgb="FF000000"/>
      <name val="Open Sans"/>
    </font>
    <font>
      <sz val="11.0"/>
      <color theme="1"/>
      <name val="Calibri"/>
    </font>
    <font>
      <u/>
      <color rgb="FF0000FF"/>
    </font>
    <font>
      <color theme="1"/>
      <name val="Calibri"/>
      <scheme val="minor"/>
    </font>
    <font>
      <u/>
      <color rgb="FF0000FF"/>
    </font>
    <font>
      <u/>
      <sz val="10.0"/>
      <color rgb="FF0000FF"/>
    </font>
    <font>
      <sz val="9.0"/>
      <color theme="1"/>
      <name val="Open Sans"/>
    </font>
    <font>
      <color theme="1"/>
      <name val="Calibri"/>
    </font>
    <font>
      <b/>
      <sz val="20.0"/>
      <color theme="1"/>
      <name val="Arial"/>
    </font>
    <font/>
    <font>
      <sz val="11.0"/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sz val="11.0"/>
      <color rgb="FF1D1C1D"/>
      <name val="Lato"/>
    </font>
    <font>
      <u/>
      <sz val="12.0"/>
      <color rgb="FF000000"/>
      <name val="&quot;Inter Variable&quot;"/>
    </font>
    <font>
      <sz val="14.0"/>
      <color theme="1"/>
      <name val="Arial"/>
    </font>
    <font>
      <u/>
      <sz val="14.0"/>
      <color rgb="FF0000FF"/>
    </font>
    <font>
      <sz val="13.0"/>
      <color theme="1"/>
      <name val="Calibri"/>
      <scheme val="minor"/>
    </font>
    <font>
      <sz val="14.0"/>
      <color theme="1"/>
      <name val="Calibri"/>
      <scheme val="minor"/>
    </font>
    <font>
      <u/>
      <color rgb="FF0000FF"/>
    </font>
    <font>
      <b/>
      <sz val="18.0"/>
      <color rgb="FFFF0000"/>
      <name val="Arial"/>
    </font>
    <font>
      <b/>
      <sz val="12.0"/>
      <color theme="1"/>
      <name val="Arial"/>
    </font>
    <font>
      <b/>
      <sz val="16.0"/>
      <color theme="1"/>
      <name val="Calibri"/>
    </font>
    <font>
      <b/>
      <sz val="12.0"/>
      <color theme="1"/>
      <name val="Calibri"/>
    </font>
    <font>
      <sz val="12.0"/>
      <color theme="1"/>
      <name val="Calibri"/>
    </font>
    <font>
      <b/>
      <sz val="18.0"/>
      <color theme="1"/>
      <name val="Arial"/>
    </font>
    <font>
      <b/>
      <sz val="12.0"/>
      <color rgb="FF000000"/>
      <name val="Arial"/>
    </font>
    <font>
      <b/>
      <sz val="18.0"/>
      <color rgb="FFFF0000"/>
      <name val="Calibri"/>
    </font>
    <font>
      <b/>
      <sz val="14.0"/>
      <color theme="1"/>
      <name val="Calibri"/>
    </font>
    <font>
      <sz val="14.0"/>
      <color theme="1"/>
      <name val="Calibri"/>
    </font>
    <font>
      <sz val="13.0"/>
      <color theme="1"/>
      <name val="Calibri"/>
    </font>
    <font>
      <sz val="11.0"/>
      <color rgb="FF000000"/>
      <name val="Arial"/>
    </font>
    <font>
      <b/>
      <sz val="16.0"/>
      <color theme="1"/>
      <name val="Arial"/>
    </font>
    <font>
      <sz val="9.0"/>
      <color rgb="FF000000"/>
      <name val="Arial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F8F8F8"/>
        <bgColor rgb="FFF8F8F8"/>
      </patternFill>
    </fill>
    <fill>
      <patternFill patternType="solid">
        <fgColor rgb="FFBDD6EE"/>
        <bgColor rgb="FFBDD6EE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A8D08D"/>
        <bgColor rgb="FFA8D08D"/>
      </patternFill>
    </fill>
    <fill>
      <patternFill patternType="solid">
        <fgColor rgb="FFE7E6E6"/>
        <bgColor rgb="FFE7E6E6"/>
      </patternFill>
    </fill>
  </fills>
  <borders count="8">
    <border/>
    <border>
      <left/>
      <right/>
      <top/>
      <bottom/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2" fillId="0" fontId="2" numFmtId="0" xfId="0" applyAlignment="1" applyBorder="1" applyFont="1">
      <alignment horizontal="center" vertical="center"/>
    </xf>
    <xf borderId="2" fillId="0" fontId="2" numFmtId="164" xfId="0" applyAlignment="1" applyBorder="1" applyFont="1" applyNumberFormat="1">
      <alignment horizontal="center" vertical="center"/>
    </xf>
    <xf borderId="3" fillId="3" fontId="3" numFmtId="49" xfId="0" applyAlignment="1" applyBorder="1" applyFill="1" applyFont="1" applyNumberFormat="1">
      <alignment horizontal="center" vertical="center"/>
    </xf>
    <xf borderId="3" fillId="3" fontId="4" numFmtId="0" xfId="0" applyAlignment="1" applyBorder="1" applyFont="1">
      <alignment horizontal="center" shrinkToFit="0" vertical="center" wrapText="1"/>
    </xf>
    <xf borderId="3" fillId="3" fontId="4" numFmtId="164" xfId="0" applyAlignment="1" applyBorder="1" applyFont="1" applyNumberFormat="1">
      <alignment horizontal="center" readingOrder="0" vertical="center"/>
    </xf>
    <xf borderId="3" fillId="3" fontId="4" numFmtId="0" xfId="0" applyAlignment="1" applyBorder="1" applyFont="1">
      <alignment horizontal="center" vertical="center"/>
    </xf>
    <xf borderId="3" fillId="0" fontId="5" numFmtId="49" xfId="0" applyAlignment="1" applyBorder="1" applyFont="1" applyNumberFormat="1">
      <alignment horizontal="left" vertical="top"/>
    </xf>
    <xf borderId="3" fillId="0" fontId="6" numFmtId="0" xfId="0" applyBorder="1" applyFont="1"/>
    <xf borderId="3" fillId="0" fontId="6" numFmtId="164" xfId="0" applyAlignment="1" applyBorder="1" applyFont="1" applyNumberFormat="1">
      <alignment readingOrder="0"/>
    </xf>
    <xf borderId="3" fillId="0" fontId="6" numFmtId="164" xfId="0" applyBorder="1" applyFont="1" applyNumberFormat="1"/>
    <xf borderId="3" fillId="0" fontId="6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Font="1"/>
    <xf borderId="0" fillId="0" fontId="8" numFmtId="0" xfId="0" applyFont="1"/>
    <xf borderId="0" fillId="0" fontId="9" numFmtId="0" xfId="0" applyFont="1"/>
    <xf borderId="3" fillId="0" fontId="6" numFmtId="164" xfId="0" applyAlignment="1" applyBorder="1" applyFont="1" applyNumberFormat="1">
      <alignment horizontal="right" readingOrder="0"/>
    </xf>
    <xf borderId="0" fillId="0" fontId="8" numFmtId="0" xfId="0" applyAlignment="1" applyFont="1">
      <alignment readingOrder="0"/>
    </xf>
    <xf borderId="3" fillId="0" fontId="5" numFmtId="49" xfId="0" applyAlignment="1" applyBorder="1" applyFont="1" applyNumberFormat="1">
      <alignment horizontal="left" vertical="center"/>
    </xf>
    <xf borderId="4" fillId="0" fontId="5" numFmtId="49" xfId="0" applyAlignment="1" applyBorder="1" applyFont="1" applyNumberFormat="1">
      <alignment horizontal="left" vertical="top"/>
    </xf>
    <xf borderId="0" fillId="0" fontId="10" numFmtId="0" xfId="0" applyAlignment="1" applyFont="1">
      <alignment readingOrder="0"/>
    </xf>
    <xf borderId="0" fillId="0" fontId="8" numFmtId="0" xfId="0" applyFont="1"/>
    <xf borderId="3" fillId="0" fontId="11" numFmtId="49" xfId="0" applyAlignment="1" applyBorder="1" applyFont="1" applyNumberFormat="1">
      <alignment horizontal="left" vertical="top"/>
    </xf>
    <xf borderId="0" fillId="0" fontId="6" numFmtId="164" xfId="0" applyFont="1" applyNumberFormat="1"/>
    <xf borderId="0" fillId="0" fontId="12" numFmtId="0" xfId="0" applyFont="1"/>
    <xf borderId="5" fillId="3" fontId="13" numFmtId="0" xfId="0" applyAlignment="1" applyBorder="1" applyFont="1">
      <alignment horizontal="center" vertical="center"/>
    </xf>
    <xf borderId="6" fillId="0" fontId="14" numFmtId="0" xfId="0" applyBorder="1" applyFont="1"/>
    <xf borderId="7" fillId="0" fontId="14" numFmtId="0" xfId="0" applyBorder="1" applyFont="1"/>
    <xf borderId="3" fillId="3" fontId="4" numFmtId="49" xfId="0" applyAlignment="1" applyBorder="1" applyFont="1" applyNumberFormat="1">
      <alignment horizontal="center" vertical="center"/>
    </xf>
    <xf borderId="3" fillId="4" fontId="15" numFmtId="49" xfId="0" applyAlignment="1" applyBorder="1" applyFill="1" applyFont="1" applyNumberFormat="1">
      <alignment horizontal="left" vertical="center"/>
    </xf>
    <xf borderId="3" fillId="4" fontId="16" numFmtId="49" xfId="0" applyAlignment="1" applyBorder="1" applyFont="1" applyNumberFormat="1">
      <alignment horizontal="left" vertical="center"/>
    </xf>
    <xf borderId="3" fillId="4" fontId="4" numFmtId="49" xfId="0" applyAlignment="1" applyBorder="1" applyFont="1" applyNumberFormat="1">
      <alignment horizontal="center" readingOrder="0" vertical="center"/>
    </xf>
    <xf borderId="3" fillId="4" fontId="4" numFmtId="0" xfId="0" applyAlignment="1" applyBorder="1" applyFont="1">
      <alignment horizontal="center" readingOrder="0" shrinkToFit="0" vertical="center" wrapText="1"/>
    </xf>
    <xf borderId="3" fillId="4" fontId="4" numFmtId="0" xfId="0" applyAlignment="1" applyBorder="1" applyFont="1">
      <alignment horizontal="center" readingOrder="0" vertical="center"/>
    </xf>
    <xf borderId="3" fillId="4" fontId="4" numFmtId="49" xfId="0" applyAlignment="1" applyBorder="1" applyFont="1" applyNumberFormat="1">
      <alignment horizontal="center" vertical="center"/>
    </xf>
    <xf borderId="3" fillId="4" fontId="4" numFmtId="0" xfId="0" applyAlignment="1" applyBorder="1" applyFont="1">
      <alignment horizontal="center" shrinkToFit="0" vertical="center" wrapText="1"/>
    </xf>
    <xf borderId="3" fillId="4" fontId="4" numFmtId="0" xfId="0" applyAlignment="1" applyBorder="1" applyFont="1">
      <alignment horizontal="center" vertical="center"/>
    </xf>
    <xf borderId="3" fillId="0" fontId="16" numFmtId="49" xfId="0" applyAlignment="1" applyBorder="1" applyFont="1" applyNumberFormat="1">
      <alignment horizontal="left" vertical="top"/>
    </xf>
    <xf borderId="3" fillId="0" fontId="16" numFmtId="49" xfId="0" applyAlignment="1" applyBorder="1" applyFont="1" applyNumberFormat="1">
      <alignment horizontal="left" readingOrder="0" vertical="top"/>
    </xf>
    <xf borderId="3" fillId="0" fontId="16" numFmtId="0" xfId="0" applyAlignment="1" applyBorder="1" applyFont="1">
      <alignment readingOrder="0"/>
    </xf>
    <xf borderId="3" fillId="0" fontId="16" numFmtId="0" xfId="0" applyBorder="1" applyFont="1"/>
    <xf borderId="3" fillId="0" fontId="15" numFmtId="0" xfId="0" applyAlignment="1" applyBorder="1" applyFont="1">
      <alignment readingOrder="0"/>
    </xf>
    <xf borderId="3" fillId="0" fontId="17" numFmtId="49" xfId="0" applyAlignment="1" applyBorder="1" applyFont="1" applyNumberFormat="1">
      <alignment horizontal="left" vertical="top"/>
    </xf>
    <xf borderId="3" fillId="0" fontId="16" numFmtId="49" xfId="0" applyAlignment="1" applyBorder="1" applyFont="1" applyNumberFormat="1">
      <alignment readingOrder="0" vertical="top"/>
    </xf>
    <xf borderId="0" fillId="2" fontId="18" numFmtId="0" xfId="0" applyAlignment="1" applyFont="1">
      <alignment horizontal="left"/>
    </xf>
    <xf borderId="0" fillId="5" fontId="19" numFmtId="0" xfId="0" applyAlignment="1" applyFill="1" applyFont="1">
      <alignment readingOrder="0"/>
    </xf>
    <xf borderId="3" fillId="0" fontId="20" numFmtId="0" xfId="0" applyBorder="1" applyFont="1"/>
    <xf borderId="0" fillId="0" fontId="21" numFmtId="0" xfId="0" applyFont="1"/>
    <xf borderId="0" fillId="0" fontId="22" numFmtId="0" xfId="0" applyFont="1"/>
    <xf borderId="0" fillId="0" fontId="23" numFmtId="0" xfId="0" applyFont="1"/>
    <xf borderId="0" fillId="0" fontId="24" numFmtId="0" xfId="0" applyAlignment="1" applyFont="1">
      <alignment readingOrder="0"/>
    </xf>
    <xf borderId="5" fillId="6" fontId="25" numFmtId="49" xfId="0" applyAlignment="1" applyBorder="1" applyFill="1" applyFont="1" applyNumberFormat="1">
      <alignment horizontal="center" vertical="center"/>
    </xf>
    <xf borderId="3" fillId="7" fontId="16" numFmtId="49" xfId="0" applyAlignment="1" applyBorder="1" applyFill="1" applyFont="1" applyNumberFormat="1">
      <alignment horizontal="left" vertical="center"/>
    </xf>
    <xf borderId="3" fillId="7" fontId="26" numFmtId="49" xfId="0" applyAlignment="1" applyBorder="1" applyFont="1" applyNumberFormat="1">
      <alignment horizontal="left" vertical="center"/>
    </xf>
    <xf borderId="3" fillId="7" fontId="26" numFmtId="49" xfId="0" applyAlignment="1" applyBorder="1" applyFont="1" applyNumberFormat="1">
      <alignment horizontal="left" readingOrder="0" vertical="center"/>
    </xf>
    <xf borderId="3" fillId="4" fontId="26" numFmtId="49" xfId="0" applyAlignment="1" applyBorder="1" applyFont="1" applyNumberFormat="1">
      <alignment horizontal="left" readingOrder="0" vertical="center"/>
    </xf>
    <xf borderId="3" fillId="4" fontId="16" numFmtId="49" xfId="0" applyAlignment="1" applyBorder="1" applyFont="1" applyNumberFormat="1">
      <alignment horizontal="left" readingOrder="0" vertical="center"/>
    </xf>
    <xf borderId="3" fillId="0" fontId="16" numFmtId="0" xfId="0" applyAlignment="1" applyBorder="1" applyFont="1">
      <alignment horizontal="left"/>
    </xf>
    <xf borderId="3" fillId="0" fontId="15" numFmtId="0" xfId="0" applyBorder="1" applyFont="1"/>
    <xf borderId="5" fillId="8" fontId="27" numFmtId="0" xfId="0" applyAlignment="1" applyBorder="1" applyFill="1" applyFont="1">
      <alignment horizontal="center"/>
    </xf>
    <xf borderId="3" fillId="8" fontId="28" numFmtId="0" xfId="0" applyAlignment="1" applyBorder="1" applyFont="1">
      <alignment horizontal="center" vertical="center"/>
    </xf>
    <xf borderId="3" fillId="8" fontId="28" numFmtId="0" xfId="0" applyAlignment="1" applyBorder="1" applyFont="1">
      <alignment horizontal="center" shrinkToFit="0" vertical="center" wrapText="1"/>
    </xf>
    <xf borderId="3" fillId="8" fontId="28" numFmtId="165" xfId="0" applyAlignment="1" applyBorder="1" applyFont="1" applyNumberFormat="1">
      <alignment horizontal="center" vertical="center"/>
    </xf>
    <xf borderId="3" fillId="0" fontId="29" numFmtId="0" xfId="0" applyBorder="1" applyFont="1"/>
    <xf borderId="3" fillId="0" fontId="29" numFmtId="165" xfId="0" applyBorder="1" applyFont="1" applyNumberFormat="1"/>
    <xf borderId="3" fillId="0" fontId="29" numFmtId="0" xfId="0" applyAlignment="1" applyBorder="1" applyFont="1">
      <alignment readingOrder="0"/>
    </xf>
    <xf borderId="3" fillId="0" fontId="29" numFmtId="165" xfId="0" applyAlignment="1" applyBorder="1" applyFont="1" applyNumberFormat="1">
      <alignment readingOrder="0"/>
    </xf>
    <xf borderId="0" fillId="0" fontId="6" numFmtId="165" xfId="0" applyFont="1" applyNumberFormat="1"/>
    <xf borderId="5" fillId="3" fontId="30" numFmtId="0" xfId="0" applyAlignment="1" applyBorder="1" applyFont="1">
      <alignment horizontal="center" vertical="center"/>
    </xf>
    <xf borderId="3" fillId="3" fontId="31" numFmtId="49" xfId="0" applyAlignment="1" applyBorder="1" applyFont="1" applyNumberFormat="1">
      <alignment horizontal="center" vertical="center"/>
    </xf>
    <xf borderId="3" fillId="3" fontId="26" numFmtId="0" xfId="0" applyAlignment="1" applyBorder="1" applyFont="1">
      <alignment horizontal="center" shrinkToFit="0" vertical="center" wrapText="1"/>
    </xf>
    <xf borderId="3" fillId="3" fontId="26" numFmtId="165" xfId="0" applyAlignment="1" applyBorder="1" applyFont="1" applyNumberFormat="1">
      <alignment horizontal="center" vertical="center"/>
    </xf>
    <xf borderId="3" fillId="3" fontId="26" numFmtId="0" xfId="0" applyAlignment="1" applyBorder="1" applyFont="1">
      <alignment horizontal="center" vertical="center"/>
    </xf>
    <xf borderId="0" fillId="0" fontId="29" numFmtId="0" xfId="0" applyFont="1"/>
    <xf borderId="5" fillId="6" fontId="32" numFmtId="0" xfId="0" applyAlignment="1" applyBorder="1" applyFont="1">
      <alignment horizontal="center"/>
    </xf>
    <xf borderId="3" fillId="0" fontId="33" numFmtId="0" xfId="0" applyAlignment="1" applyBorder="1" applyFont="1">
      <alignment horizontal="center" vertical="center"/>
    </xf>
    <xf borderId="3" fillId="0" fontId="15" numFmtId="0" xfId="0" applyAlignment="1" applyBorder="1" applyFont="1">
      <alignment horizontal="left" vertical="center"/>
    </xf>
    <xf borderId="3" fillId="9" fontId="15" numFmtId="0" xfId="0" applyAlignment="1" applyBorder="1" applyFill="1" applyFont="1">
      <alignment horizontal="left" vertical="center"/>
    </xf>
    <xf borderId="3" fillId="0" fontId="34" numFmtId="0" xfId="0" applyAlignment="1" applyBorder="1" applyFont="1">
      <alignment horizontal="center" readingOrder="0" vertical="center"/>
    </xf>
    <xf borderId="3" fillId="0" fontId="35" numFmtId="0" xfId="0" applyAlignment="1" applyBorder="1" applyFont="1">
      <alignment horizontal="center" readingOrder="0" vertical="center"/>
    </xf>
    <xf borderId="3" fillId="0" fontId="35" numFmtId="0" xfId="0" applyAlignment="1" applyBorder="1" applyFont="1">
      <alignment horizontal="center" readingOrder="0" vertical="center"/>
    </xf>
    <xf borderId="3" fillId="0" fontId="36" numFmtId="49" xfId="0" applyAlignment="1" applyBorder="1" applyFont="1" applyNumberFormat="1">
      <alignment horizontal="left" vertical="top"/>
    </xf>
    <xf borderId="3" fillId="9" fontId="36" numFmtId="49" xfId="0" applyAlignment="1" applyBorder="1" applyFont="1" applyNumberFormat="1">
      <alignment horizontal="left" vertical="center"/>
    </xf>
    <xf borderId="3" fillId="0" fontId="17" numFmtId="49" xfId="0" applyAlignment="1" applyBorder="1" applyFont="1" applyNumberFormat="1">
      <alignment horizontal="center" readingOrder="0" vertical="top"/>
    </xf>
    <xf borderId="3" fillId="0" fontId="17" numFmtId="49" xfId="0" applyAlignment="1" applyBorder="1" applyFont="1" applyNumberFormat="1">
      <alignment horizontal="center" vertical="top"/>
    </xf>
    <xf borderId="3" fillId="0" fontId="16" numFmtId="49" xfId="0" applyAlignment="1" applyBorder="1" applyFont="1" applyNumberFormat="1">
      <alignment horizontal="center" vertical="top"/>
    </xf>
    <xf borderId="5" fillId="8" fontId="37" numFmtId="0" xfId="0" applyAlignment="1" applyBorder="1" applyFont="1">
      <alignment horizontal="center"/>
    </xf>
    <xf borderId="3" fillId="4" fontId="36" numFmtId="0" xfId="0" applyAlignment="1" applyBorder="1" applyFont="1">
      <alignment horizontal="left"/>
    </xf>
    <xf borderId="3" fillId="0" fontId="38" numFmtId="0" xfId="0" applyAlignment="1" applyBorder="1" applyFont="1">
      <alignment horizontal="center" readingOrder="0"/>
    </xf>
    <xf borderId="3" fillId="0" fontId="36" numFmtId="0" xfId="0" applyAlignment="1" applyBorder="1" applyFont="1">
      <alignment horizontal="left"/>
    </xf>
    <xf borderId="3" fillId="0" fontId="17" numFmtId="0" xfId="0" applyAlignment="1" applyBorder="1" applyFont="1">
      <alignment horizontal="center"/>
    </xf>
    <xf borderId="3" fillId="0" fontId="36" numFmtId="0" xfId="0" applyAlignment="1" applyBorder="1" applyFont="1">
      <alignment horizontal="center"/>
    </xf>
    <xf borderId="3" fillId="0" fontId="17" numFmtId="0" xfId="0" applyAlignment="1" applyBorder="1" applyFont="1">
      <alignment horizontal="center" readingOrder="0"/>
    </xf>
    <xf borderId="3" fillId="0" fontId="36" numFmtId="0" xfId="0" applyAlignment="1" applyBorder="1" applyFont="1">
      <alignment horizontal="center" readingOrder="0"/>
    </xf>
    <xf borderId="3" fillId="4" fontId="36" numFmtId="49" xfId="0" applyAlignment="1" applyBorder="1" applyFont="1" applyNumberFormat="1">
      <alignment horizontal="left" vertical="top"/>
    </xf>
    <xf borderId="3" fillId="0" fontId="15" numFmtId="0" xfId="0" applyAlignment="1" applyBorder="1" applyFont="1">
      <alignment horizontal="center" readingOrder="0"/>
    </xf>
    <xf borderId="3" fillId="4" fontId="36" numFmtId="49" xfId="0" applyAlignment="1" applyBorder="1" applyFont="1" applyNumberFormat="1">
      <alignment horizontal="left" readingOrder="0" vertical="top"/>
    </xf>
    <xf borderId="3" fillId="0" fontId="15" numFmtId="0" xfId="0" applyAlignment="1" applyBorder="1" applyFont="1">
      <alignment horizontal="center"/>
    </xf>
    <xf borderId="3" fillId="4" fontId="15" numFmtId="0" xfId="0" applyBorder="1" applyFont="1"/>
    <xf borderId="3" fillId="0" fontId="6" numFmtId="0" xfId="0" applyAlignment="1" applyBorder="1" applyFont="1">
      <alignment horizontal="center" readingOrder="0"/>
    </xf>
    <xf borderId="3" fillId="0" fontId="6" numFmtId="49" xfId="0" applyAlignment="1" applyBorder="1" applyFont="1" applyNumberFormat="1">
      <alignment readingOrder="0"/>
    </xf>
    <xf borderId="0" fillId="0" fontId="39" numFmtId="49" xfId="0" applyAlignment="1" applyFont="1" applyNumberFormat="1">
      <alignment readingOrder="0"/>
    </xf>
    <xf borderId="3" fillId="0" fontId="16" numFmtId="0" xfId="0" applyAlignment="1" applyBorder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704850</xdr:colOff>
      <xdr:row>0</xdr:row>
      <xdr:rowOff>38100</xdr:rowOff>
    </xdr:from>
    <xdr:ext cx="590550" cy="41910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133350</xdr:colOff>
      <xdr:row>0</xdr:row>
      <xdr:rowOff>0</xdr:rowOff>
    </xdr:from>
    <xdr:ext cx="581025" cy="3143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323850</xdr:colOff>
      <xdr:row>6</xdr:row>
      <xdr:rowOff>9525</xdr:rowOff>
    </xdr:from>
    <xdr:ext cx="552450" cy="11620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praso.com.br/products/copia-de-molho-shoyu-umai-cepera-5l" TargetMode="External"/><Relationship Id="rId11" Type="http://schemas.openxmlformats.org/officeDocument/2006/relationships/hyperlink" Target="https://praso.com.br/products/farinha-panko-karui-1kg" TargetMode="External"/><Relationship Id="rId22" Type="http://schemas.openxmlformats.org/officeDocument/2006/relationships/hyperlink" Target="https://praso.com.br/products/vinagre-de-alcool-figueira-750ml-copia-1" TargetMode="External"/><Relationship Id="rId10" Type="http://schemas.openxmlformats.org/officeDocument/2006/relationships/hyperlink" Target="https://praso.com.br/products/ervilha-quero-lata-24-x-170g" TargetMode="External"/><Relationship Id="rId21" Type="http://schemas.openxmlformats.org/officeDocument/2006/relationships/hyperlink" Target="https://praso.com.br/products/sache-molho-shoyu-cereja-suave-sakura-252-x-8ml-copia" TargetMode="External"/><Relationship Id="rId13" Type="http://schemas.openxmlformats.org/officeDocument/2006/relationships/hyperlink" Target="https://praso.com.br/products/gordura-de-palma-bd-14-5kg" TargetMode="External"/><Relationship Id="rId12" Type="http://schemas.openxmlformats.org/officeDocument/2006/relationships/hyperlink" Target="https://praso.com.br/products/feijao-fradinho-da-casa-fardo-com-10-x-1kg" TargetMode="External"/><Relationship Id="rId23" Type="http://schemas.openxmlformats.org/officeDocument/2006/relationships/drawing" Target="../drawings/drawing1.xml"/><Relationship Id="rId1" Type="http://schemas.openxmlformats.org/officeDocument/2006/relationships/hyperlink" Target="https://praso.com.br/products/acucar-olho-d-agua-ref-gran-trit-fardo-com-10-x-1kg" TargetMode="External"/><Relationship Id="rId2" Type="http://schemas.openxmlformats.org/officeDocument/2006/relationships/hyperlink" Target="https://praso.com.br/products/adocante-sucralose-uniao-sache-600mg-caixa-c-400" TargetMode="External"/><Relationship Id="rId3" Type="http://schemas.openxmlformats.org/officeDocument/2006/relationships/hyperlink" Target="https://praso.com.br/products/azeite-de-oliva-extra-virgem-borges-500ml" TargetMode="External"/><Relationship Id="rId4" Type="http://schemas.openxmlformats.org/officeDocument/2006/relationships/hyperlink" Target="https://praso.com.br/products/catchup-bombona-tambau-3-4kg" TargetMode="External"/><Relationship Id="rId9" Type="http://schemas.openxmlformats.org/officeDocument/2006/relationships/hyperlink" Target="https://praso.com.br/products/cream-cheese-danubio-bisnaga-1kg-copia" TargetMode="External"/><Relationship Id="rId15" Type="http://schemas.openxmlformats.org/officeDocument/2006/relationships/hyperlink" Target="https://praso.com.br/products/maionese-heinz-caixa-c-144-x-7g" TargetMode="External"/><Relationship Id="rId14" Type="http://schemas.openxmlformats.org/officeDocument/2006/relationships/hyperlink" Target="https://praso.com.br/products/leite-uht-integral-natville-caixa-c-12-x-1l" TargetMode="External"/><Relationship Id="rId17" Type="http://schemas.openxmlformats.org/officeDocument/2006/relationships/hyperlink" Target="https://praso.com.br/products/oleo-flor-de-algodao-bd-14-5kg" TargetMode="External"/><Relationship Id="rId16" Type="http://schemas.openxmlformats.org/officeDocument/2006/relationships/hyperlink" Target="https://praso.com.br/products/margarina-70-puro-sabor-bd-15kg" TargetMode="External"/><Relationship Id="rId5" Type="http://schemas.openxmlformats.org/officeDocument/2006/relationships/hyperlink" Target="https://praso.com.br/products/chantilly-spray-vigor-250g" TargetMode="External"/><Relationship Id="rId19" Type="http://schemas.openxmlformats.org/officeDocument/2006/relationships/hyperlink" Target="https://praso.com.br/products/palmito-de-pupunha-inteiro-sabor-do-valle-300g" TargetMode="External"/><Relationship Id="rId6" Type="http://schemas.openxmlformats.org/officeDocument/2006/relationships/hyperlink" Target="https://praso.com.br/products/chocolate-em-po-50-nestle-1-02kg" TargetMode="External"/><Relationship Id="rId18" Type="http://schemas.openxmlformats.org/officeDocument/2006/relationships/hyperlink" Target="https://praso.com.br/products/oleo-de-coco-refinado-joya-rara-900ml-copia" TargetMode="External"/><Relationship Id="rId7" Type="http://schemas.openxmlformats.org/officeDocument/2006/relationships/hyperlink" Target="https://praso.com.br/products/copia-de-cobertura-meio-amargo-2-1-kg-genuine" TargetMode="External"/><Relationship Id="rId8" Type="http://schemas.openxmlformats.org/officeDocument/2006/relationships/hyperlink" Target="https://praso.com.br/products/coco-ralado-sococo-10-x-1kg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praso.com.br/products/picanha-la-anonima-congelada-peca-c-aprox-1-2kg-copia" TargetMode="External"/><Relationship Id="rId10" Type="http://schemas.openxmlformats.org/officeDocument/2006/relationships/hyperlink" Target="https://praso.com.br/products/peito-bovino-s-osso-friboi-resfriada-peca-c-aprox-5-3kg" TargetMode="External"/><Relationship Id="rId13" Type="http://schemas.openxmlformats.org/officeDocument/2006/relationships/hyperlink" Target="https://praso.com.br/products/rabo-bovino-friboi-peca-c-aprox-kg" TargetMode="External"/><Relationship Id="rId12" Type="http://schemas.openxmlformats.org/officeDocument/2006/relationships/hyperlink" Target="https://praso.com.br/products/picanha-suina-congelada-frimesa-peca-c-aprox-1kg-1" TargetMode="External"/><Relationship Id="rId1" Type="http://schemas.openxmlformats.org/officeDocument/2006/relationships/hyperlink" Target="https://praso.com.br/products/musculo-traseiro-gran-campeon-congelado-peca-c-aprox-3-9kg-copia" TargetMode="External"/><Relationship Id="rId2" Type="http://schemas.openxmlformats.org/officeDocument/2006/relationships/hyperlink" Target="https://praso.com.br/products/hold-bisteca-suina-congelada-frimesa-peca-c-aprox-1kg" TargetMode="External"/><Relationship Id="rId3" Type="http://schemas.openxmlformats.org/officeDocument/2006/relationships/hyperlink" Target="https://praso.com.br/products/hold-coracao-miolo-de-alcatra-bovino-masterboi-resfriado-peca-c-aprox-4-9kg" TargetMode="External"/><Relationship Id="rId4" Type="http://schemas.openxmlformats.org/officeDocument/2006/relationships/hyperlink" Target="https://praso.com.br/products/charque-bovina-rojao-costela-kadao-5kg" TargetMode="External"/><Relationship Id="rId9" Type="http://schemas.openxmlformats.org/officeDocument/2006/relationships/hyperlink" Target="https://praso.com.br/products/galeto-congelado-favorito-1-2kg-copia" TargetMode="External"/><Relationship Id="rId15" Type="http://schemas.openxmlformats.org/officeDocument/2006/relationships/hyperlink" Target="https://praso.com.br/products/raquete-shoulder-steak-red-gran-campeon-congelada-peca-c-aprox-900g-copia" TargetMode="External"/><Relationship Id="rId14" Type="http://schemas.openxmlformats.org/officeDocument/2006/relationships/hyperlink" Target="https://praso.com.br/products/salsicha-congelada-rezende-5kg" TargetMode="External"/><Relationship Id="rId17" Type="http://schemas.openxmlformats.org/officeDocument/2006/relationships/drawing" Target="../drawings/drawing2.xml"/><Relationship Id="rId16" Type="http://schemas.openxmlformats.org/officeDocument/2006/relationships/hyperlink" Target="https://praso.com.br/products/cream-cheese-danubio-bisnaga-1kg-copia" TargetMode="External"/><Relationship Id="rId5" Type="http://schemas.openxmlformats.org/officeDocument/2006/relationships/hyperlink" Target="https://praso.com.br/products/paleta-bovina-s-osso-s-musculo-friboi-resfriada-peca-c-aprox-10-8kg" TargetMode="External"/><Relationship Id="rId6" Type="http://schemas.openxmlformats.org/officeDocument/2006/relationships/hyperlink" Target="https://praso.com.br/products/musculo-dinateiro-gran-campeon-congelado-peca-c-aprox-3-9kg-copia" TargetMode="External"/><Relationship Id="rId7" Type="http://schemas.openxmlformats.org/officeDocument/2006/relationships/hyperlink" Target="https://praso.com.br/products/costela-suina-congelada-frimesa-peca-c-aprox-1-4kg" TargetMode="External"/><Relationship Id="rId8" Type="http://schemas.openxmlformats.org/officeDocument/2006/relationships/hyperlink" Target="https://praso.com.br/products/copia-de-file-mignon-bovino-s-tranca-congelado-do-chef-friboi-peca-c-aprox-2kg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praso.com.br/products/queijo-parmesao-tirolez-aprox-7kg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praso.com.br/products/cupim-bovino-congelado-friboi-tipo-1-peca-c-0-5-4kg" TargetMode="External"/><Relationship Id="rId2" Type="http://schemas.openxmlformats.org/officeDocument/2006/relationships/hyperlink" Target="https://praso.com.br/products/charque-rojao-frinense-5kg" TargetMode="External"/><Relationship Id="rId3" Type="http://schemas.openxmlformats.org/officeDocument/2006/relationships/hyperlink" Target="https://praso.com.br/products/caldo-de-carne-fazmax-1-01kg" TargetMode="External"/><Relationship Id="rId4" Type="http://schemas.openxmlformats.org/officeDocument/2006/relationships/hyperlink" Target="https://praso.com.br/products/caldo-de-galinha-fazmax-1-01kg" TargetMode="Externa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praso.com.br/products/cream-cheese-danubio-bisnaga-1kg" TargetMode="External"/><Relationship Id="rId2" Type="http://schemas.openxmlformats.org/officeDocument/2006/relationships/hyperlink" Target="https://praso.com.br/products/farinha-panko-karui-1kg" TargetMode="External"/><Relationship Id="rId3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86"/>
    <col customWidth="1" min="2" max="2" width="47.43"/>
    <col customWidth="1" min="3" max="3" width="21.71"/>
    <col customWidth="1" min="4" max="4" width="12.71"/>
    <col customWidth="1" min="5" max="5" width="11.29"/>
    <col customWidth="1" min="6" max="6" width="84.43"/>
  </cols>
  <sheetData>
    <row r="1" ht="40.5" customHeight="1">
      <c r="A1" s="1"/>
      <c r="B1" s="2"/>
      <c r="C1" s="2"/>
      <c r="D1" s="2"/>
      <c r="E1" s="3"/>
      <c r="F1" s="2"/>
    </row>
    <row r="2">
      <c r="A2" s="4" t="s">
        <v>0</v>
      </c>
      <c r="B2" s="4" t="s">
        <v>1</v>
      </c>
      <c r="C2" s="4" t="s">
        <v>2</v>
      </c>
      <c r="D2" s="5" t="s">
        <v>3</v>
      </c>
      <c r="E2" s="6" t="s">
        <v>4</v>
      </c>
      <c r="F2" s="7" t="s">
        <v>5</v>
      </c>
    </row>
    <row r="3">
      <c r="A3" s="8" t="s">
        <v>6</v>
      </c>
      <c r="B3" s="8" t="s">
        <v>7</v>
      </c>
      <c r="C3" s="9" t="s">
        <v>8</v>
      </c>
      <c r="D3" s="9" t="s">
        <v>9</v>
      </c>
      <c r="E3" s="10"/>
      <c r="F3" s="9"/>
    </row>
    <row r="4">
      <c r="A4" s="8"/>
      <c r="B4" s="8" t="s">
        <v>10</v>
      </c>
      <c r="C4" s="9"/>
      <c r="D4" s="9"/>
      <c r="E4" s="11"/>
      <c r="F4" s="9"/>
    </row>
    <row r="5">
      <c r="A5" s="8" t="s">
        <v>11</v>
      </c>
      <c r="B5" s="8" t="s">
        <v>12</v>
      </c>
      <c r="C5" s="12" t="s">
        <v>13</v>
      </c>
      <c r="D5" s="12" t="s">
        <v>14</v>
      </c>
      <c r="E5" s="10"/>
      <c r="F5" s="9"/>
    </row>
    <row r="6">
      <c r="A6" s="8" t="s">
        <v>15</v>
      </c>
      <c r="B6" s="8" t="s">
        <v>16</v>
      </c>
      <c r="C6" s="12"/>
      <c r="D6" s="12"/>
      <c r="E6" s="10"/>
      <c r="F6" s="9"/>
    </row>
    <row r="7">
      <c r="A7" s="8" t="s">
        <v>17</v>
      </c>
      <c r="B7" s="8" t="s">
        <v>18</v>
      </c>
      <c r="C7" s="12" t="s">
        <v>13</v>
      </c>
      <c r="D7" s="9" t="s">
        <v>19</v>
      </c>
      <c r="E7" s="10"/>
      <c r="F7" s="13" t="s">
        <v>20</v>
      </c>
    </row>
    <row r="8">
      <c r="A8" s="8" t="s">
        <v>21</v>
      </c>
      <c r="B8" s="8" t="s">
        <v>22</v>
      </c>
      <c r="C8" s="12"/>
      <c r="D8" s="9"/>
      <c r="E8" s="10"/>
    </row>
    <row r="9">
      <c r="A9" s="8" t="s">
        <v>23</v>
      </c>
      <c r="B9" s="8" t="s">
        <v>24</v>
      </c>
      <c r="C9" s="12" t="s">
        <v>25</v>
      </c>
      <c r="D9" s="12" t="s">
        <v>26</v>
      </c>
      <c r="E9" s="10"/>
      <c r="F9" s="14" t="s">
        <v>27</v>
      </c>
    </row>
    <row r="10">
      <c r="A10" s="8" t="s">
        <v>28</v>
      </c>
      <c r="B10" s="8" t="s">
        <v>29</v>
      </c>
      <c r="C10" s="12"/>
      <c r="D10" s="12"/>
      <c r="E10" s="10"/>
      <c r="F10" s="13" t="s">
        <v>30</v>
      </c>
    </row>
    <row r="11">
      <c r="A11" s="8" t="s">
        <v>31</v>
      </c>
      <c r="B11" s="8" t="s">
        <v>32</v>
      </c>
      <c r="C11" s="9"/>
      <c r="D11" s="9"/>
      <c r="E11" s="11"/>
      <c r="F11" s="9"/>
    </row>
    <row r="12">
      <c r="A12" s="8" t="s">
        <v>33</v>
      </c>
      <c r="B12" s="8" t="s">
        <v>34</v>
      </c>
      <c r="C12" s="12" t="s">
        <v>35</v>
      </c>
      <c r="D12" s="9" t="s">
        <v>36</v>
      </c>
      <c r="E12" s="10"/>
      <c r="F12" s="15" t="s">
        <v>37</v>
      </c>
    </row>
    <row r="13">
      <c r="A13" s="8" t="s">
        <v>38</v>
      </c>
      <c r="B13" s="8" t="s">
        <v>39</v>
      </c>
      <c r="C13" s="12"/>
      <c r="D13" s="12"/>
      <c r="E13" s="10"/>
      <c r="F13" s="15" t="s">
        <v>40</v>
      </c>
    </row>
    <row r="14">
      <c r="A14" s="8" t="s">
        <v>41</v>
      </c>
      <c r="B14" s="8" t="s">
        <v>42</v>
      </c>
      <c r="C14" s="12" t="s">
        <v>43</v>
      </c>
      <c r="D14" s="12" t="s">
        <v>44</v>
      </c>
      <c r="E14" s="10"/>
      <c r="F14" s="15" t="s">
        <v>45</v>
      </c>
    </row>
    <row r="15">
      <c r="A15" s="8" t="s">
        <v>46</v>
      </c>
      <c r="B15" s="8" t="s">
        <v>47</v>
      </c>
      <c r="C15" s="9"/>
      <c r="D15" s="9"/>
      <c r="E15" s="11"/>
      <c r="F15" s="9" t="s">
        <v>48</v>
      </c>
    </row>
    <row r="16">
      <c r="A16" s="8" t="s">
        <v>49</v>
      </c>
      <c r="B16" s="8" t="s">
        <v>50</v>
      </c>
      <c r="C16" s="9"/>
      <c r="D16" s="9"/>
      <c r="E16" s="11"/>
      <c r="F16" s="9"/>
    </row>
    <row r="17">
      <c r="A17" s="8" t="s">
        <v>51</v>
      </c>
      <c r="B17" s="8" t="s">
        <v>52</v>
      </c>
      <c r="C17" s="9"/>
      <c r="D17" s="9"/>
      <c r="E17" s="11"/>
      <c r="F17" s="9"/>
    </row>
    <row r="18">
      <c r="A18" s="8" t="s">
        <v>53</v>
      </c>
      <c r="B18" s="8" t="s">
        <v>54</v>
      </c>
      <c r="C18" s="9"/>
      <c r="D18" s="9"/>
      <c r="E18" s="11"/>
      <c r="F18" s="9"/>
    </row>
    <row r="19">
      <c r="A19" s="8" t="s">
        <v>55</v>
      </c>
      <c r="B19" s="8" t="s">
        <v>56</v>
      </c>
      <c r="C19" s="9"/>
      <c r="D19" s="9"/>
      <c r="E19" s="11"/>
      <c r="F19" s="9"/>
    </row>
    <row r="20">
      <c r="A20" s="8" t="s">
        <v>57</v>
      </c>
      <c r="B20" s="8" t="s">
        <v>58</v>
      </c>
      <c r="C20" s="12" t="s">
        <v>59</v>
      </c>
      <c r="D20" s="9" t="s">
        <v>60</v>
      </c>
      <c r="E20" s="10"/>
    </row>
    <row r="21" ht="15.75" customHeight="1">
      <c r="A21" s="8" t="s">
        <v>61</v>
      </c>
      <c r="B21" s="8" t="s">
        <v>62</v>
      </c>
      <c r="C21" s="12" t="s">
        <v>63</v>
      </c>
      <c r="D21" s="12" t="s">
        <v>64</v>
      </c>
      <c r="E21" s="10"/>
      <c r="F21" s="9"/>
    </row>
    <row r="22" ht="15.75" customHeight="1">
      <c r="A22" s="8" t="s">
        <v>65</v>
      </c>
      <c r="B22" s="8" t="s">
        <v>66</v>
      </c>
      <c r="C22" s="9"/>
      <c r="D22" s="9"/>
      <c r="E22" s="11"/>
      <c r="F22" s="9"/>
    </row>
    <row r="23" ht="15.75" customHeight="1">
      <c r="A23" s="8" t="s">
        <v>67</v>
      </c>
      <c r="B23" s="8" t="s">
        <v>68</v>
      </c>
      <c r="C23" s="12" t="s">
        <v>69</v>
      </c>
      <c r="D23" s="12" t="s">
        <v>70</v>
      </c>
      <c r="E23" s="10"/>
      <c r="F23" s="15" t="s">
        <v>71</v>
      </c>
    </row>
    <row r="24" ht="15.75" customHeight="1">
      <c r="A24" s="8" t="s">
        <v>72</v>
      </c>
      <c r="B24" s="8" t="s">
        <v>73</v>
      </c>
      <c r="C24" s="9"/>
      <c r="D24" s="9"/>
      <c r="E24" s="11"/>
      <c r="F24" s="9"/>
    </row>
    <row r="25" ht="15.75" customHeight="1">
      <c r="A25" s="8" t="s">
        <v>74</v>
      </c>
      <c r="B25" s="8" t="s">
        <v>75</v>
      </c>
      <c r="C25" s="12" t="s">
        <v>76</v>
      </c>
      <c r="D25" s="9" t="s">
        <v>77</v>
      </c>
      <c r="E25" s="10"/>
      <c r="F25" s="15" t="s">
        <v>78</v>
      </c>
    </row>
    <row r="26" ht="15.75" customHeight="1">
      <c r="A26" s="8" t="s">
        <v>79</v>
      </c>
      <c r="B26" s="8" t="s">
        <v>80</v>
      </c>
      <c r="C26" s="12" t="s">
        <v>81</v>
      </c>
      <c r="D26" s="12" t="s">
        <v>82</v>
      </c>
      <c r="E26" s="10"/>
      <c r="F26" s="15" t="s">
        <v>83</v>
      </c>
    </row>
    <row r="27" ht="15.75" customHeight="1">
      <c r="A27" s="8" t="s">
        <v>84</v>
      </c>
      <c r="B27" s="8" t="s">
        <v>85</v>
      </c>
      <c r="C27" s="9" t="s">
        <v>86</v>
      </c>
      <c r="D27" s="9" t="s">
        <v>87</v>
      </c>
      <c r="E27" s="10"/>
      <c r="F27" s="16" t="s">
        <v>88</v>
      </c>
    </row>
    <row r="28" ht="15.75" customHeight="1">
      <c r="A28" s="8" t="s">
        <v>89</v>
      </c>
      <c r="B28" s="8" t="s">
        <v>90</v>
      </c>
      <c r="D28" s="9"/>
      <c r="E28" s="11"/>
      <c r="F28" s="9"/>
    </row>
    <row r="29" ht="15.75" customHeight="1">
      <c r="A29" s="8" t="s">
        <v>91</v>
      </c>
      <c r="B29" s="8" t="s">
        <v>92</v>
      </c>
      <c r="C29" s="12" t="s">
        <v>93</v>
      </c>
      <c r="D29" s="12" t="s">
        <v>36</v>
      </c>
      <c r="E29" s="10"/>
      <c r="F29" s="14" t="s">
        <v>94</v>
      </c>
    </row>
    <row r="30" ht="15.75" customHeight="1">
      <c r="A30" s="8" t="s">
        <v>95</v>
      </c>
      <c r="B30" s="8" t="s">
        <v>96</v>
      </c>
      <c r="C30" s="9"/>
      <c r="D30" s="9"/>
      <c r="E30" s="11"/>
      <c r="F30" s="9"/>
    </row>
    <row r="31" ht="15.75" customHeight="1">
      <c r="A31" s="8" t="s">
        <v>91</v>
      </c>
      <c r="B31" s="8" t="s">
        <v>97</v>
      </c>
      <c r="C31" s="12" t="s">
        <v>98</v>
      </c>
      <c r="D31" s="12" t="s">
        <v>36</v>
      </c>
      <c r="E31" s="10"/>
      <c r="F31" s="14" t="s">
        <v>94</v>
      </c>
    </row>
    <row r="32" ht="15.75" customHeight="1">
      <c r="A32" s="8" t="s">
        <v>99</v>
      </c>
      <c r="B32" s="8" t="s">
        <v>100</v>
      </c>
      <c r="C32" s="12" t="s">
        <v>93</v>
      </c>
      <c r="D32" s="12" t="s">
        <v>101</v>
      </c>
      <c r="E32" s="10"/>
      <c r="F32" s="14" t="s">
        <v>102</v>
      </c>
    </row>
    <row r="33" ht="15.75" customHeight="1">
      <c r="A33" s="8" t="s">
        <v>103</v>
      </c>
      <c r="B33" s="8" t="s">
        <v>104</v>
      </c>
      <c r="C33" s="9" t="s">
        <v>105</v>
      </c>
      <c r="D33" s="9" t="s">
        <v>101</v>
      </c>
      <c r="E33" s="10"/>
      <c r="F33" s="9" t="s">
        <v>106</v>
      </c>
    </row>
    <row r="34" ht="15.75" customHeight="1">
      <c r="A34" s="8" t="s">
        <v>107</v>
      </c>
      <c r="B34" s="8" t="s">
        <v>108</v>
      </c>
      <c r="C34" s="12" t="s">
        <v>109</v>
      </c>
      <c r="D34" s="12" t="s">
        <v>36</v>
      </c>
      <c r="E34" s="10"/>
      <c r="F34" s="14" t="s">
        <v>110</v>
      </c>
    </row>
    <row r="35" ht="15.75" customHeight="1">
      <c r="A35" s="8" t="s">
        <v>111</v>
      </c>
      <c r="B35" s="8" t="s">
        <v>112</v>
      </c>
      <c r="C35" s="12" t="s">
        <v>113</v>
      </c>
      <c r="D35" s="12" t="s">
        <v>36</v>
      </c>
      <c r="E35" s="10"/>
      <c r="F35" s="15" t="s">
        <v>114</v>
      </c>
    </row>
    <row r="36" ht="15.75" customHeight="1">
      <c r="A36" s="8" t="s">
        <v>107</v>
      </c>
      <c r="B36" s="8" t="s">
        <v>115</v>
      </c>
      <c r="C36" s="12" t="s">
        <v>116</v>
      </c>
      <c r="D36" s="12" t="s">
        <v>36</v>
      </c>
      <c r="E36" s="10"/>
      <c r="F36" s="14" t="s">
        <v>117</v>
      </c>
    </row>
    <row r="37" ht="15.75" customHeight="1">
      <c r="A37" s="8" t="s">
        <v>118</v>
      </c>
      <c r="B37" s="8" t="s">
        <v>119</v>
      </c>
      <c r="C37" s="12" t="s">
        <v>116</v>
      </c>
      <c r="D37" s="9" t="s">
        <v>36</v>
      </c>
      <c r="E37" s="10"/>
      <c r="F37" s="14" t="s">
        <v>120</v>
      </c>
    </row>
    <row r="38" ht="15.75" customHeight="1">
      <c r="A38" s="8" t="s">
        <v>121</v>
      </c>
      <c r="B38" s="8" t="s">
        <v>122</v>
      </c>
      <c r="C38" s="9"/>
      <c r="D38" s="9"/>
      <c r="E38" s="11"/>
      <c r="F38" s="9"/>
    </row>
    <row r="39" ht="15.75" customHeight="1">
      <c r="A39" s="8" t="s">
        <v>123</v>
      </c>
      <c r="B39" s="8" t="s">
        <v>124</v>
      </c>
      <c r="C39" s="9"/>
      <c r="D39" s="9"/>
      <c r="E39" s="11"/>
      <c r="F39" s="9"/>
    </row>
    <row r="40" ht="15.75" customHeight="1">
      <c r="A40" s="8" t="s">
        <v>125</v>
      </c>
      <c r="B40" s="8" t="s">
        <v>126</v>
      </c>
      <c r="C40" s="9" t="s">
        <v>127</v>
      </c>
      <c r="D40" s="9" t="s">
        <v>128</v>
      </c>
      <c r="E40" s="10"/>
      <c r="F40" s="9" t="s">
        <v>129</v>
      </c>
    </row>
    <row r="41" ht="15.75" customHeight="1">
      <c r="A41" s="8" t="s">
        <v>130</v>
      </c>
      <c r="B41" s="8" t="s">
        <v>131</v>
      </c>
      <c r="C41" s="9" t="s">
        <v>132</v>
      </c>
      <c r="D41" s="9" t="s">
        <v>9</v>
      </c>
      <c r="E41" s="10"/>
      <c r="F41" s="9" t="s">
        <v>133</v>
      </c>
    </row>
    <row r="42" ht="15.75" customHeight="1">
      <c r="A42" s="8" t="s">
        <v>134</v>
      </c>
      <c r="B42" s="8" t="s">
        <v>135</v>
      </c>
      <c r="C42" s="12" t="s">
        <v>136</v>
      </c>
      <c r="D42" s="12" t="s">
        <v>137</v>
      </c>
      <c r="E42" s="10"/>
      <c r="F42" s="9" t="s">
        <v>138</v>
      </c>
    </row>
    <row r="43" ht="15.75" customHeight="1">
      <c r="A43" s="8" t="s">
        <v>139</v>
      </c>
      <c r="B43" s="8" t="s">
        <v>140</v>
      </c>
      <c r="C43" s="12" t="s">
        <v>141</v>
      </c>
      <c r="D43" s="12" t="s">
        <v>142</v>
      </c>
      <c r="E43" s="10"/>
      <c r="F43" s="15" t="s">
        <v>143</v>
      </c>
    </row>
    <row r="44" ht="15.75" customHeight="1">
      <c r="A44" s="8" t="s">
        <v>144</v>
      </c>
      <c r="B44" s="8" t="s">
        <v>145</v>
      </c>
      <c r="C44" s="12" t="s">
        <v>146</v>
      </c>
      <c r="D44" s="9" t="s">
        <v>147</v>
      </c>
      <c r="E44" s="10"/>
      <c r="F44" s="14" t="s">
        <v>148</v>
      </c>
    </row>
    <row r="45" ht="15.75" customHeight="1">
      <c r="A45" s="8" t="s">
        <v>149</v>
      </c>
      <c r="B45" s="8" t="s">
        <v>150</v>
      </c>
      <c r="C45" s="9"/>
      <c r="D45" s="9"/>
      <c r="E45" s="11"/>
      <c r="F45" s="9"/>
    </row>
    <row r="46" ht="15.75" customHeight="1">
      <c r="A46" s="8" t="s">
        <v>151</v>
      </c>
      <c r="B46" s="8" t="s">
        <v>152</v>
      </c>
      <c r="C46" s="12" t="s">
        <v>153</v>
      </c>
      <c r="D46" s="9" t="s">
        <v>154</v>
      </c>
      <c r="E46" s="10"/>
      <c r="F46" s="14" t="s">
        <v>155</v>
      </c>
    </row>
    <row r="47" ht="15.75" customHeight="1">
      <c r="A47" s="8" t="s">
        <v>156</v>
      </c>
      <c r="B47" s="8" t="s">
        <v>157</v>
      </c>
      <c r="C47" s="12" t="s">
        <v>153</v>
      </c>
      <c r="D47" s="9" t="s">
        <v>154</v>
      </c>
      <c r="E47" s="10"/>
      <c r="F47" s="15" t="s">
        <v>158</v>
      </c>
    </row>
    <row r="48" ht="15.75" customHeight="1">
      <c r="A48" s="8" t="s">
        <v>159</v>
      </c>
      <c r="B48" s="8" t="s">
        <v>160</v>
      </c>
      <c r="C48" s="12" t="s">
        <v>161</v>
      </c>
      <c r="D48" s="12" t="s">
        <v>162</v>
      </c>
      <c r="E48" s="10"/>
      <c r="F48" s="9" t="s">
        <v>163</v>
      </c>
    </row>
    <row r="49" ht="15.75" customHeight="1">
      <c r="A49" s="8" t="s">
        <v>164</v>
      </c>
      <c r="B49" s="8" t="s">
        <v>165</v>
      </c>
      <c r="C49" s="9" t="s">
        <v>166</v>
      </c>
      <c r="D49" s="12" t="s">
        <v>162</v>
      </c>
      <c r="E49" s="10"/>
      <c r="F49" s="9" t="s">
        <v>167</v>
      </c>
    </row>
    <row r="50" ht="15.75" customHeight="1">
      <c r="A50" s="8" t="s">
        <v>168</v>
      </c>
      <c r="B50" s="8" t="s">
        <v>169</v>
      </c>
      <c r="C50" s="9"/>
      <c r="D50" s="9"/>
      <c r="E50" s="11"/>
      <c r="F50" s="9"/>
    </row>
    <row r="51" ht="15.75" customHeight="1">
      <c r="A51" s="8" t="s">
        <v>170</v>
      </c>
      <c r="B51" s="8" t="s">
        <v>171</v>
      </c>
      <c r="C51" s="9"/>
      <c r="D51" s="9"/>
      <c r="E51" s="11"/>
      <c r="F51" s="9"/>
    </row>
    <row r="52" ht="15.75" customHeight="1">
      <c r="A52" s="8" t="s">
        <v>172</v>
      </c>
      <c r="B52" s="8" t="s">
        <v>173</v>
      </c>
      <c r="C52" s="9" t="s">
        <v>174</v>
      </c>
      <c r="D52" s="9" t="s">
        <v>175</v>
      </c>
      <c r="E52" s="10"/>
      <c r="F52" s="9" t="s">
        <v>176</v>
      </c>
    </row>
    <row r="53" ht="15.75" customHeight="1">
      <c r="A53" s="8" t="s">
        <v>177</v>
      </c>
      <c r="B53" s="8" t="s">
        <v>178</v>
      </c>
      <c r="C53" s="12" t="s">
        <v>109</v>
      </c>
      <c r="D53" s="12" t="s">
        <v>179</v>
      </c>
      <c r="E53" s="10"/>
      <c r="F53" s="13" t="s">
        <v>180</v>
      </c>
    </row>
    <row r="54" ht="15.75" customHeight="1">
      <c r="A54" s="8" t="s">
        <v>181</v>
      </c>
      <c r="B54" s="8" t="s">
        <v>182</v>
      </c>
      <c r="C54" s="9"/>
      <c r="D54" s="9"/>
      <c r="E54" s="11"/>
      <c r="F54" s="9"/>
    </row>
    <row r="55" ht="15.75" customHeight="1">
      <c r="A55" s="8" t="s">
        <v>183</v>
      </c>
      <c r="B55" s="8" t="s">
        <v>184</v>
      </c>
      <c r="C55" s="9"/>
      <c r="D55" s="9"/>
      <c r="E55" s="11"/>
      <c r="F55" s="9"/>
    </row>
    <row r="56" ht="15.75" customHeight="1">
      <c r="A56" s="8" t="s">
        <v>185</v>
      </c>
      <c r="B56" s="8" t="s">
        <v>186</v>
      </c>
      <c r="C56" s="12" t="s">
        <v>187</v>
      </c>
      <c r="D56" s="12" t="s">
        <v>188</v>
      </c>
      <c r="E56" s="10"/>
      <c r="F56" s="13" t="s">
        <v>189</v>
      </c>
    </row>
    <row r="57" ht="15.75" customHeight="1">
      <c r="A57" s="8" t="s">
        <v>190</v>
      </c>
      <c r="B57" s="8" t="s">
        <v>191</v>
      </c>
      <c r="C57" s="9" t="s">
        <v>192</v>
      </c>
      <c r="D57" s="9" t="s">
        <v>9</v>
      </c>
      <c r="E57" s="10"/>
      <c r="F57" s="15" t="s">
        <v>193</v>
      </c>
    </row>
    <row r="58" ht="15.75" customHeight="1">
      <c r="A58" s="8" t="s">
        <v>194</v>
      </c>
      <c r="B58" s="8" t="s">
        <v>195</v>
      </c>
      <c r="C58" s="9" t="s">
        <v>192</v>
      </c>
      <c r="D58" s="9" t="s">
        <v>9</v>
      </c>
      <c r="E58" s="17"/>
      <c r="F58" s="9" t="s">
        <v>196</v>
      </c>
    </row>
    <row r="59" ht="15.75" customHeight="1">
      <c r="A59" s="8" t="s">
        <v>197</v>
      </c>
      <c r="B59" s="8" t="s">
        <v>198</v>
      </c>
      <c r="C59" s="12" t="s">
        <v>192</v>
      </c>
      <c r="D59" s="12" t="s">
        <v>9</v>
      </c>
      <c r="E59" s="10"/>
      <c r="F59" s="15" t="s">
        <v>199</v>
      </c>
    </row>
    <row r="60" ht="15.75" customHeight="1">
      <c r="A60" s="8" t="s">
        <v>200</v>
      </c>
      <c r="B60" s="8" t="s">
        <v>201</v>
      </c>
      <c r="C60" s="12" t="s">
        <v>202</v>
      </c>
      <c r="D60" s="12" t="s">
        <v>203</v>
      </c>
      <c r="E60" s="10"/>
      <c r="F60" s="13" t="s">
        <v>204</v>
      </c>
    </row>
    <row r="61" ht="15.75" customHeight="1">
      <c r="A61" s="8" t="s">
        <v>205</v>
      </c>
      <c r="B61" s="8" t="s">
        <v>206</v>
      </c>
      <c r="C61" s="9"/>
      <c r="D61" s="9"/>
      <c r="E61" s="11"/>
      <c r="F61" s="9"/>
    </row>
    <row r="62" ht="15.75" customHeight="1">
      <c r="A62" s="8" t="s">
        <v>207</v>
      </c>
      <c r="B62" s="8" t="s">
        <v>208</v>
      </c>
      <c r="C62" s="12" t="s">
        <v>209</v>
      </c>
      <c r="D62" s="12" t="s">
        <v>210</v>
      </c>
      <c r="E62" s="10"/>
      <c r="F62" s="13" t="s">
        <v>211</v>
      </c>
    </row>
    <row r="63" ht="15.75" customHeight="1">
      <c r="A63" s="8" t="s">
        <v>212</v>
      </c>
      <c r="B63" s="8" t="s">
        <v>213</v>
      </c>
      <c r="C63" s="12" t="s">
        <v>214</v>
      </c>
      <c r="D63" s="12" t="s">
        <v>215</v>
      </c>
      <c r="E63" s="10"/>
      <c r="F63" s="13" t="s">
        <v>216</v>
      </c>
    </row>
    <row r="64" ht="15.75" customHeight="1">
      <c r="A64" s="8" t="s">
        <v>217</v>
      </c>
      <c r="B64" s="8" t="s">
        <v>218</v>
      </c>
      <c r="C64" s="12" t="s">
        <v>219</v>
      </c>
      <c r="D64" s="9" t="s">
        <v>36</v>
      </c>
      <c r="E64" s="10"/>
      <c r="F64" s="18" t="s">
        <v>220</v>
      </c>
    </row>
    <row r="65" ht="15.75" customHeight="1">
      <c r="A65" s="8" t="s">
        <v>221</v>
      </c>
      <c r="B65" s="8" t="s">
        <v>222</v>
      </c>
      <c r="C65" s="9"/>
      <c r="D65" s="9"/>
      <c r="E65" s="11"/>
      <c r="F65" s="9"/>
    </row>
    <row r="66" ht="15.75" customHeight="1">
      <c r="A66" s="8" t="s">
        <v>223</v>
      </c>
      <c r="B66" s="8" t="s">
        <v>224</v>
      </c>
      <c r="C66" s="9"/>
      <c r="D66" s="9"/>
      <c r="E66" s="11"/>
      <c r="F66" s="9"/>
    </row>
    <row r="67" ht="15.75" customHeight="1">
      <c r="A67" s="8" t="s">
        <v>225</v>
      </c>
      <c r="B67" s="8" t="s">
        <v>226</v>
      </c>
      <c r="C67" s="12" t="s">
        <v>227</v>
      </c>
      <c r="D67" s="12" t="s">
        <v>228</v>
      </c>
      <c r="E67" s="17"/>
      <c r="F67" s="13" t="s">
        <v>229</v>
      </c>
    </row>
    <row r="68" ht="15.75" customHeight="1">
      <c r="A68" s="8"/>
      <c r="B68" s="8" t="s">
        <v>230</v>
      </c>
      <c r="C68" s="12" t="s">
        <v>231</v>
      </c>
      <c r="D68" s="12" t="s">
        <v>232</v>
      </c>
      <c r="E68" s="10"/>
      <c r="F68" s="15" t="s">
        <v>233</v>
      </c>
    </row>
    <row r="69" ht="15.75" customHeight="1">
      <c r="A69" s="8" t="s">
        <v>234</v>
      </c>
      <c r="B69" s="19" t="s">
        <v>235</v>
      </c>
      <c r="C69" s="12" t="s">
        <v>236</v>
      </c>
      <c r="D69" s="12" t="s">
        <v>237</v>
      </c>
      <c r="E69" s="10"/>
      <c r="F69" s="14" t="s">
        <v>238</v>
      </c>
    </row>
    <row r="70" ht="15.75" customHeight="1">
      <c r="A70" s="8" t="s">
        <v>239</v>
      </c>
      <c r="B70" s="8" t="s">
        <v>240</v>
      </c>
      <c r="C70" s="9"/>
      <c r="D70" s="9"/>
      <c r="E70" s="11"/>
      <c r="F70" s="9"/>
    </row>
    <row r="71" ht="15.75" customHeight="1">
      <c r="A71" s="8" t="s">
        <v>241</v>
      </c>
      <c r="B71" s="8" t="s">
        <v>242</v>
      </c>
      <c r="C71" s="12" t="s">
        <v>243</v>
      </c>
      <c r="D71" s="12" t="s">
        <v>244</v>
      </c>
      <c r="E71" s="10"/>
      <c r="F71" s="14" t="s">
        <v>245</v>
      </c>
    </row>
    <row r="72" ht="15.75" customHeight="1">
      <c r="A72" s="8" t="s">
        <v>246</v>
      </c>
      <c r="B72" s="8" t="s">
        <v>247</v>
      </c>
      <c r="C72" s="9" t="s">
        <v>248</v>
      </c>
      <c r="D72" s="9" t="s">
        <v>249</v>
      </c>
      <c r="E72" s="10"/>
      <c r="F72" s="13" t="s">
        <v>250</v>
      </c>
    </row>
    <row r="73" ht="15.75" customHeight="1">
      <c r="A73" s="8" t="s">
        <v>251</v>
      </c>
      <c r="B73" s="8" t="s">
        <v>252</v>
      </c>
      <c r="C73" s="9"/>
      <c r="D73" s="9"/>
      <c r="E73" s="10"/>
      <c r="F73" s="15"/>
    </row>
    <row r="74" ht="15.75" customHeight="1">
      <c r="A74" s="8" t="s">
        <v>253</v>
      </c>
      <c r="B74" s="8" t="s">
        <v>254</v>
      </c>
      <c r="C74" s="9" t="s">
        <v>255</v>
      </c>
      <c r="D74" s="12">
        <v>1.04</v>
      </c>
      <c r="E74" s="10"/>
      <c r="F74" s="14" t="s">
        <v>256</v>
      </c>
    </row>
    <row r="75" ht="15.75" customHeight="1">
      <c r="A75" s="8" t="s">
        <v>257</v>
      </c>
      <c r="B75" s="8" t="s">
        <v>258</v>
      </c>
      <c r="C75" s="9"/>
      <c r="D75" s="9"/>
      <c r="E75" s="10"/>
    </row>
    <row r="76" ht="15.75" customHeight="1">
      <c r="A76" s="8"/>
      <c r="B76" s="8" t="s">
        <v>259</v>
      </c>
      <c r="C76" s="12" t="s">
        <v>260</v>
      </c>
      <c r="D76" s="9" t="s">
        <v>9</v>
      </c>
      <c r="E76" s="10"/>
      <c r="F76" s="13" t="s">
        <v>261</v>
      </c>
    </row>
    <row r="77" ht="15.75" customHeight="1">
      <c r="A77" s="8" t="s">
        <v>262</v>
      </c>
      <c r="B77" s="8" t="s">
        <v>263</v>
      </c>
      <c r="C77" s="12" t="s">
        <v>264</v>
      </c>
      <c r="D77" s="12" t="s">
        <v>265</v>
      </c>
      <c r="E77" s="10"/>
      <c r="F77" s="14" t="s">
        <v>266</v>
      </c>
    </row>
    <row r="78" ht="15.75" customHeight="1">
      <c r="A78" s="8" t="s">
        <v>267</v>
      </c>
      <c r="B78" s="8" t="s">
        <v>268</v>
      </c>
      <c r="C78" s="12"/>
      <c r="D78" s="12"/>
      <c r="E78" s="10"/>
      <c r="F78" s="12" t="s">
        <v>269</v>
      </c>
    </row>
    <row r="79" ht="15.75" customHeight="1">
      <c r="A79" s="8" t="s">
        <v>270</v>
      </c>
      <c r="B79" s="8" t="s">
        <v>271</v>
      </c>
      <c r="C79" s="12" t="s">
        <v>272</v>
      </c>
      <c r="D79" s="9" t="s">
        <v>60</v>
      </c>
      <c r="E79" s="10"/>
      <c r="F79" s="12"/>
    </row>
    <row r="80" ht="15.75" customHeight="1">
      <c r="A80" s="8" t="s">
        <v>273</v>
      </c>
      <c r="B80" s="8" t="s">
        <v>274</v>
      </c>
      <c r="C80" s="12" t="s">
        <v>275</v>
      </c>
      <c r="D80" s="9" t="s">
        <v>60</v>
      </c>
      <c r="E80" s="10"/>
      <c r="F80" s="13" t="s">
        <v>276</v>
      </c>
    </row>
    <row r="81" ht="15.75" customHeight="1">
      <c r="A81" s="8" t="s">
        <v>277</v>
      </c>
      <c r="B81" s="8" t="s">
        <v>278</v>
      </c>
      <c r="C81" s="12" t="s">
        <v>279</v>
      </c>
      <c r="D81" s="9" t="s">
        <v>265</v>
      </c>
      <c r="E81" s="10"/>
      <c r="F81" s="12" t="s">
        <v>280</v>
      </c>
    </row>
    <row r="82" ht="15.75" customHeight="1">
      <c r="A82" s="8" t="s">
        <v>281</v>
      </c>
      <c r="B82" s="8" t="s">
        <v>282</v>
      </c>
      <c r="C82" s="9"/>
      <c r="D82" s="9"/>
      <c r="E82" s="11"/>
      <c r="F82" s="9"/>
    </row>
    <row r="83" ht="15.75" customHeight="1">
      <c r="A83" s="8" t="s">
        <v>283</v>
      </c>
      <c r="B83" s="8" t="s">
        <v>284</v>
      </c>
      <c r="C83" s="12" t="s">
        <v>285</v>
      </c>
      <c r="D83" s="12" t="s">
        <v>36</v>
      </c>
      <c r="E83" s="10"/>
      <c r="F83" s="15" t="s">
        <v>286</v>
      </c>
    </row>
    <row r="84" ht="15.75" customHeight="1">
      <c r="A84" s="8" t="s">
        <v>287</v>
      </c>
      <c r="B84" s="8" t="s">
        <v>288</v>
      </c>
      <c r="C84" s="12" t="s">
        <v>289</v>
      </c>
      <c r="D84" s="12" t="s">
        <v>290</v>
      </c>
      <c r="E84" s="10"/>
      <c r="F84" s="15" t="s">
        <v>291</v>
      </c>
    </row>
    <row r="85" ht="15.75" customHeight="1">
      <c r="A85" s="20" t="s">
        <v>292</v>
      </c>
      <c r="B85" s="20" t="s">
        <v>293</v>
      </c>
      <c r="C85" s="9"/>
      <c r="D85" s="9"/>
      <c r="E85" s="11"/>
      <c r="F85" s="9"/>
    </row>
    <row r="86" ht="15.75" customHeight="1">
      <c r="A86" s="8" t="s">
        <v>294</v>
      </c>
      <c r="B86" s="8" t="s">
        <v>295</v>
      </c>
      <c r="C86" s="9"/>
      <c r="D86" s="9"/>
      <c r="E86" s="11"/>
      <c r="F86" s="9"/>
    </row>
    <row r="87" ht="15.75" customHeight="1">
      <c r="A87" s="8"/>
      <c r="B87" s="8" t="s">
        <v>296</v>
      </c>
      <c r="C87" s="9"/>
      <c r="D87" s="9"/>
      <c r="E87" s="11"/>
      <c r="F87" s="9"/>
    </row>
    <row r="88" ht="15.75" customHeight="1">
      <c r="A88" s="8" t="s">
        <v>297</v>
      </c>
      <c r="B88" s="8" t="s">
        <v>298</v>
      </c>
      <c r="C88" s="12" t="s">
        <v>299</v>
      </c>
      <c r="D88" s="12" t="s">
        <v>64</v>
      </c>
      <c r="E88" s="10"/>
      <c r="F88" s="15" t="s">
        <v>300</v>
      </c>
    </row>
    <row r="89" ht="15.75" customHeight="1">
      <c r="A89" s="8" t="s">
        <v>301</v>
      </c>
      <c r="B89" s="8" t="s">
        <v>302</v>
      </c>
      <c r="C89" s="12" t="s">
        <v>299</v>
      </c>
      <c r="D89" s="12" t="s">
        <v>64</v>
      </c>
      <c r="E89" s="10"/>
      <c r="F89" s="14" t="s">
        <v>303</v>
      </c>
    </row>
    <row r="90" ht="15.75" customHeight="1">
      <c r="A90" s="8" t="s">
        <v>304</v>
      </c>
      <c r="B90" s="8" t="s">
        <v>305</v>
      </c>
      <c r="C90" s="9"/>
      <c r="D90" s="9"/>
      <c r="E90" s="11"/>
      <c r="F90" s="9"/>
    </row>
    <row r="91" ht="15.75" customHeight="1">
      <c r="A91" s="8" t="s">
        <v>306</v>
      </c>
      <c r="B91" s="8" t="s">
        <v>307</v>
      </c>
      <c r="C91" s="12" t="s">
        <v>308</v>
      </c>
      <c r="D91" s="12" t="s">
        <v>309</v>
      </c>
      <c r="E91" s="10"/>
      <c r="F91" s="21" t="s">
        <v>310</v>
      </c>
    </row>
    <row r="92" ht="15.75" customHeight="1">
      <c r="A92" s="8" t="s">
        <v>311</v>
      </c>
      <c r="B92" s="8" t="s">
        <v>312</v>
      </c>
      <c r="C92" s="12" t="s">
        <v>313</v>
      </c>
      <c r="D92" s="12" t="s">
        <v>162</v>
      </c>
      <c r="E92" s="10"/>
      <c r="F92" s="15" t="s">
        <v>314</v>
      </c>
    </row>
    <row r="93" ht="15.75" customHeight="1">
      <c r="A93" s="8" t="s">
        <v>315</v>
      </c>
      <c r="B93" s="8" t="s">
        <v>316</v>
      </c>
      <c r="C93" s="9"/>
      <c r="D93" s="9"/>
      <c r="E93" s="10"/>
      <c r="F93" s="15"/>
    </row>
    <row r="94" ht="15.75" customHeight="1">
      <c r="A94" s="8" t="s">
        <v>317</v>
      </c>
      <c r="B94" s="8" t="s">
        <v>318</v>
      </c>
      <c r="C94" s="12" t="s">
        <v>319</v>
      </c>
      <c r="D94" s="9" t="s">
        <v>320</v>
      </c>
      <c r="E94" s="10"/>
      <c r="F94" s="22" t="s">
        <v>321</v>
      </c>
    </row>
    <row r="95" ht="15.75" customHeight="1">
      <c r="A95" s="8" t="s">
        <v>322</v>
      </c>
      <c r="B95" s="8" t="s">
        <v>323</v>
      </c>
      <c r="C95" s="12" t="s">
        <v>214</v>
      </c>
      <c r="D95" s="12" t="s">
        <v>87</v>
      </c>
      <c r="E95" s="10"/>
      <c r="F95" s="15" t="s">
        <v>324</v>
      </c>
    </row>
    <row r="96" ht="15.75" customHeight="1">
      <c r="A96" s="8" t="s">
        <v>325</v>
      </c>
      <c r="B96" s="8" t="s">
        <v>326</v>
      </c>
      <c r="C96" s="12" t="s">
        <v>327</v>
      </c>
      <c r="D96" s="12" t="s">
        <v>328</v>
      </c>
      <c r="E96" s="10"/>
      <c r="F96" s="22" t="s">
        <v>329</v>
      </c>
    </row>
    <row r="97" ht="15.75" customHeight="1">
      <c r="A97" s="8" t="s">
        <v>330</v>
      </c>
      <c r="B97" s="8" t="s">
        <v>331</v>
      </c>
      <c r="C97" s="9" t="s">
        <v>332</v>
      </c>
      <c r="D97" s="9" t="s">
        <v>333</v>
      </c>
      <c r="E97" s="10"/>
      <c r="F97" s="16" t="s">
        <v>334</v>
      </c>
    </row>
    <row r="98" ht="15.75" customHeight="1">
      <c r="A98" s="8" t="s">
        <v>335</v>
      </c>
      <c r="B98" s="8" t="s">
        <v>336</v>
      </c>
      <c r="C98" s="12" t="s">
        <v>285</v>
      </c>
      <c r="D98" s="12" t="s">
        <v>215</v>
      </c>
      <c r="E98" s="10"/>
      <c r="F98" s="14" t="s">
        <v>337</v>
      </c>
    </row>
    <row r="99" ht="15.75" customHeight="1">
      <c r="A99" s="8" t="s">
        <v>338</v>
      </c>
      <c r="B99" s="8" t="s">
        <v>339</v>
      </c>
      <c r="C99" s="12" t="s">
        <v>340</v>
      </c>
      <c r="D99" s="12" t="s">
        <v>341</v>
      </c>
      <c r="E99" s="10"/>
      <c r="F99" s="13" t="s">
        <v>342</v>
      </c>
    </row>
    <row r="100" ht="15.75" customHeight="1">
      <c r="A100" s="8" t="s">
        <v>343</v>
      </c>
      <c r="B100" s="8" t="s">
        <v>344</v>
      </c>
      <c r="C100" s="12" t="s">
        <v>345</v>
      </c>
      <c r="D100" s="9" t="s">
        <v>346</v>
      </c>
      <c r="E100" s="10"/>
      <c r="F100" s="14" t="s">
        <v>347</v>
      </c>
    </row>
    <row r="101" ht="15.75" customHeight="1">
      <c r="A101" s="8" t="s">
        <v>348</v>
      </c>
      <c r="B101" s="8" t="s">
        <v>349</v>
      </c>
      <c r="C101" s="9"/>
      <c r="D101" s="9"/>
      <c r="E101" s="11"/>
      <c r="F101" s="9"/>
    </row>
    <row r="102" ht="15.75" customHeight="1">
      <c r="A102" s="8" t="s">
        <v>350</v>
      </c>
      <c r="B102" s="8" t="s">
        <v>351</v>
      </c>
      <c r="C102" s="12" t="s">
        <v>352</v>
      </c>
      <c r="D102" s="12" t="s">
        <v>353</v>
      </c>
      <c r="E102" s="10"/>
      <c r="F102" s="14" t="s">
        <v>354</v>
      </c>
    </row>
    <row r="103" ht="15.75" customHeight="1">
      <c r="A103" s="8" t="s">
        <v>355</v>
      </c>
      <c r="B103" s="8" t="s">
        <v>356</v>
      </c>
      <c r="C103" s="12"/>
      <c r="D103" s="12"/>
      <c r="E103" s="10"/>
      <c r="F103" s="14" t="s">
        <v>357</v>
      </c>
    </row>
    <row r="104" ht="15.75" customHeight="1">
      <c r="A104" s="8" t="s">
        <v>358</v>
      </c>
      <c r="B104" s="8" t="s">
        <v>359</v>
      </c>
      <c r="C104" s="9"/>
      <c r="D104" s="9"/>
      <c r="E104" s="11"/>
      <c r="F104" s="9"/>
    </row>
    <row r="105" ht="15.75" customHeight="1">
      <c r="A105" s="8" t="s">
        <v>360</v>
      </c>
      <c r="B105" s="8" t="s">
        <v>361</v>
      </c>
      <c r="C105" s="12" t="s">
        <v>362</v>
      </c>
      <c r="D105" s="12" t="s">
        <v>346</v>
      </c>
      <c r="E105" s="10"/>
      <c r="F105" s="15" t="s">
        <v>363</v>
      </c>
    </row>
    <row r="106" ht="15.75" customHeight="1">
      <c r="A106" s="8" t="s">
        <v>364</v>
      </c>
      <c r="B106" s="8" t="s">
        <v>365</v>
      </c>
      <c r="C106" s="12" t="s">
        <v>366</v>
      </c>
      <c r="D106" s="9" t="s">
        <v>367</v>
      </c>
      <c r="E106" s="10"/>
      <c r="F106" s="13" t="s">
        <v>368</v>
      </c>
    </row>
    <row r="107" ht="15.75" customHeight="1">
      <c r="A107" s="8" t="s">
        <v>369</v>
      </c>
      <c r="B107" s="8" t="s">
        <v>370</v>
      </c>
      <c r="C107" s="12"/>
      <c r="D107" s="12"/>
      <c r="E107" s="10"/>
      <c r="F107" s="14" t="s">
        <v>371</v>
      </c>
    </row>
    <row r="108" ht="15.75" customHeight="1">
      <c r="A108" s="8" t="s">
        <v>372</v>
      </c>
      <c r="B108" s="8" t="s">
        <v>373</v>
      </c>
      <c r="C108" s="9"/>
      <c r="D108" s="9"/>
      <c r="E108" s="11"/>
      <c r="F108" s="9"/>
    </row>
    <row r="109" ht="15.75" customHeight="1">
      <c r="A109" s="8" t="s">
        <v>374</v>
      </c>
      <c r="B109" s="8" t="s">
        <v>375</v>
      </c>
      <c r="C109" s="9"/>
      <c r="D109" s="9"/>
      <c r="E109" s="11"/>
      <c r="F109" s="9"/>
    </row>
    <row r="110" ht="15.75" customHeight="1">
      <c r="A110" s="8" t="s">
        <v>376</v>
      </c>
      <c r="B110" s="8" t="s">
        <v>377</v>
      </c>
      <c r="C110" s="9"/>
      <c r="D110" s="9"/>
      <c r="E110" s="11"/>
      <c r="F110" s="9"/>
    </row>
    <row r="111" ht="15.75" customHeight="1">
      <c r="A111" s="8" t="s">
        <v>378</v>
      </c>
      <c r="B111" s="8" t="s">
        <v>379</v>
      </c>
      <c r="C111" s="12" t="s">
        <v>248</v>
      </c>
      <c r="D111" s="12" t="s">
        <v>380</v>
      </c>
      <c r="E111" s="10"/>
      <c r="F111" s="15" t="s">
        <v>381</v>
      </c>
    </row>
    <row r="112" ht="15.75" customHeight="1">
      <c r="A112" s="8" t="s">
        <v>382</v>
      </c>
      <c r="B112" s="8" t="s">
        <v>383</v>
      </c>
      <c r="C112" s="12" t="s">
        <v>43</v>
      </c>
      <c r="D112" s="12" t="s">
        <v>203</v>
      </c>
      <c r="E112" s="10"/>
      <c r="F112" s="18" t="s">
        <v>384</v>
      </c>
    </row>
    <row r="113" ht="15.75" customHeight="1">
      <c r="A113" s="8" t="s">
        <v>385</v>
      </c>
      <c r="B113" s="8" t="s">
        <v>386</v>
      </c>
      <c r="C113" s="9"/>
      <c r="D113" s="9"/>
      <c r="E113" s="11"/>
      <c r="F113" s="9"/>
    </row>
    <row r="114" ht="15.75" customHeight="1">
      <c r="A114" s="8" t="s">
        <v>387</v>
      </c>
      <c r="B114" s="8" t="s">
        <v>388</v>
      </c>
      <c r="C114" s="12" t="s">
        <v>389</v>
      </c>
      <c r="D114" s="12" t="s">
        <v>203</v>
      </c>
      <c r="E114" s="10"/>
      <c r="F114" s="15" t="s">
        <v>390</v>
      </c>
    </row>
    <row r="115" ht="15.75" customHeight="1">
      <c r="A115" s="8" t="s">
        <v>391</v>
      </c>
      <c r="B115" s="8" t="s">
        <v>392</v>
      </c>
      <c r="C115" s="9"/>
      <c r="D115" s="9"/>
      <c r="E115" s="11"/>
      <c r="F115" s="9"/>
    </row>
    <row r="116" ht="15.75" customHeight="1">
      <c r="A116" s="8" t="s">
        <v>393</v>
      </c>
      <c r="B116" s="8" t="s">
        <v>394</v>
      </c>
      <c r="C116" s="9"/>
      <c r="D116" s="9"/>
      <c r="E116" s="11"/>
      <c r="F116" s="9"/>
    </row>
    <row r="117" ht="15.75" customHeight="1">
      <c r="A117" s="8" t="s">
        <v>395</v>
      </c>
      <c r="B117" s="8" t="s">
        <v>396</v>
      </c>
      <c r="C117" s="12" t="s">
        <v>340</v>
      </c>
      <c r="D117" s="12" t="s">
        <v>101</v>
      </c>
      <c r="E117" s="10"/>
      <c r="F117" s="18" t="s">
        <v>397</v>
      </c>
    </row>
    <row r="118" ht="15.75" customHeight="1">
      <c r="A118" s="8" t="s">
        <v>398</v>
      </c>
      <c r="B118" s="8" t="s">
        <v>399</v>
      </c>
      <c r="C118" s="12"/>
      <c r="D118" s="12"/>
      <c r="E118" s="10"/>
      <c r="F118" s="14" t="s">
        <v>400</v>
      </c>
    </row>
    <row r="119" ht="15.75" customHeight="1">
      <c r="A119" s="8" t="s">
        <v>401</v>
      </c>
      <c r="B119" s="8" t="s">
        <v>402</v>
      </c>
      <c r="C119" s="9"/>
      <c r="D119" s="9"/>
      <c r="E119" s="11"/>
      <c r="F119" s="9"/>
    </row>
    <row r="120" ht="15.75" customHeight="1">
      <c r="A120" s="8" t="s">
        <v>403</v>
      </c>
      <c r="B120" s="8" t="s">
        <v>404</v>
      </c>
      <c r="C120" s="9"/>
      <c r="D120" s="9"/>
      <c r="E120" s="11"/>
      <c r="F120" s="9"/>
    </row>
    <row r="121" ht="15.75" customHeight="1">
      <c r="A121" s="8"/>
      <c r="B121" s="8" t="s">
        <v>405</v>
      </c>
      <c r="C121" s="9"/>
      <c r="D121" s="9"/>
      <c r="E121" s="11"/>
      <c r="F121" s="9"/>
    </row>
    <row r="122" ht="15.75" customHeight="1">
      <c r="A122" s="8" t="s">
        <v>406</v>
      </c>
      <c r="B122" s="8" t="s">
        <v>407</v>
      </c>
      <c r="C122" s="12" t="s">
        <v>408</v>
      </c>
      <c r="D122" s="12" t="s">
        <v>346</v>
      </c>
      <c r="E122" s="10"/>
      <c r="F122" s="18" t="s">
        <v>409</v>
      </c>
    </row>
    <row r="123" ht="15.75" customHeight="1">
      <c r="A123" s="8" t="s">
        <v>410</v>
      </c>
      <c r="B123" s="8" t="s">
        <v>411</v>
      </c>
      <c r="C123" s="9" t="s">
        <v>412</v>
      </c>
      <c r="D123" s="9" t="s">
        <v>413</v>
      </c>
      <c r="E123" s="10"/>
      <c r="F123" s="16" t="s">
        <v>414</v>
      </c>
    </row>
    <row r="124" ht="15.75" customHeight="1">
      <c r="A124" s="8" t="s">
        <v>415</v>
      </c>
      <c r="B124" s="8" t="s">
        <v>416</v>
      </c>
      <c r="C124" s="12"/>
      <c r="D124" s="12"/>
      <c r="E124" s="10"/>
      <c r="F124" s="16" t="s">
        <v>417</v>
      </c>
    </row>
    <row r="125" ht="15.75" customHeight="1">
      <c r="A125" s="8" t="s">
        <v>418</v>
      </c>
      <c r="B125" s="8" t="s">
        <v>419</v>
      </c>
      <c r="C125" s="12" t="s">
        <v>420</v>
      </c>
      <c r="D125" s="9" t="s">
        <v>421</v>
      </c>
      <c r="E125" s="10"/>
      <c r="F125" s="15" t="s">
        <v>422</v>
      </c>
    </row>
    <row r="126" ht="15.75" customHeight="1">
      <c r="A126" s="8" t="s">
        <v>423</v>
      </c>
      <c r="B126" s="8" t="s">
        <v>424</v>
      </c>
      <c r="C126" s="9"/>
      <c r="D126" s="9"/>
      <c r="E126" s="11"/>
      <c r="F126" s="9"/>
    </row>
    <row r="127" ht="15.75" customHeight="1">
      <c r="A127" s="8" t="s">
        <v>425</v>
      </c>
      <c r="B127" s="8" t="s">
        <v>426</v>
      </c>
      <c r="C127" s="12"/>
      <c r="D127" s="12"/>
      <c r="E127" s="10"/>
      <c r="F127" s="13" t="s">
        <v>427</v>
      </c>
    </row>
    <row r="128" ht="15.75" customHeight="1">
      <c r="A128" s="8" t="s">
        <v>428</v>
      </c>
      <c r="B128" s="8" t="s">
        <v>429</v>
      </c>
      <c r="C128" s="9"/>
      <c r="D128" s="9"/>
      <c r="E128" s="11"/>
      <c r="F128" s="9"/>
    </row>
    <row r="129" ht="15.75" customHeight="1">
      <c r="A129" s="8" t="s">
        <v>430</v>
      </c>
      <c r="B129" s="8" t="s">
        <v>431</v>
      </c>
      <c r="C129" s="9"/>
      <c r="D129" s="9"/>
      <c r="E129" s="11"/>
      <c r="F129" s="9"/>
    </row>
    <row r="130" ht="15.75" customHeight="1">
      <c r="A130" s="8" t="s">
        <v>432</v>
      </c>
      <c r="B130" s="8" t="s">
        <v>433</v>
      </c>
      <c r="C130" s="9"/>
      <c r="D130" s="9"/>
      <c r="E130" s="11"/>
      <c r="F130" s="9"/>
    </row>
    <row r="131" ht="15.75" customHeight="1">
      <c r="A131" s="8" t="s">
        <v>434</v>
      </c>
      <c r="B131" s="8" t="s">
        <v>435</v>
      </c>
      <c r="C131" s="9"/>
      <c r="D131" s="9"/>
      <c r="E131" s="11"/>
      <c r="F131" s="9"/>
    </row>
    <row r="132" ht="15.75" customHeight="1">
      <c r="A132" s="8" t="s">
        <v>436</v>
      </c>
      <c r="B132" s="8" t="s">
        <v>437</v>
      </c>
      <c r="C132" s="12" t="s">
        <v>438</v>
      </c>
      <c r="D132" s="12" t="s">
        <v>14</v>
      </c>
      <c r="E132" s="10"/>
      <c r="F132" s="9" t="s">
        <v>439</v>
      </c>
    </row>
    <row r="133" ht="15.75" customHeight="1">
      <c r="A133" s="8" t="s">
        <v>440</v>
      </c>
      <c r="B133" s="8" t="s">
        <v>441</v>
      </c>
      <c r="C133" s="12" t="s">
        <v>438</v>
      </c>
      <c r="D133" s="12" t="s">
        <v>265</v>
      </c>
      <c r="E133" s="10"/>
      <c r="F133" s="15" t="s">
        <v>442</v>
      </c>
    </row>
    <row r="134" ht="15.75" customHeight="1">
      <c r="A134" s="8" t="s">
        <v>443</v>
      </c>
      <c r="B134" s="8" t="s">
        <v>444</v>
      </c>
      <c r="C134" s="9" t="s">
        <v>445</v>
      </c>
      <c r="D134" s="12" t="s">
        <v>446</v>
      </c>
      <c r="E134" s="10"/>
      <c r="F134" s="22" t="s">
        <v>447</v>
      </c>
    </row>
    <row r="135" ht="15.75" customHeight="1">
      <c r="A135" s="8" t="s">
        <v>448</v>
      </c>
      <c r="B135" s="8" t="s">
        <v>449</v>
      </c>
      <c r="C135" s="9"/>
      <c r="D135" s="9"/>
      <c r="E135" s="11"/>
      <c r="F135" s="9"/>
    </row>
    <row r="136" ht="15.75" customHeight="1">
      <c r="A136" s="8" t="s">
        <v>450</v>
      </c>
      <c r="B136" s="8" t="s">
        <v>451</v>
      </c>
      <c r="C136" s="12" t="s">
        <v>452</v>
      </c>
      <c r="D136" s="12" t="s">
        <v>453</v>
      </c>
      <c r="E136" s="10"/>
      <c r="F136" s="13" t="s">
        <v>454</v>
      </c>
    </row>
    <row r="137" ht="15.75" customHeight="1">
      <c r="A137" s="8" t="s">
        <v>455</v>
      </c>
      <c r="B137" s="8" t="s">
        <v>456</v>
      </c>
      <c r="C137" s="9"/>
      <c r="D137" s="9"/>
      <c r="E137" s="11"/>
      <c r="F137" s="9"/>
    </row>
    <row r="138" ht="15.75" customHeight="1">
      <c r="A138" s="8" t="s">
        <v>457</v>
      </c>
      <c r="B138" s="8" t="s">
        <v>458</v>
      </c>
      <c r="C138" s="12"/>
      <c r="D138" s="12"/>
      <c r="E138" s="10"/>
      <c r="F138" s="13" t="s">
        <v>459</v>
      </c>
    </row>
    <row r="139" ht="15.75" customHeight="1">
      <c r="A139" s="8" t="s">
        <v>460</v>
      </c>
      <c r="B139" s="8" t="s">
        <v>461</v>
      </c>
      <c r="C139" s="12"/>
      <c r="D139" s="12"/>
      <c r="E139" s="10"/>
    </row>
    <row r="140" ht="15.75" customHeight="1">
      <c r="A140" s="23" t="s">
        <v>462</v>
      </c>
      <c r="B140" s="8" t="s">
        <v>463</v>
      </c>
      <c r="C140" s="12" t="s">
        <v>464</v>
      </c>
      <c r="D140" s="12" t="s">
        <v>36</v>
      </c>
      <c r="E140" s="10"/>
      <c r="F140" s="15" t="s">
        <v>465</v>
      </c>
    </row>
    <row r="141" ht="15.75" customHeight="1">
      <c r="A141" s="8" t="s">
        <v>466</v>
      </c>
      <c r="B141" s="8" t="s">
        <v>467</v>
      </c>
      <c r="C141" s="9"/>
      <c r="D141" s="9"/>
      <c r="E141" s="11"/>
      <c r="F141" s="9"/>
    </row>
    <row r="142" ht="15.75" customHeight="1">
      <c r="A142" s="8" t="s">
        <v>468</v>
      </c>
      <c r="B142" s="8" t="s">
        <v>469</v>
      </c>
      <c r="C142" s="9"/>
      <c r="D142" s="9"/>
      <c r="E142" s="11"/>
      <c r="F142" s="9"/>
    </row>
    <row r="143" ht="15.75" customHeight="1">
      <c r="A143" s="8" t="s">
        <v>470</v>
      </c>
      <c r="B143" s="8" t="s">
        <v>471</v>
      </c>
      <c r="C143" s="12" t="s">
        <v>472</v>
      </c>
      <c r="D143" s="12" t="s">
        <v>473</v>
      </c>
      <c r="E143" s="10"/>
      <c r="F143" s="13" t="s">
        <v>474</v>
      </c>
    </row>
    <row r="144" ht="15.75" customHeight="1">
      <c r="A144" s="8" t="s">
        <v>475</v>
      </c>
      <c r="B144" s="8" t="s">
        <v>476</v>
      </c>
      <c r="C144" s="9"/>
      <c r="D144" s="9"/>
      <c r="E144" s="11"/>
      <c r="F144" s="9"/>
    </row>
    <row r="145" ht="15.75" customHeight="1">
      <c r="A145" s="8" t="s">
        <v>477</v>
      </c>
      <c r="B145" s="8" t="s">
        <v>478</v>
      </c>
      <c r="C145" s="12" t="s">
        <v>479</v>
      </c>
      <c r="D145" s="12" t="s">
        <v>480</v>
      </c>
      <c r="E145" s="10"/>
      <c r="F145" s="14" t="s">
        <v>481</v>
      </c>
    </row>
    <row r="146" ht="15.75" customHeight="1">
      <c r="A146" s="8" t="s">
        <v>482</v>
      </c>
      <c r="B146" s="8" t="s">
        <v>483</v>
      </c>
      <c r="C146" s="12" t="s">
        <v>484</v>
      </c>
      <c r="D146" s="12" t="s">
        <v>473</v>
      </c>
      <c r="E146" s="10"/>
      <c r="F146" s="15" t="s">
        <v>485</v>
      </c>
    </row>
    <row r="147" ht="15.75" customHeight="1">
      <c r="A147" s="8" t="s">
        <v>486</v>
      </c>
      <c r="B147" s="8" t="s">
        <v>487</v>
      </c>
      <c r="C147" s="12" t="s">
        <v>484</v>
      </c>
      <c r="D147" s="12" t="s">
        <v>473</v>
      </c>
      <c r="E147" s="10"/>
      <c r="F147" s="15" t="s">
        <v>488</v>
      </c>
    </row>
    <row r="148" ht="15.75" customHeight="1">
      <c r="A148" s="8" t="s">
        <v>489</v>
      </c>
      <c r="B148" s="8" t="s">
        <v>490</v>
      </c>
      <c r="C148" s="9"/>
      <c r="D148" s="9"/>
      <c r="E148" s="11"/>
      <c r="F148" s="9"/>
    </row>
    <row r="149" ht="15.75" customHeight="1">
      <c r="A149" s="8" t="s">
        <v>491</v>
      </c>
      <c r="B149" s="8" t="s">
        <v>492</v>
      </c>
      <c r="C149" s="9"/>
      <c r="D149" s="9"/>
      <c r="E149" s="11"/>
      <c r="F149" s="9"/>
    </row>
    <row r="150" ht="15.75" customHeight="1">
      <c r="E150" s="24"/>
    </row>
    <row r="151" ht="15.75" customHeight="1">
      <c r="E151" s="24"/>
    </row>
    <row r="152" ht="15.75" customHeight="1">
      <c r="E152" s="24"/>
    </row>
    <row r="153" ht="15.75" customHeight="1">
      <c r="E153" s="24"/>
    </row>
    <row r="154" ht="15.75" customHeight="1">
      <c r="E154" s="24"/>
    </row>
    <row r="155" ht="15.75" customHeight="1">
      <c r="C155" s="25"/>
      <c r="E155" s="24"/>
    </row>
    <row r="156" ht="15.75" customHeight="1">
      <c r="E156" s="24"/>
    </row>
    <row r="157" ht="15.75" customHeight="1">
      <c r="E157" s="24"/>
    </row>
    <row r="158" ht="15.75" customHeight="1">
      <c r="E158" s="24"/>
    </row>
    <row r="159" ht="15.75" customHeight="1">
      <c r="E159" s="24"/>
    </row>
    <row r="160" ht="15.75" customHeight="1">
      <c r="E160" s="24"/>
    </row>
    <row r="161" ht="15.75" customHeight="1">
      <c r="E161" s="24"/>
    </row>
    <row r="162" ht="15.75" customHeight="1">
      <c r="E162" s="24"/>
    </row>
    <row r="163" ht="15.75" customHeight="1">
      <c r="E163" s="24"/>
    </row>
    <row r="164" ht="15.75" customHeight="1">
      <c r="E164" s="24"/>
    </row>
    <row r="165" ht="15.75" customHeight="1">
      <c r="E165" s="24"/>
    </row>
    <row r="166" ht="15.75" customHeight="1">
      <c r="E166" s="24"/>
    </row>
    <row r="167" ht="15.75" customHeight="1">
      <c r="E167" s="24"/>
    </row>
    <row r="168" ht="15.75" customHeight="1">
      <c r="E168" s="24"/>
    </row>
    <row r="169" ht="15.75" customHeight="1">
      <c r="E169" s="24"/>
    </row>
    <row r="170" ht="15.75" customHeight="1">
      <c r="E170" s="24"/>
    </row>
    <row r="171" ht="15.75" customHeight="1">
      <c r="E171" s="24"/>
    </row>
    <row r="172" ht="15.75" customHeight="1">
      <c r="E172" s="24"/>
    </row>
    <row r="173" ht="15.75" customHeight="1">
      <c r="E173" s="24"/>
    </row>
    <row r="174" ht="15.75" customHeight="1">
      <c r="E174" s="24"/>
    </row>
    <row r="175" ht="15.75" customHeight="1">
      <c r="E175" s="24"/>
    </row>
    <row r="176" ht="15.75" customHeight="1">
      <c r="E176" s="24"/>
    </row>
    <row r="177" ht="15.75" customHeight="1">
      <c r="E177" s="24"/>
    </row>
    <row r="178" ht="15.75" customHeight="1">
      <c r="E178" s="24"/>
    </row>
    <row r="179" ht="15.75" customHeight="1">
      <c r="E179" s="24"/>
    </row>
    <row r="180" ht="15.75" customHeight="1">
      <c r="E180" s="24"/>
    </row>
    <row r="181" ht="15.75" customHeight="1">
      <c r="E181" s="24"/>
    </row>
    <row r="182" ht="15.75" customHeight="1">
      <c r="E182" s="24"/>
    </row>
    <row r="183" ht="15.75" customHeight="1">
      <c r="E183" s="24"/>
    </row>
    <row r="184" ht="15.75" customHeight="1">
      <c r="E184" s="24"/>
    </row>
    <row r="185" ht="15.75" customHeight="1">
      <c r="E185" s="24"/>
    </row>
    <row r="186" ht="15.75" customHeight="1">
      <c r="E186" s="24"/>
    </row>
    <row r="187" ht="15.75" customHeight="1">
      <c r="E187" s="24"/>
    </row>
    <row r="188" ht="15.75" customHeight="1">
      <c r="E188" s="24"/>
    </row>
    <row r="189" ht="15.75" customHeight="1">
      <c r="E189" s="24"/>
    </row>
    <row r="190" ht="15.75" customHeight="1">
      <c r="E190" s="24"/>
    </row>
    <row r="191" ht="15.75" customHeight="1">
      <c r="E191" s="24"/>
    </row>
    <row r="192" ht="15.75" customHeight="1">
      <c r="E192" s="24"/>
    </row>
    <row r="193" ht="15.75" customHeight="1">
      <c r="E193" s="24"/>
    </row>
    <row r="194" ht="15.75" customHeight="1">
      <c r="E194" s="24"/>
    </row>
    <row r="195" ht="15.75" customHeight="1">
      <c r="E195" s="24"/>
    </row>
    <row r="196" ht="15.75" customHeight="1">
      <c r="E196" s="24"/>
    </row>
    <row r="197" ht="15.75" customHeight="1">
      <c r="E197" s="24"/>
    </row>
    <row r="198" ht="15.75" customHeight="1">
      <c r="E198" s="24"/>
    </row>
    <row r="199" ht="15.75" customHeight="1">
      <c r="E199" s="24"/>
    </row>
    <row r="200" ht="15.75" customHeight="1">
      <c r="E200" s="24"/>
    </row>
    <row r="201" ht="15.75" customHeight="1">
      <c r="E201" s="24"/>
    </row>
    <row r="202" ht="15.75" customHeight="1">
      <c r="E202" s="24"/>
    </row>
    <row r="203" ht="15.75" customHeight="1">
      <c r="E203" s="24"/>
    </row>
    <row r="204" ht="15.75" customHeight="1">
      <c r="E204" s="24"/>
    </row>
    <row r="205" ht="15.75" customHeight="1">
      <c r="E205" s="24"/>
    </row>
    <row r="206" ht="15.75" customHeight="1">
      <c r="E206" s="24"/>
    </row>
    <row r="207" ht="15.75" customHeight="1">
      <c r="E207" s="24"/>
    </row>
    <row r="208" ht="15.75" customHeight="1">
      <c r="E208" s="24"/>
    </row>
    <row r="209" ht="15.75" customHeight="1">
      <c r="E209" s="24"/>
    </row>
    <row r="210" ht="15.75" customHeight="1">
      <c r="E210" s="24"/>
    </row>
    <row r="211" ht="15.75" customHeight="1">
      <c r="E211" s="24"/>
    </row>
    <row r="212" ht="15.75" customHeight="1">
      <c r="E212" s="24"/>
    </row>
    <row r="213" ht="15.75" customHeight="1">
      <c r="E213" s="24"/>
    </row>
    <row r="214" ht="15.75" customHeight="1">
      <c r="E214" s="24"/>
    </row>
    <row r="215" ht="15.75" customHeight="1">
      <c r="E215" s="24"/>
    </row>
    <row r="216" ht="15.75" customHeight="1">
      <c r="E216" s="24"/>
    </row>
    <row r="217" ht="15.75" customHeight="1">
      <c r="E217" s="24"/>
    </row>
    <row r="218" ht="15.75" customHeight="1">
      <c r="E218" s="24"/>
    </row>
    <row r="219" ht="15.75" customHeight="1">
      <c r="E219" s="24"/>
    </row>
    <row r="220" ht="15.75" customHeight="1">
      <c r="E220" s="24"/>
    </row>
    <row r="221" ht="15.75" customHeight="1">
      <c r="E221" s="24"/>
    </row>
    <row r="222" ht="15.75" customHeight="1">
      <c r="E222" s="24"/>
    </row>
    <row r="223" ht="15.75" customHeight="1">
      <c r="E223" s="24"/>
    </row>
    <row r="224" ht="15.75" customHeight="1">
      <c r="E224" s="24"/>
    </row>
    <row r="225" ht="15.75" customHeight="1">
      <c r="E225" s="24"/>
    </row>
    <row r="226" ht="15.75" customHeight="1">
      <c r="E226" s="24"/>
    </row>
    <row r="227" ht="15.75" customHeight="1">
      <c r="E227" s="24"/>
    </row>
    <row r="228" ht="15.75" customHeight="1">
      <c r="E228" s="24"/>
    </row>
    <row r="229" ht="15.75" customHeight="1">
      <c r="E229" s="24"/>
    </row>
    <row r="230" ht="15.75" customHeight="1">
      <c r="E230" s="24"/>
    </row>
    <row r="231" ht="15.75" customHeight="1">
      <c r="E231" s="24"/>
    </row>
    <row r="232" ht="15.75" customHeight="1">
      <c r="E232" s="24"/>
    </row>
    <row r="233" ht="15.75" customHeight="1">
      <c r="E233" s="24"/>
    </row>
    <row r="234" ht="15.75" customHeight="1">
      <c r="E234" s="24"/>
    </row>
    <row r="235" ht="15.75" customHeight="1">
      <c r="E235" s="24"/>
    </row>
    <row r="236" ht="15.75" customHeight="1">
      <c r="E236" s="24"/>
    </row>
    <row r="237" ht="15.75" customHeight="1">
      <c r="E237" s="24"/>
    </row>
    <row r="238" ht="15.75" customHeight="1">
      <c r="E238" s="24"/>
    </row>
    <row r="239" ht="15.75" customHeight="1">
      <c r="E239" s="24"/>
    </row>
    <row r="240" ht="15.75" customHeight="1">
      <c r="E240" s="24"/>
    </row>
    <row r="241" ht="15.75" customHeight="1">
      <c r="E241" s="24"/>
    </row>
    <row r="242" ht="15.75" customHeight="1">
      <c r="E242" s="24"/>
    </row>
    <row r="243" ht="15.75" customHeight="1">
      <c r="E243" s="24"/>
    </row>
    <row r="244" ht="15.75" customHeight="1">
      <c r="E244" s="24"/>
    </row>
    <row r="245" ht="15.75" customHeight="1">
      <c r="E245" s="24"/>
    </row>
    <row r="246" ht="15.75" customHeight="1">
      <c r="E246" s="24"/>
    </row>
    <row r="247" ht="15.75" customHeight="1">
      <c r="E247" s="24"/>
    </row>
    <row r="248" ht="15.75" customHeight="1">
      <c r="E248" s="24"/>
    </row>
    <row r="249" ht="15.75" customHeight="1">
      <c r="E249" s="24"/>
    </row>
    <row r="250" ht="15.75" customHeight="1">
      <c r="E250" s="24"/>
    </row>
    <row r="251" ht="15.75" customHeight="1">
      <c r="E251" s="24"/>
    </row>
    <row r="252" ht="15.75" customHeight="1">
      <c r="E252" s="24"/>
    </row>
    <row r="253" ht="15.75" customHeight="1">
      <c r="E253" s="24"/>
    </row>
    <row r="254" ht="15.75" customHeight="1">
      <c r="E254" s="24"/>
    </row>
    <row r="255" ht="15.75" customHeight="1">
      <c r="E255" s="24"/>
    </row>
    <row r="256" ht="15.75" customHeight="1">
      <c r="E256" s="24"/>
    </row>
    <row r="257" ht="15.75" customHeight="1">
      <c r="E257" s="24"/>
    </row>
    <row r="258" ht="15.75" customHeight="1">
      <c r="E258" s="24"/>
    </row>
    <row r="259" ht="15.75" customHeight="1">
      <c r="E259" s="24"/>
    </row>
    <row r="260" ht="15.75" customHeight="1">
      <c r="E260" s="24"/>
    </row>
    <row r="261" ht="15.75" customHeight="1">
      <c r="E261" s="24"/>
    </row>
    <row r="262" ht="15.75" customHeight="1">
      <c r="E262" s="24"/>
    </row>
    <row r="263" ht="15.75" customHeight="1">
      <c r="E263" s="24"/>
    </row>
    <row r="264" ht="15.75" customHeight="1">
      <c r="E264" s="24"/>
    </row>
    <row r="265" ht="15.75" customHeight="1">
      <c r="E265" s="24"/>
    </row>
    <row r="266" ht="15.75" customHeight="1">
      <c r="E266" s="24"/>
    </row>
    <row r="267" ht="15.75" customHeight="1">
      <c r="E267" s="24"/>
    </row>
    <row r="268" ht="15.75" customHeight="1">
      <c r="E268" s="24"/>
    </row>
    <row r="269" ht="15.75" customHeight="1">
      <c r="E269" s="24"/>
    </row>
    <row r="270" ht="15.75" customHeight="1">
      <c r="E270" s="24"/>
    </row>
    <row r="271" ht="15.75" customHeight="1">
      <c r="E271" s="24"/>
    </row>
    <row r="272" ht="15.75" customHeight="1">
      <c r="E272" s="24"/>
    </row>
    <row r="273" ht="15.75" customHeight="1">
      <c r="E273" s="24"/>
    </row>
    <row r="274" ht="15.75" customHeight="1">
      <c r="E274" s="24"/>
    </row>
    <row r="275" ht="15.75" customHeight="1">
      <c r="E275" s="24"/>
    </row>
    <row r="276" ht="15.75" customHeight="1">
      <c r="E276" s="24"/>
    </row>
    <row r="277" ht="15.75" customHeight="1">
      <c r="E277" s="24"/>
    </row>
    <row r="278" ht="15.75" customHeight="1">
      <c r="E278" s="24"/>
    </row>
    <row r="279" ht="15.75" customHeight="1">
      <c r="E279" s="24"/>
    </row>
    <row r="280" ht="15.75" customHeight="1">
      <c r="E280" s="24"/>
    </row>
    <row r="281" ht="15.75" customHeight="1">
      <c r="E281" s="24"/>
    </row>
    <row r="282" ht="15.75" customHeight="1">
      <c r="E282" s="24"/>
    </row>
    <row r="283" ht="15.75" customHeight="1">
      <c r="E283" s="24"/>
    </row>
    <row r="284" ht="15.75" customHeight="1">
      <c r="E284" s="24"/>
    </row>
    <row r="285" ht="15.75" customHeight="1">
      <c r="E285" s="24"/>
    </row>
    <row r="286" ht="15.75" customHeight="1">
      <c r="E286" s="24"/>
    </row>
    <row r="287" ht="15.75" customHeight="1">
      <c r="E287" s="24"/>
    </row>
    <row r="288" ht="15.75" customHeight="1">
      <c r="E288" s="24"/>
    </row>
    <row r="289" ht="15.75" customHeight="1">
      <c r="E289" s="24"/>
    </row>
    <row r="290" ht="15.75" customHeight="1">
      <c r="E290" s="24"/>
    </row>
    <row r="291" ht="15.75" customHeight="1">
      <c r="E291" s="24"/>
    </row>
    <row r="292" ht="15.75" customHeight="1">
      <c r="E292" s="24"/>
    </row>
    <row r="293" ht="15.75" customHeight="1">
      <c r="E293" s="24"/>
    </row>
    <row r="294" ht="15.75" customHeight="1">
      <c r="E294" s="24"/>
    </row>
    <row r="295" ht="15.75" customHeight="1">
      <c r="E295" s="24"/>
    </row>
    <row r="296" ht="15.75" customHeight="1">
      <c r="E296" s="24"/>
    </row>
    <row r="297" ht="15.75" customHeight="1">
      <c r="E297" s="24"/>
    </row>
    <row r="298" ht="15.75" customHeight="1">
      <c r="E298" s="24"/>
    </row>
    <row r="299" ht="15.75" customHeight="1">
      <c r="E299" s="24"/>
    </row>
    <row r="300" ht="15.75" customHeight="1">
      <c r="E300" s="24"/>
    </row>
    <row r="301" ht="15.75" customHeight="1">
      <c r="E301" s="24"/>
    </row>
    <row r="302" ht="15.75" customHeight="1">
      <c r="E302" s="24"/>
    </row>
    <row r="303" ht="15.75" customHeight="1">
      <c r="E303" s="24"/>
    </row>
    <row r="304" ht="15.75" customHeight="1">
      <c r="E304" s="24"/>
    </row>
    <row r="305" ht="15.75" customHeight="1">
      <c r="E305" s="24"/>
    </row>
    <row r="306" ht="15.75" customHeight="1">
      <c r="E306" s="24"/>
    </row>
    <row r="307" ht="15.75" customHeight="1">
      <c r="E307" s="24"/>
    </row>
    <row r="308" ht="15.75" customHeight="1">
      <c r="E308" s="24"/>
    </row>
    <row r="309" ht="15.75" customHeight="1">
      <c r="E309" s="24"/>
    </row>
    <row r="310" ht="15.75" customHeight="1">
      <c r="E310" s="24"/>
    </row>
    <row r="311" ht="15.75" customHeight="1">
      <c r="E311" s="24"/>
    </row>
    <row r="312" ht="15.75" customHeight="1">
      <c r="E312" s="24"/>
    </row>
    <row r="313" ht="15.75" customHeight="1">
      <c r="E313" s="24"/>
    </row>
    <row r="314" ht="15.75" customHeight="1">
      <c r="E314" s="24"/>
    </row>
    <row r="315" ht="15.75" customHeight="1">
      <c r="E315" s="24"/>
    </row>
    <row r="316" ht="15.75" customHeight="1">
      <c r="E316" s="24"/>
    </row>
    <row r="317" ht="15.75" customHeight="1">
      <c r="E317" s="24"/>
    </row>
    <row r="318" ht="15.75" customHeight="1">
      <c r="E318" s="24"/>
    </row>
    <row r="319" ht="15.75" customHeight="1">
      <c r="E319" s="24"/>
    </row>
    <row r="320" ht="15.75" customHeight="1">
      <c r="E320" s="24"/>
    </row>
    <row r="321" ht="15.75" customHeight="1">
      <c r="E321" s="24"/>
    </row>
    <row r="322" ht="15.75" customHeight="1">
      <c r="E322" s="24"/>
    </row>
    <row r="323" ht="15.75" customHeight="1">
      <c r="E323" s="24"/>
    </row>
    <row r="324" ht="15.75" customHeight="1">
      <c r="E324" s="24"/>
    </row>
    <row r="325" ht="15.75" customHeight="1">
      <c r="E325" s="24"/>
    </row>
    <row r="326" ht="15.75" customHeight="1">
      <c r="E326" s="24"/>
    </row>
    <row r="327" ht="15.75" customHeight="1">
      <c r="E327" s="24"/>
    </row>
    <row r="328" ht="15.75" customHeight="1">
      <c r="E328" s="24"/>
    </row>
    <row r="329" ht="15.75" customHeight="1">
      <c r="E329" s="24"/>
    </row>
    <row r="330" ht="15.75" customHeight="1">
      <c r="E330" s="24"/>
    </row>
    <row r="331" ht="15.75" customHeight="1">
      <c r="E331" s="24"/>
    </row>
    <row r="332" ht="15.75" customHeight="1">
      <c r="E332" s="24"/>
    </row>
    <row r="333" ht="15.75" customHeight="1">
      <c r="E333" s="24"/>
    </row>
    <row r="334" ht="15.75" customHeight="1">
      <c r="E334" s="24"/>
    </row>
    <row r="335" ht="15.75" customHeight="1">
      <c r="E335" s="24"/>
    </row>
    <row r="336" ht="15.75" customHeight="1">
      <c r="E336" s="24"/>
    </row>
    <row r="337" ht="15.75" customHeight="1">
      <c r="E337" s="24"/>
    </row>
    <row r="338" ht="15.75" customHeight="1">
      <c r="E338" s="24"/>
    </row>
    <row r="339" ht="15.75" customHeight="1">
      <c r="E339" s="24"/>
    </row>
    <row r="340" ht="15.75" customHeight="1">
      <c r="E340" s="24"/>
    </row>
    <row r="341" ht="15.75" customHeight="1">
      <c r="E341" s="24"/>
    </row>
    <row r="342" ht="15.75" customHeight="1">
      <c r="E342" s="24"/>
    </row>
    <row r="343" ht="15.75" customHeight="1">
      <c r="E343" s="24"/>
    </row>
    <row r="344" ht="15.75" customHeight="1">
      <c r="E344" s="24"/>
    </row>
    <row r="345" ht="15.75" customHeight="1">
      <c r="E345" s="24"/>
    </row>
    <row r="346" ht="15.75" customHeight="1">
      <c r="E346" s="24"/>
    </row>
    <row r="347" ht="15.75" customHeight="1">
      <c r="E347" s="24"/>
    </row>
    <row r="348" ht="15.75" customHeight="1">
      <c r="E348" s="24"/>
    </row>
    <row r="349" ht="15.75" customHeight="1">
      <c r="E349" s="24"/>
    </row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149"/>
  <hyperlinks>
    <hyperlink r:id="rId1" ref="F7"/>
    <hyperlink r:id="rId2" ref="F10"/>
    <hyperlink r:id="rId3" ref="F27"/>
    <hyperlink r:id="rId4" ref="F53"/>
    <hyperlink r:id="rId5" ref="F56"/>
    <hyperlink r:id="rId6" ref="F60"/>
    <hyperlink r:id="rId7" ref="F62"/>
    <hyperlink r:id="rId8" ref="F63"/>
    <hyperlink r:id="rId9" ref="F67"/>
    <hyperlink r:id="rId10" ref="F72"/>
    <hyperlink r:id="rId11" ref="F76"/>
    <hyperlink r:id="rId12" ref="F80"/>
    <hyperlink r:id="rId13" ref="F91"/>
    <hyperlink r:id="rId14" ref="F97"/>
    <hyperlink r:id="rId15" ref="F99"/>
    <hyperlink r:id="rId16" ref="F106"/>
    <hyperlink r:id="rId17" ref="F123"/>
    <hyperlink r:id="rId18" ref="F124"/>
    <hyperlink r:id="rId19" ref="F127"/>
    <hyperlink r:id="rId20" ref="F136"/>
    <hyperlink r:id="rId21" ref="F138"/>
    <hyperlink r:id="rId22" ref="F143"/>
  </hyperlinks>
  <printOptions horizontalCentered="1"/>
  <pageMargins bottom="0.0" footer="0.0" header="0.0" left="0.5118110236220472" right="0.5118110236220472" top="0.0"/>
  <pageSetup paperSize="9" scale="67" orientation="portrait"/>
  <drawing r:id="rId2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56.86"/>
    <col customWidth="1" min="3" max="3" width="22.57"/>
    <col customWidth="1" min="4" max="4" width="13.57"/>
    <col customWidth="1" min="5" max="5" width="12.71"/>
    <col customWidth="1" min="6" max="6" width="87.71"/>
    <col customWidth="1" min="7" max="7" width="38.29"/>
  </cols>
  <sheetData>
    <row r="1">
      <c r="A1" s="26" t="s">
        <v>493</v>
      </c>
      <c r="B1" s="27"/>
      <c r="C1" s="27"/>
      <c r="D1" s="27"/>
      <c r="E1" s="27"/>
      <c r="F1" s="28"/>
    </row>
    <row r="2">
      <c r="A2" s="29" t="s">
        <v>0</v>
      </c>
      <c r="B2" s="29" t="s">
        <v>1</v>
      </c>
      <c r="C2" s="29" t="s">
        <v>2</v>
      </c>
      <c r="D2" s="5" t="s">
        <v>3</v>
      </c>
      <c r="E2" s="7" t="s">
        <v>494</v>
      </c>
      <c r="F2" s="7" t="s">
        <v>5</v>
      </c>
    </row>
    <row r="3">
      <c r="A3" s="30" t="s">
        <v>495</v>
      </c>
      <c r="B3" s="31" t="s">
        <v>496</v>
      </c>
      <c r="C3" s="32" t="s">
        <v>497</v>
      </c>
      <c r="D3" s="33" t="s">
        <v>498</v>
      </c>
      <c r="E3" s="34">
        <v>132.25</v>
      </c>
      <c r="F3" s="13" t="s">
        <v>499</v>
      </c>
    </row>
    <row r="4">
      <c r="A4" s="30"/>
      <c r="B4" s="31" t="s">
        <v>500</v>
      </c>
      <c r="C4" s="35"/>
      <c r="D4" s="36"/>
      <c r="E4" s="37"/>
      <c r="F4" s="37"/>
    </row>
    <row r="5">
      <c r="A5" s="30"/>
      <c r="B5" s="31" t="s">
        <v>501</v>
      </c>
      <c r="C5" s="35"/>
      <c r="D5" s="36"/>
      <c r="E5" s="37"/>
      <c r="F5" s="37"/>
    </row>
    <row r="6">
      <c r="A6" s="38" t="s">
        <v>502</v>
      </c>
      <c r="B6" s="38" t="s">
        <v>503</v>
      </c>
      <c r="C6" s="39"/>
      <c r="D6" s="40"/>
      <c r="E6" s="40"/>
      <c r="F6" s="14" t="s">
        <v>504</v>
      </c>
    </row>
    <row r="7">
      <c r="A7" s="38" t="s">
        <v>505</v>
      </c>
      <c r="B7" s="38" t="s">
        <v>506</v>
      </c>
      <c r="C7" s="39" t="s">
        <v>507</v>
      </c>
      <c r="D7" s="40" t="s">
        <v>508</v>
      </c>
      <c r="E7" s="40">
        <v>41.21</v>
      </c>
      <c r="F7" s="14" t="s">
        <v>509</v>
      </c>
    </row>
    <row r="8">
      <c r="A8" s="38" t="s">
        <v>495</v>
      </c>
      <c r="B8" s="38" t="s">
        <v>510</v>
      </c>
      <c r="C8" s="38"/>
      <c r="D8" s="41"/>
      <c r="E8" s="41"/>
      <c r="F8" s="40" t="s">
        <v>511</v>
      </c>
    </row>
    <row r="9">
      <c r="A9" s="38" t="s">
        <v>512</v>
      </c>
      <c r="B9" s="38" t="s">
        <v>513</v>
      </c>
      <c r="C9" s="38"/>
      <c r="D9" s="41"/>
      <c r="E9" s="41"/>
      <c r="F9" s="41"/>
    </row>
    <row r="10">
      <c r="A10" s="38" t="s">
        <v>514</v>
      </c>
      <c r="B10" s="38" t="s">
        <v>515</v>
      </c>
      <c r="C10" s="39" t="s">
        <v>507</v>
      </c>
      <c r="D10" s="40" t="s">
        <v>215</v>
      </c>
      <c r="E10" s="40">
        <v>23.16</v>
      </c>
      <c r="F10" s="13" t="s">
        <v>516</v>
      </c>
    </row>
    <row r="11">
      <c r="A11" s="38" t="s">
        <v>517</v>
      </c>
      <c r="B11" s="38" t="s">
        <v>518</v>
      </c>
      <c r="C11" s="38"/>
      <c r="D11" s="41"/>
      <c r="E11" s="41"/>
      <c r="F11" s="41"/>
    </row>
    <row r="12">
      <c r="A12" s="38" t="s">
        <v>519</v>
      </c>
      <c r="B12" s="38" t="s">
        <v>520</v>
      </c>
      <c r="C12" s="41"/>
      <c r="D12" s="41"/>
      <c r="E12" s="41"/>
      <c r="F12" s="41"/>
    </row>
    <row r="13">
      <c r="A13" s="38" t="s">
        <v>521</v>
      </c>
      <c r="B13" s="38" t="s">
        <v>522</v>
      </c>
      <c r="C13" s="38"/>
      <c r="D13" s="41"/>
      <c r="E13" s="41"/>
      <c r="F13" s="40" t="s">
        <v>523</v>
      </c>
    </row>
    <row r="14">
      <c r="A14" s="38" t="s">
        <v>524</v>
      </c>
      <c r="B14" s="38" t="s">
        <v>525</v>
      </c>
      <c r="C14" s="38"/>
      <c r="D14" s="41"/>
      <c r="E14" s="41"/>
      <c r="F14" s="41"/>
    </row>
    <row r="15">
      <c r="A15" s="38"/>
      <c r="B15" s="38" t="s">
        <v>526</v>
      </c>
      <c r="C15" s="38"/>
      <c r="D15" s="41"/>
      <c r="E15" s="41"/>
      <c r="F15" s="41"/>
    </row>
    <row r="16">
      <c r="A16" s="38" t="s">
        <v>527</v>
      </c>
      <c r="B16" s="38" t="s">
        <v>528</v>
      </c>
      <c r="C16" s="39"/>
      <c r="D16" s="40"/>
      <c r="E16" s="42"/>
      <c r="F16" s="13" t="s">
        <v>529</v>
      </c>
    </row>
    <row r="17">
      <c r="A17" s="38" t="s">
        <v>530</v>
      </c>
      <c r="B17" s="38" t="s">
        <v>531</v>
      </c>
      <c r="C17" s="39" t="s">
        <v>532</v>
      </c>
      <c r="D17" s="40"/>
      <c r="E17" s="42"/>
      <c r="F17" s="14" t="s">
        <v>533</v>
      </c>
    </row>
    <row r="18">
      <c r="A18" s="43" t="s">
        <v>534</v>
      </c>
      <c r="B18" s="38" t="s">
        <v>535</v>
      </c>
      <c r="C18" s="39"/>
      <c r="D18" s="40"/>
      <c r="E18" s="42"/>
      <c r="F18" s="22" t="s">
        <v>536</v>
      </c>
    </row>
    <row r="19">
      <c r="A19" s="38" t="s">
        <v>537</v>
      </c>
      <c r="B19" s="38" t="s">
        <v>538</v>
      </c>
      <c r="C19" s="44"/>
      <c r="D19" s="41"/>
      <c r="E19" s="40"/>
      <c r="F19" s="45"/>
      <c r="G19" s="18" t="s">
        <v>539</v>
      </c>
    </row>
    <row r="20">
      <c r="A20" s="38" t="s">
        <v>540</v>
      </c>
      <c r="B20" s="38" t="s">
        <v>541</v>
      </c>
      <c r="C20" s="39" t="s">
        <v>542</v>
      </c>
      <c r="D20" s="40"/>
      <c r="E20" s="40"/>
      <c r="F20" s="18"/>
    </row>
    <row r="21" ht="15.75" customHeight="1">
      <c r="A21" s="38" t="s">
        <v>543</v>
      </c>
      <c r="B21" s="38" t="s">
        <v>544</v>
      </c>
      <c r="C21" s="39" t="s">
        <v>545</v>
      </c>
      <c r="D21" s="40" t="s">
        <v>546</v>
      </c>
      <c r="E21" s="40">
        <f>183.35/5</f>
        <v>36.67</v>
      </c>
      <c r="F21" s="22" t="s">
        <v>547</v>
      </c>
    </row>
    <row r="22" ht="15.75" customHeight="1">
      <c r="A22" s="43" t="s">
        <v>548</v>
      </c>
      <c r="B22" s="38" t="s">
        <v>549</v>
      </c>
      <c r="C22" s="39" t="s">
        <v>550</v>
      </c>
      <c r="D22" s="40" t="s">
        <v>353</v>
      </c>
      <c r="E22" s="40">
        <v>14.54</v>
      </c>
      <c r="F22" s="13" t="s">
        <v>551</v>
      </c>
    </row>
    <row r="23" ht="15.75" customHeight="1">
      <c r="A23" s="38" t="s">
        <v>552</v>
      </c>
      <c r="C23" s="38"/>
      <c r="D23" s="41"/>
      <c r="E23" s="41"/>
      <c r="F23" s="15"/>
    </row>
    <row r="24" ht="15.75" customHeight="1">
      <c r="A24" s="38" t="s">
        <v>553</v>
      </c>
      <c r="B24" s="38" t="s">
        <v>554</v>
      </c>
      <c r="C24" s="39"/>
      <c r="D24" s="40"/>
      <c r="E24" s="40"/>
      <c r="F24" s="15"/>
    </row>
    <row r="25" ht="15.75" customHeight="1">
      <c r="A25" s="38" t="s">
        <v>555</v>
      </c>
      <c r="B25" s="38" t="s">
        <v>556</v>
      </c>
      <c r="C25" s="38"/>
      <c r="D25" s="41"/>
      <c r="E25" s="41"/>
      <c r="F25" s="41"/>
    </row>
    <row r="26" ht="15.75" customHeight="1">
      <c r="A26" s="38" t="s">
        <v>557</v>
      </c>
      <c r="B26" s="38" t="s">
        <v>558</v>
      </c>
      <c r="C26" s="39"/>
      <c r="D26" s="40"/>
      <c r="E26" s="40"/>
      <c r="F26" s="13" t="s">
        <v>559</v>
      </c>
    </row>
    <row r="27" ht="15.75" customHeight="1">
      <c r="A27" s="38" t="s">
        <v>560</v>
      </c>
      <c r="B27" s="38" t="s">
        <v>561</v>
      </c>
      <c r="C27" s="38"/>
      <c r="D27" s="41"/>
      <c r="E27" s="41"/>
      <c r="F27" s="41"/>
    </row>
    <row r="28" ht="15.75" customHeight="1">
      <c r="A28" s="38" t="s">
        <v>562</v>
      </c>
      <c r="B28" s="38" t="s">
        <v>563</v>
      </c>
      <c r="C28" s="38"/>
      <c r="D28" s="41"/>
      <c r="E28" s="41"/>
      <c r="F28" s="41"/>
    </row>
    <row r="29" ht="15.75" customHeight="1">
      <c r="A29" s="38" t="s">
        <v>564</v>
      </c>
      <c r="B29" s="38" t="s">
        <v>565</v>
      </c>
      <c r="C29" s="38"/>
      <c r="D29" s="41"/>
      <c r="E29" s="41"/>
      <c r="F29" s="41"/>
    </row>
    <row r="30" ht="15.75" customHeight="1">
      <c r="A30" s="38" t="s">
        <v>566</v>
      </c>
      <c r="B30" s="38" t="s">
        <v>567</v>
      </c>
      <c r="C30" s="39" t="s">
        <v>568</v>
      </c>
      <c r="D30" s="40" t="s">
        <v>569</v>
      </c>
      <c r="E30" s="40">
        <v>54.04</v>
      </c>
      <c r="F30" s="46" t="s">
        <v>570</v>
      </c>
    </row>
    <row r="31" ht="15.75" customHeight="1">
      <c r="A31" s="38" t="s">
        <v>571</v>
      </c>
      <c r="B31" s="38" t="s">
        <v>572</v>
      </c>
      <c r="C31" s="38"/>
      <c r="D31" s="41"/>
      <c r="E31" s="41"/>
      <c r="F31" s="41"/>
    </row>
    <row r="32" ht="15.75" customHeight="1">
      <c r="A32" s="38" t="s">
        <v>573</v>
      </c>
      <c r="B32" s="38" t="s">
        <v>574</v>
      </c>
      <c r="C32" s="41"/>
      <c r="D32" s="41"/>
      <c r="E32" s="41"/>
      <c r="F32" s="41"/>
    </row>
    <row r="33" ht="15.75" customHeight="1">
      <c r="A33" s="38" t="s">
        <v>575</v>
      </c>
      <c r="B33" s="38" t="s">
        <v>576</v>
      </c>
      <c r="C33" s="41"/>
      <c r="D33" s="41"/>
      <c r="E33" s="40"/>
    </row>
    <row r="34" ht="15.75" customHeight="1">
      <c r="A34" s="38" t="s">
        <v>577</v>
      </c>
      <c r="B34" s="38" t="s">
        <v>578</v>
      </c>
      <c r="C34" s="38"/>
      <c r="D34" s="41"/>
      <c r="E34" s="41"/>
      <c r="F34" s="41"/>
    </row>
    <row r="35" ht="15.75" customHeight="1">
      <c r="A35" s="38" t="s">
        <v>579</v>
      </c>
      <c r="B35" s="38" t="s">
        <v>580</v>
      </c>
      <c r="C35" s="38"/>
      <c r="D35" s="41"/>
      <c r="E35" s="41"/>
      <c r="F35" s="41"/>
    </row>
    <row r="36" ht="15.75" customHeight="1">
      <c r="A36" s="38" t="s">
        <v>581</v>
      </c>
      <c r="B36" s="38" t="s">
        <v>582</v>
      </c>
      <c r="C36" s="40" t="s">
        <v>507</v>
      </c>
      <c r="D36" s="40" t="s">
        <v>583</v>
      </c>
      <c r="E36" s="40">
        <v>29.21</v>
      </c>
      <c r="F36" s="13" t="s">
        <v>584</v>
      </c>
    </row>
    <row r="37" ht="15.75" customHeight="1">
      <c r="A37" s="38" t="s">
        <v>585</v>
      </c>
      <c r="B37" s="38" t="s">
        <v>586</v>
      </c>
      <c r="C37" s="40" t="s">
        <v>587</v>
      </c>
      <c r="D37" s="41" t="s">
        <v>9</v>
      </c>
      <c r="E37" s="40">
        <v>10.51</v>
      </c>
      <c r="F37" s="15" t="s">
        <v>588</v>
      </c>
    </row>
    <row r="38" ht="15.75" customHeight="1">
      <c r="A38" s="38" t="s">
        <v>589</v>
      </c>
      <c r="B38" s="38" t="s">
        <v>590</v>
      </c>
      <c r="C38" s="40" t="s">
        <v>591</v>
      </c>
      <c r="D38" s="40" t="s">
        <v>215</v>
      </c>
      <c r="E38" s="40">
        <v>16.17</v>
      </c>
      <c r="F38" s="41" t="s">
        <v>592</v>
      </c>
    </row>
    <row r="39" ht="15.75" customHeight="1">
      <c r="A39" s="43" t="s">
        <v>593</v>
      </c>
      <c r="B39" s="38" t="s">
        <v>594</v>
      </c>
      <c r="C39" s="40" t="s">
        <v>595</v>
      </c>
      <c r="D39" s="40" t="s">
        <v>353</v>
      </c>
      <c r="E39" s="40">
        <v>10.49</v>
      </c>
      <c r="F39" s="15" t="s">
        <v>596</v>
      </c>
    </row>
    <row r="40" ht="15.75" customHeight="1">
      <c r="A40" s="38" t="s">
        <v>597</v>
      </c>
      <c r="B40" s="38" t="s">
        <v>598</v>
      </c>
      <c r="C40" s="40" t="s">
        <v>591</v>
      </c>
      <c r="D40" s="40" t="s">
        <v>215</v>
      </c>
      <c r="E40" s="40">
        <v>15.43</v>
      </c>
      <c r="F40" s="14" t="s">
        <v>599</v>
      </c>
    </row>
    <row r="41" ht="15.75" customHeight="1">
      <c r="A41" s="38" t="s">
        <v>600</v>
      </c>
      <c r="B41" s="38" t="s">
        <v>601</v>
      </c>
      <c r="C41" s="41"/>
      <c r="D41" s="40"/>
      <c r="E41" s="40"/>
    </row>
    <row r="42" ht="15.75" customHeight="1">
      <c r="A42" s="38" t="s">
        <v>602</v>
      </c>
      <c r="B42" s="38" t="s">
        <v>603</v>
      </c>
      <c r="C42" s="41"/>
      <c r="D42" s="40"/>
      <c r="E42" s="40"/>
    </row>
    <row r="43" ht="15.75" customHeight="1">
      <c r="A43" s="38" t="s">
        <v>604</v>
      </c>
      <c r="B43" s="38" t="s">
        <v>605</v>
      </c>
      <c r="C43" s="40" t="s">
        <v>606</v>
      </c>
      <c r="D43" s="40" t="s">
        <v>607</v>
      </c>
      <c r="E43" s="40">
        <v>69.9</v>
      </c>
      <c r="F43" s="13" t="s">
        <v>608</v>
      </c>
    </row>
    <row r="44" ht="15.75" customHeight="1">
      <c r="A44" s="38" t="s">
        <v>609</v>
      </c>
      <c r="B44" s="38" t="s">
        <v>610</v>
      </c>
      <c r="C44" s="41"/>
      <c r="D44" s="41"/>
      <c r="E44" s="41"/>
      <c r="F44" s="47"/>
    </row>
    <row r="45" ht="15.75" customHeight="1">
      <c r="A45" s="38" t="s">
        <v>611</v>
      </c>
      <c r="B45" s="38" t="s">
        <v>612</v>
      </c>
      <c r="C45" s="41"/>
      <c r="D45" s="41"/>
      <c r="E45" s="41"/>
      <c r="F45" s="47"/>
    </row>
    <row r="46" ht="15.75" customHeight="1">
      <c r="A46" s="43" t="s">
        <v>613</v>
      </c>
      <c r="B46" s="38" t="s">
        <v>614</v>
      </c>
      <c r="C46" s="40"/>
      <c r="D46" s="41"/>
      <c r="E46" s="40"/>
      <c r="F46" s="48" t="s">
        <v>615</v>
      </c>
    </row>
    <row r="47" ht="15.75" customHeight="1">
      <c r="A47" s="38" t="s">
        <v>616</v>
      </c>
      <c r="B47" s="38" t="s">
        <v>617</v>
      </c>
      <c r="C47" s="41"/>
      <c r="D47" s="41"/>
      <c r="E47" s="41"/>
      <c r="F47" s="41"/>
    </row>
    <row r="48" ht="15.75" customHeight="1">
      <c r="A48" s="38" t="s">
        <v>618</v>
      </c>
      <c r="B48" s="38" t="s">
        <v>619</v>
      </c>
      <c r="C48" s="41"/>
      <c r="D48" s="41"/>
      <c r="E48" s="41"/>
      <c r="F48" s="41"/>
    </row>
    <row r="49" ht="15.75" customHeight="1">
      <c r="A49" s="38" t="s">
        <v>620</v>
      </c>
      <c r="B49" s="38" t="s">
        <v>621</v>
      </c>
      <c r="C49" s="41"/>
      <c r="D49" s="41"/>
      <c r="E49" s="41"/>
      <c r="F49" s="41"/>
    </row>
    <row r="50" ht="15.75" customHeight="1">
      <c r="A50" s="38" t="s">
        <v>622</v>
      </c>
      <c r="B50" s="38" t="s">
        <v>623</v>
      </c>
      <c r="C50" s="41"/>
      <c r="D50" s="41"/>
      <c r="E50" s="41"/>
      <c r="F50" s="41"/>
    </row>
    <row r="51" ht="15.75" customHeight="1">
      <c r="A51" s="38" t="s">
        <v>624</v>
      </c>
      <c r="B51" s="38" t="s">
        <v>625</v>
      </c>
      <c r="D51" s="41"/>
      <c r="E51" s="40"/>
    </row>
    <row r="52" ht="15.75" customHeight="1">
      <c r="A52" s="38" t="s">
        <v>626</v>
      </c>
      <c r="B52" s="38" t="s">
        <v>627</v>
      </c>
      <c r="C52" s="41"/>
      <c r="D52" s="41"/>
      <c r="E52" s="40"/>
      <c r="F52" s="49"/>
    </row>
    <row r="53" ht="15.75" customHeight="1">
      <c r="A53" s="38" t="s">
        <v>628</v>
      </c>
      <c r="B53" s="38" t="s">
        <v>629</v>
      </c>
      <c r="C53" s="40" t="s">
        <v>630</v>
      </c>
      <c r="D53" s="41" t="s">
        <v>546</v>
      </c>
      <c r="E53" s="40">
        <f>87.45/5</f>
        <v>17.49</v>
      </c>
      <c r="F53" s="15" t="s">
        <v>631</v>
      </c>
    </row>
    <row r="54" ht="15.75" customHeight="1">
      <c r="A54" s="38" t="s">
        <v>632</v>
      </c>
      <c r="B54" s="38" t="s">
        <v>633</v>
      </c>
      <c r="C54" s="40"/>
      <c r="D54" s="40"/>
      <c r="E54" s="40"/>
    </row>
    <row r="55" ht="15.75" customHeight="1">
      <c r="A55" s="38" t="s">
        <v>634</v>
      </c>
      <c r="B55" s="38" t="s">
        <v>635</v>
      </c>
      <c r="C55" s="41"/>
      <c r="D55" s="41"/>
      <c r="E55" s="41"/>
      <c r="F55" s="41"/>
    </row>
    <row r="56" ht="15.75" customHeight="1">
      <c r="A56" s="38" t="s">
        <v>636</v>
      </c>
      <c r="B56" s="38" t="s">
        <v>637</v>
      </c>
      <c r="C56" s="41"/>
      <c r="D56" s="41"/>
      <c r="E56" s="41"/>
      <c r="F56" s="41"/>
    </row>
    <row r="57" ht="15.75" customHeight="1">
      <c r="A57" s="38" t="s">
        <v>638</v>
      </c>
      <c r="B57" s="38" t="s">
        <v>639</v>
      </c>
      <c r="C57" s="41"/>
      <c r="D57" s="41"/>
      <c r="E57" s="41"/>
      <c r="F57" s="41"/>
    </row>
    <row r="58" ht="15.75" customHeight="1">
      <c r="A58" s="38" t="s">
        <v>640</v>
      </c>
      <c r="B58" s="38" t="s">
        <v>641</v>
      </c>
      <c r="C58" s="40" t="s">
        <v>642</v>
      </c>
      <c r="D58" s="40" t="s">
        <v>215</v>
      </c>
      <c r="E58" s="40">
        <v>88.91</v>
      </c>
      <c r="F58" s="14" t="s">
        <v>643</v>
      </c>
    </row>
    <row r="59" ht="15.75" customHeight="1">
      <c r="A59" s="38" t="s">
        <v>644</v>
      </c>
      <c r="B59" s="38" t="s">
        <v>645</v>
      </c>
      <c r="C59" s="41"/>
      <c r="D59" s="41"/>
      <c r="E59" s="41"/>
      <c r="F59" s="41"/>
    </row>
    <row r="60" ht="15.75" customHeight="1">
      <c r="A60" s="38" t="s">
        <v>646</v>
      </c>
      <c r="B60" s="38" t="s">
        <v>647</v>
      </c>
      <c r="C60" s="41"/>
      <c r="D60" s="41"/>
      <c r="E60" s="41"/>
      <c r="F60" s="41"/>
    </row>
    <row r="61" ht="15.75" customHeight="1">
      <c r="A61" s="43" t="s">
        <v>557</v>
      </c>
      <c r="B61" s="38" t="s">
        <v>648</v>
      </c>
      <c r="C61" s="41"/>
      <c r="D61" s="41"/>
      <c r="E61" s="40"/>
      <c r="F61" s="50"/>
    </row>
    <row r="62" ht="15.75" customHeight="1">
      <c r="A62" s="38" t="s">
        <v>649</v>
      </c>
      <c r="B62" s="38" t="s">
        <v>650</v>
      </c>
      <c r="C62" s="40" t="s">
        <v>651</v>
      </c>
      <c r="D62" s="40" t="s">
        <v>652</v>
      </c>
      <c r="E62" s="40">
        <v>19.35</v>
      </c>
      <c r="F62" s="14" t="s">
        <v>653</v>
      </c>
    </row>
    <row r="63" ht="15.75" customHeight="1">
      <c r="A63" s="38" t="s">
        <v>654</v>
      </c>
      <c r="B63" s="38" t="s">
        <v>655</v>
      </c>
      <c r="C63" s="41"/>
      <c r="D63" s="41"/>
      <c r="E63" s="41"/>
      <c r="F63" s="41"/>
    </row>
    <row r="64" ht="15.75" customHeight="1">
      <c r="A64" s="38" t="s">
        <v>656</v>
      </c>
      <c r="B64" s="38" t="s">
        <v>657</v>
      </c>
      <c r="C64" s="40" t="s">
        <v>658</v>
      </c>
      <c r="D64" s="40" t="s">
        <v>659</v>
      </c>
      <c r="E64" s="40">
        <v>27.9</v>
      </c>
      <c r="F64" s="13" t="s">
        <v>660</v>
      </c>
    </row>
    <row r="65" ht="15.75" customHeight="1">
      <c r="A65" s="38" t="s">
        <v>661</v>
      </c>
      <c r="B65" s="38" t="s">
        <v>662</v>
      </c>
      <c r="C65" s="40" t="s">
        <v>663</v>
      </c>
      <c r="D65" s="40">
        <v>2.3</v>
      </c>
      <c r="E65" s="40">
        <v>55.07</v>
      </c>
      <c r="F65" s="22" t="s">
        <v>664</v>
      </c>
    </row>
    <row r="66" ht="15.75" customHeight="1">
      <c r="A66" s="38" t="s">
        <v>665</v>
      </c>
      <c r="B66" s="38" t="s">
        <v>666</v>
      </c>
      <c r="C66" s="41"/>
      <c r="D66" s="41"/>
      <c r="E66" s="41"/>
      <c r="F66" s="41"/>
    </row>
    <row r="67" ht="15.75" customHeight="1">
      <c r="A67" s="38" t="s">
        <v>667</v>
      </c>
      <c r="B67" s="38" t="s">
        <v>668</v>
      </c>
      <c r="C67" s="41"/>
      <c r="D67" s="41"/>
      <c r="E67" s="41"/>
      <c r="F67" s="41"/>
    </row>
    <row r="68" ht="15.75" customHeight="1">
      <c r="A68" s="38" t="s">
        <v>669</v>
      </c>
      <c r="B68" s="38" t="s">
        <v>670</v>
      </c>
      <c r="C68" s="40" t="s">
        <v>671</v>
      </c>
      <c r="D68" s="40" t="s">
        <v>672</v>
      </c>
      <c r="E68" s="40">
        <v>90.39</v>
      </c>
      <c r="F68" s="14" t="s">
        <v>673</v>
      </c>
    </row>
    <row r="69" ht="15.75" customHeight="1">
      <c r="A69" s="38" t="s">
        <v>674</v>
      </c>
      <c r="B69" s="38" t="s">
        <v>675</v>
      </c>
      <c r="C69" s="40" t="s">
        <v>676</v>
      </c>
      <c r="D69" s="41" t="s">
        <v>677</v>
      </c>
      <c r="E69" s="40">
        <v>89.92</v>
      </c>
      <c r="F69" s="48" t="s">
        <v>678</v>
      </c>
    </row>
    <row r="70" ht="15.75" customHeight="1">
      <c r="A70" s="38" t="s">
        <v>679</v>
      </c>
      <c r="B70" s="38" t="s">
        <v>680</v>
      </c>
      <c r="C70" s="41"/>
      <c r="D70" s="41"/>
      <c r="E70" s="41"/>
      <c r="F70" s="41"/>
    </row>
    <row r="71" ht="15.75" customHeight="1">
      <c r="A71" s="38" t="s">
        <v>681</v>
      </c>
      <c r="B71" s="38" t="s">
        <v>682</v>
      </c>
      <c r="C71" s="40" t="s">
        <v>507</v>
      </c>
      <c r="D71" s="40" t="s">
        <v>215</v>
      </c>
      <c r="E71" s="40">
        <v>36.05</v>
      </c>
      <c r="F71" s="13" t="s">
        <v>683</v>
      </c>
    </row>
    <row r="72" ht="15.75" customHeight="1">
      <c r="A72" s="38" t="s">
        <v>684</v>
      </c>
      <c r="B72" s="38" t="s">
        <v>685</v>
      </c>
      <c r="C72" s="40"/>
      <c r="D72" s="40"/>
      <c r="E72" s="40"/>
    </row>
    <row r="73" ht="15.75" customHeight="1">
      <c r="A73" s="38" t="s">
        <v>686</v>
      </c>
      <c r="B73" s="38" t="s">
        <v>687</v>
      </c>
      <c r="C73" s="41"/>
      <c r="D73" s="41"/>
      <c r="E73" s="41"/>
      <c r="F73" s="41"/>
    </row>
    <row r="74" ht="15.75" customHeight="1">
      <c r="A74" s="38" t="s">
        <v>688</v>
      </c>
      <c r="B74" s="38" t="s">
        <v>689</v>
      </c>
      <c r="C74" s="41" t="s">
        <v>658</v>
      </c>
      <c r="D74" s="40" t="s">
        <v>690</v>
      </c>
      <c r="E74" s="40">
        <v>24.9</v>
      </c>
      <c r="F74" s="51" t="s">
        <v>691</v>
      </c>
    </row>
    <row r="75" ht="15.75" customHeight="1">
      <c r="A75" s="38" t="s">
        <v>692</v>
      </c>
      <c r="B75" s="38" t="s">
        <v>693</v>
      </c>
      <c r="C75" s="40" t="s">
        <v>694</v>
      </c>
      <c r="D75" s="41" t="s">
        <v>546</v>
      </c>
      <c r="E75" s="40">
        <v>9.99</v>
      </c>
      <c r="F75" s="13" t="s">
        <v>695</v>
      </c>
    </row>
    <row r="76" ht="15.75" customHeight="1">
      <c r="A76" s="38" t="s">
        <v>696</v>
      </c>
      <c r="B76" s="38" t="s">
        <v>697</v>
      </c>
      <c r="C76" s="41"/>
      <c r="D76" s="41"/>
      <c r="E76" s="41"/>
      <c r="F76" s="41"/>
    </row>
    <row r="77" ht="15.75" customHeight="1">
      <c r="A77" s="38" t="s">
        <v>698</v>
      </c>
      <c r="B77" s="38" t="s">
        <v>699</v>
      </c>
      <c r="C77" s="40" t="s">
        <v>700</v>
      </c>
      <c r="D77" s="40" t="s">
        <v>701</v>
      </c>
      <c r="E77" s="40" t="s">
        <v>702</v>
      </c>
      <c r="F77" s="13" t="s">
        <v>703</v>
      </c>
    </row>
    <row r="78" ht="15.75" customHeight="1">
      <c r="A78" s="38" t="s">
        <v>704</v>
      </c>
      <c r="B78" s="38" t="s">
        <v>705</v>
      </c>
      <c r="C78" s="41"/>
      <c r="D78" s="41"/>
      <c r="E78" s="41"/>
      <c r="F78" s="41"/>
    </row>
    <row r="79" ht="15.75" customHeight="1">
      <c r="A79" s="38" t="s">
        <v>706</v>
      </c>
      <c r="B79" s="38" t="s">
        <v>707</v>
      </c>
      <c r="C79" s="41"/>
      <c r="D79" s="41"/>
      <c r="E79" s="41"/>
      <c r="F79" s="41"/>
    </row>
    <row r="80" ht="15.75" customHeight="1">
      <c r="A80" s="38" t="s">
        <v>708</v>
      </c>
      <c r="B80" s="38" t="s">
        <v>709</v>
      </c>
      <c r="C80" s="41"/>
      <c r="D80" s="41"/>
      <c r="E80" s="41"/>
      <c r="F80" s="41"/>
    </row>
    <row r="81" ht="15.75" customHeight="1">
      <c r="A81" s="52" t="s">
        <v>710</v>
      </c>
      <c r="B81" s="27"/>
      <c r="C81" s="27"/>
      <c r="D81" s="27"/>
      <c r="E81" s="27"/>
      <c r="F81" s="28"/>
    </row>
    <row r="82" ht="15.75" customHeight="1">
      <c r="A82" s="53" t="s">
        <v>711</v>
      </c>
      <c r="B82" s="53" t="s">
        <v>712</v>
      </c>
      <c r="C82" s="54"/>
      <c r="D82" s="54"/>
      <c r="E82" s="55"/>
      <c r="F82" s="54" t="s">
        <v>713</v>
      </c>
    </row>
    <row r="83" ht="15.75" customHeight="1">
      <c r="A83" s="53" t="s">
        <v>714</v>
      </c>
      <c r="B83" s="53" t="s">
        <v>715</v>
      </c>
      <c r="C83" s="54"/>
      <c r="D83" s="54"/>
      <c r="E83" s="54"/>
      <c r="F83" s="54"/>
    </row>
    <row r="84" ht="15.75" customHeight="1">
      <c r="A84" s="53"/>
      <c r="B84" s="53" t="s">
        <v>716</v>
      </c>
      <c r="C84" s="54"/>
      <c r="D84" s="54"/>
      <c r="E84" s="54"/>
      <c r="F84" s="54"/>
    </row>
    <row r="85" ht="15.75" customHeight="1">
      <c r="A85" s="53" t="s">
        <v>717</v>
      </c>
      <c r="B85" s="53" t="s">
        <v>718</v>
      </c>
      <c r="C85" s="54"/>
      <c r="D85" s="54"/>
      <c r="E85" s="54"/>
      <c r="F85" s="54"/>
    </row>
    <row r="86" ht="15.75" customHeight="1">
      <c r="A86" s="31" t="s">
        <v>225</v>
      </c>
      <c r="B86" s="31" t="s">
        <v>226</v>
      </c>
      <c r="C86" s="56" t="s">
        <v>719</v>
      </c>
      <c r="D86" s="56" t="s">
        <v>228</v>
      </c>
      <c r="E86" s="56" t="s">
        <v>720</v>
      </c>
      <c r="F86" s="13" t="s">
        <v>721</v>
      </c>
    </row>
    <row r="87" ht="15.75" customHeight="1">
      <c r="A87" s="31"/>
      <c r="B87" s="31" t="s">
        <v>722</v>
      </c>
      <c r="C87" s="57" t="s">
        <v>723</v>
      </c>
      <c r="D87" s="57" t="s">
        <v>724</v>
      </c>
      <c r="E87" s="57" t="s">
        <v>725</v>
      </c>
      <c r="F87" s="31" t="s">
        <v>726</v>
      </c>
    </row>
    <row r="88" ht="15.75" customHeight="1">
      <c r="A88" s="38" t="s">
        <v>684</v>
      </c>
      <c r="B88" s="38" t="s">
        <v>685</v>
      </c>
      <c r="C88" s="40"/>
      <c r="D88" s="40"/>
      <c r="E88" s="40"/>
    </row>
    <row r="89" ht="15.75" customHeight="1">
      <c r="A89" s="58">
        <v>500031.0</v>
      </c>
      <c r="B89" s="40" t="s">
        <v>727</v>
      </c>
      <c r="C89" s="42" t="s">
        <v>728</v>
      </c>
      <c r="D89" s="42" t="s">
        <v>729</v>
      </c>
      <c r="E89" s="42">
        <v>34.8</v>
      </c>
      <c r="F89" s="14" t="s">
        <v>730</v>
      </c>
    </row>
    <row r="90" ht="15.75" customHeight="1">
      <c r="A90" s="58">
        <v>500041.0</v>
      </c>
      <c r="B90" s="41" t="s">
        <v>731</v>
      </c>
      <c r="C90" s="59" t="s">
        <v>732</v>
      </c>
      <c r="D90" s="59" t="s">
        <v>733</v>
      </c>
      <c r="E90" s="42">
        <v>33.49</v>
      </c>
      <c r="F90" s="59" t="s">
        <v>734</v>
      </c>
    </row>
    <row r="91" ht="15.75" customHeight="1">
      <c r="A91" s="58">
        <v>500031.0</v>
      </c>
      <c r="B91" s="41" t="s">
        <v>735</v>
      </c>
      <c r="C91" s="42" t="s">
        <v>736</v>
      </c>
      <c r="D91" s="42" t="s">
        <v>737</v>
      </c>
      <c r="E91" s="42">
        <v>72.9</v>
      </c>
      <c r="F91" s="18" t="s">
        <v>738</v>
      </c>
    </row>
    <row r="92" ht="15.75" customHeight="1">
      <c r="A92" s="58">
        <v>500041.0</v>
      </c>
      <c r="B92" s="41" t="s">
        <v>739</v>
      </c>
      <c r="C92" s="59"/>
      <c r="D92" s="9"/>
      <c r="E92" s="12"/>
      <c r="F92" s="59"/>
    </row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F1"/>
    <mergeCell ref="A81:F81"/>
  </mergeCells>
  <hyperlinks>
    <hyperlink r:id="rId1" ref="F3"/>
    <hyperlink r:id="rId2" ref="F10"/>
    <hyperlink r:id="rId3" ref="F16"/>
    <hyperlink r:id="rId4" ref="F22"/>
    <hyperlink r:id="rId5" ref="F26"/>
    <hyperlink r:id="rId6" ref="F30"/>
    <hyperlink r:id="rId7" ref="F36"/>
    <hyperlink r:id="rId8" ref="F43"/>
    <hyperlink r:id="rId9" ref="F46"/>
    <hyperlink r:id="rId10" ref="F64"/>
    <hyperlink r:id="rId11" ref="F69"/>
    <hyperlink r:id="rId12" ref="F71"/>
    <hyperlink r:id="rId13" ref="F74"/>
    <hyperlink r:id="rId14" ref="F75"/>
    <hyperlink r:id="rId15" ref="F77"/>
    <hyperlink r:id="rId16" ref="F86"/>
  </hyperlinks>
  <printOptions/>
  <pageMargins bottom="0.787401575" footer="0.0" header="0.0" left="0.511811024" right="0.511811024" top="0.787401575"/>
  <pageSetup paperSize="9" orientation="portrait"/>
  <drawing r:id="rId1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65.43"/>
    <col customWidth="1" min="3" max="3" width="11.14"/>
    <col customWidth="1" min="4" max="4" width="14.86"/>
    <col customWidth="1" min="5" max="5" width="10.29"/>
    <col customWidth="1" min="6" max="6" width="96.0"/>
  </cols>
  <sheetData>
    <row r="1">
      <c r="A1" s="60" t="s">
        <v>740</v>
      </c>
      <c r="B1" s="27"/>
      <c r="C1" s="27"/>
      <c r="D1" s="27"/>
      <c r="E1" s="27"/>
      <c r="F1" s="28"/>
    </row>
    <row r="2">
      <c r="A2" s="61" t="s">
        <v>0</v>
      </c>
      <c r="B2" s="61" t="s">
        <v>1</v>
      </c>
      <c r="C2" s="61" t="s">
        <v>2</v>
      </c>
      <c r="D2" s="62" t="s">
        <v>3</v>
      </c>
      <c r="E2" s="63" t="s">
        <v>494</v>
      </c>
      <c r="F2" s="61" t="s">
        <v>5</v>
      </c>
    </row>
    <row r="3">
      <c r="A3" s="64">
        <v>454591.0</v>
      </c>
      <c r="B3" s="64" t="s">
        <v>741</v>
      </c>
      <c r="C3" s="64"/>
      <c r="D3" s="64"/>
      <c r="E3" s="65"/>
      <c r="F3" s="64"/>
    </row>
    <row r="4">
      <c r="A4" s="64">
        <v>454594.0</v>
      </c>
      <c r="B4" s="64" t="s">
        <v>742</v>
      </c>
      <c r="C4" s="64"/>
      <c r="D4" s="64"/>
      <c r="E4" s="65"/>
      <c r="F4" s="64"/>
    </row>
    <row r="5">
      <c r="A5" s="64">
        <v>454587.0</v>
      </c>
      <c r="B5" s="64" t="s">
        <v>743</v>
      </c>
      <c r="C5" s="64"/>
      <c r="D5" s="64"/>
      <c r="E5" s="65"/>
      <c r="F5" s="64"/>
    </row>
    <row r="6">
      <c r="A6" s="64">
        <v>454590.0</v>
      </c>
      <c r="B6" s="64" t="s">
        <v>744</v>
      </c>
      <c r="C6" s="64"/>
      <c r="D6" s="64"/>
      <c r="E6" s="65"/>
      <c r="F6" s="64"/>
    </row>
    <row r="7">
      <c r="A7" s="64">
        <v>50123.0</v>
      </c>
      <c r="B7" s="64" t="s">
        <v>745</v>
      </c>
      <c r="C7" s="64"/>
      <c r="D7" s="64"/>
      <c r="E7" s="65"/>
      <c r="F7" s="64"/>
    </row>
    <row r="8">
      <c r="A8" s="64">
        <v>50130.0</v>
      </c>
      <c r="B8" s="64" t="s">
        <v>746</v>
      </c>
      <c r="C8" s="64"/>
      <c r="D8" s="64"/>
      <c r="E8" s="65"/>
      <c r="F8" s="64"/>
    </row>
    <row r="9">
      <c r="A9" s="64">
        <v>50121.0</v>
      </c>
      <c r="B9" s="64" t="s">
        <v>747</v>
      </c>
      <c r="C9" s="64"/>
      <c r="D9" s="64"/>
      <c r="E9" s="65"/>
      <c r="F9" s="64"/>
    </row>
    <row r="10">
      <c r="A10" s="64">
        <v>50122.0</v>
      </c>
      <c r="B10" s="64" t="s">
        <v>748</v>
      </c>
      <c r="C10" s="64"/>
      <c r="D10" s="64"/>
      <c r="E10" s="65"/>
      <c r="F10" s="64"/>
    </row>
    <row r="11">
      <c r="A11" s="64">
        <v>50127.0</v>
      </c>
      <c r="B11" s="64" t="s">
        <v>749</v>
      </c>
      <c r="C11" s="64"/>
      <c r="D11" s="64"/>
      <c r="E11" s="65"/>
      <c r="F11" s="64"/>
    </row>
    <row r="12">
      <c r="A12" s="64">
        <v>50119.0</v>
      </c>
      <c r="B12" s="64" t="s">
        <v>750</v>
      </c>
      <c r="C12" s="66" t="s">
        <v>723</v>
      </c>
      <c r="D12" s="66" t="s">
        <v>751</v>
      </c>
      <c r="E12" s="67">
        <v>82.9</v>
      </c>
      <c r="F12" s="64" t="s">
        <v>726</v>
      </c>
    </row>
    <row r="13">
      <c r="A13" s="64">
        <v>50011.0</v>
      </c>
      <c r="B13" s="64" t="s">
        <v>752</v>
      </c>
      <c r="C13" s="66"/>
      <c r="D13" s="66"/>
      <c r="E13" s="67"/>
      <c r="F13" s="22" t="s">
        <v>753</v>
      </c>
    </row>
    <row r="14">
      <c r="A14" s="64">
        <v>97552.0</v>
      </c>
      <c r="B14" s="64" t="s">
        <v>754</v>
      </c>
      <c r="C14" s="64"/>
      <c r="D14" s="64"/>
      <c r="E14" s="65"/>
      <c r="F14" s="15"/>
    </row>
    <row r="15">
      <c r="A15" s="64">
        <v>421.0</v>
      </c>
      <c r="B15" s="64" t="s">
        <v>755</v>
      </c>
      <c r="C15" s="64"/>
      <c r="D15" s="64"/>
      <c r="E15" s="65"/>
      <c r="F15" s="64"/>
    </row>
    <row r="16">
      <c r="A16" s="64">
        <v>413.0</v>
      </c>
      <c r="B16" s="64" t="s">
        <v>756</v>
      </c>
      <c r="C16" s="64"/>
      <c r="D16" s="64"/>
      <c r="E16" s="65"/>
      <c r="F16" s="64"/>
    </row>
    <row r="17">
      <c r="A17" s="64">
        <v>50061.0</v>
      </c>
      <c r="B17" s="64" t="s">
        <v>757</v>
      </c>
      <c r="C17" s="64" t="s">
        <v>758</v>
      </c>
      <c r="D17" s="66" t="s">
        <v>737</v>
      </c>
      <c r="E17" s="66">
        <v>72.9</v>
      </c>
      <c r="F17" s="15" t="s">
        <v>738</v>
      </c>
    </row>
    <row r="18">
      <c r="A18" s="64">
        <v>50061.0</v>
      </c>
      <c r="B18" s="64" t="s">
        <v>759</v>
      </c>
      <c r="C18" s="64"/>
      <c r="D18" s="64"/>
      <c r="E18" s="66"/>
      <c r="F18" s="64"/>
    </row>
    <row r="19">
      <c r="A19" s="64">
        <v>50077.0</v>
      </c>
      <c r="B19" s="64" t="s">
        <v>760</v>
      </c>
      <c r="C19" s="64"/>
      <c r="D19" s="64"/>
      <c r="E19" s="65"/>
      <c r="F19" s="64"/>
    </row>
    <row r="20">
      <c r="A20" s="64">
        <v>50112.0</v>
      </c>
      <c r="B20" s="64" t="s">
        <v>761</v>
      </c>
      <c r="C20" s="64"/>
      <c r="D20" s="64"/>
      <c r="E20" s="65"/>
      <c r="F20" s="64"/>
    </row>
    <row r="21" ht="15.75" customHeight="1">
      <c r="A21" s="64">
        <v>97568.0</v>
      </c>
      <c r="B21" s="64" t="s">
        <v>762</v>
      </c>
      <c r="C21" s="64"/>
      <c r="D21" s="64"/>
      <c r="E21" s="65"/>
      <c r="F21" s="64"/>
    </row>
    <row r="22" ht="15.75" customHeight="1">
      <c r="A22" s="64">
        <v>50071.0</v>
      </c>
      <c r="B22" s="64" t="s">
        <v>763</v>
      </c>
      <c r="C22" s="66" t="s">
        <v>723</v>
      </c>
      <c r="D22" s="66" t="s">
        <v>244</v>
      </c>
      <c r="E22" s="67">
        <v>64.96</v>
      </c>
      <c r="F22" s="15" t="s">
        <v>764</v>
      </c>
    </row>
    <row r="23" ht="15.75" customHeight="1">
      <c r="A23" s="64">
        <v>50078.0</v>
      </c>
      <c r="B23" s="64" t="s">
        <v>765</v>
      </c>
      <c r="C23" s="64"/>
      <c r="D23" s="64"/>
      <c r="E23" s="65"/>
      <c r="F23" s="64"/>
    </row>
    <row r="24" ht="15.75" customHeight="1">
      <c r="A24" s="64">
        <v>97570.0</v>
      </c>
      <c r="B24" s="64" t="s">
        <v>766</v>
      </c>
      <c r="C24" s="64"/>
      <c r="D24" s="64"/>
      <c r="E24" s="65"/>
      <c r="F24" s="64"/>
    </row>
    <row r="25" ht="15.75" customHeight="1">
      <c r="A25" s="64">
        <v>97569.0</v>
      </c>
      <c r="B25" s="64" t="s">
        <v>767</v>
      </c>
      <c r="C25" s="64"/>
      <c r="D25" s="64"/>
      <c r="E25" s="65"/>
      <c r="F25" s="64"/>
    </row>
    <row r="26" ht="15.75" customHeight="1">
      <c r="A26" s="64">
        <v>50128.0</v>
      </c>
      <c r="B26" s="64" t="s">
        <v>768</v>
      </c>
      <c r="C26" s="64"/>
      <c r="D26" s="64"/>
      <c r="E26" s="65"/>
      <c r="F26" s="64"/>
    </row>
    <row r="27" ht="15.75" customHeight="1">
      <c r="A27" s="64">
        <v>50129.0</v>
      </c>
      <c r="B27" s="64" t="s">
        <v>769</v>
      </c>
      <c r="C27" s="64"/>
      <c r="D27" s="64"/>
      <c r="E27" s="65"/>
      <c r="F27" s="64"/>
    </row>
    <row r="28" ht="15.75" customHeight="1">
      <c r="A28" s="64">
        <v>50113.0</v>
      </c>
      <c r="B28" s="64" t="s">
        <v>770</v>
      </c>
      <c r="C28" s="64"/>
      <c r="D28" s="64"/>
      <c r="E28" s="65"/>
      <c r="F28" s="64"/>
    </row>
    <row r="29" ht="15.75" customHeight="1">
      <c r="A29" s="64">
        <v>50082.0</v>
      </c>
      <c r="B29" s="64" t="s">
        <v>771</v>
      </c>
      <c r="C29" s="64"/>
      <c r="D29" s="64"/>
      <c r="E29" s="65"/>
      <c r="F29" s="64"/>
    </row>
    <row r="30" ht="15.75" customHeight="1">
      <c r="A30" s="64">
        <v>97571.0</v>
      </c>
      <c r="B30" s="64" t="s">
        <v>772</v>
      </c>
      <c r="C30" s="64"/>
      <c r="D30" s="64"/>
      <c r="E30" s="65"/>
      <c r="F30" s="64"/>
    </row>
    <row r="31" ht="15.75" customHeight="1">
      <c r="A31" s="64">
        <v>50021.0</v>
      </c>
      <c r="B31" s="64" t="s">
        <v>773</v>
      </c>
      <c r="C31" s="64"/>
      <c r="D31" s="66"/>
      <c r="E31" s="67"/>
      <c r="F31" s="18" t="s">
        <v>774</v>
      </c>
    </row>
    <row r="32" ht="15.75" customHeight="1">
      <c r="A32" s="64">
        <v>50133.0</v>
      </c>
      <c r="B32" s="64" t="s">
        <v>775</v>
      </c>
      <c r="C32" s="64"/>
      <c r="D32" s="64"/>
      <c r="E32" s="65"/>
      <c r="F32" s="64"/>
    </row>
    <row r="33" ht="15.75" customHeight="1">
      <c r="A33" s="64">
        <v>50135.0</v>
      </c>
      <c r="B33" s="64" t="s">
        <v>776</v>
      </c>
      <c r="C33" s="64"/>
      <c r="D33" s="64"/>
      <c r="E33" s="65"/>
      <c r="F33" s="64"/>
    </row>
    <row r="34" ht="15.75" customHeight="1">
      <c r="A34" s="64">
        <v>50132.0</v>
      </c>
      <c r="B34" s="64" t="s">
        <v>777</v>
      </c>
      <c r="C34" s="64"/>
      <c r="D34" s="64"/>
      <c r="E34" s="65"/>
      <c r="F34" s="64"/>
    </row>
    <row r="35" ht="15.75" customHeight="1">
      <c r="A35" s="64">
        <v>50041.0</v>
      </c>
      <c r="B35" s="64" t="s">
        <v>778</v>
      </c>
      <c r="C35" s="64" t="s">
        <v>732</v>
      </c>
      <c r="D35" s="64" t="s">
        <v>733</v>
      </c>
      <c r="E35" s="67">
        <v>33.49</v>
      </c>
      <c r="F35" s="64" t="s">
        <v>734</v>
      </c>
    </row>
    <row r="36" ht="15.75" customHeight="1">
      <c r="A36" s="64">
        <v>50136.0</v>
      </c>
      <c r="B36" s="64" t="s">
        <v>779</v>
      </c>
      <c r="C36" s="64"/>
      <c r="D36" s="64"/>
      <c r="E36" s="65"/>
      <c r="F36" s="64"/>
    </row>
    <row r="37" ht="15.75" customHeight="1">
      <c r="A37" s="64">
        <v>50118.0</v>
      </c>
      <c r="B37" s="64" t="s">
        <v>780</v>
      </c>
      <c r="C37" s="64"/>
      <c r="D37" s="64"/>
      <c r="E37" s="65"/>
      <c r="F37" s="64"/>
    </row>
    <row r="38" ht="15.75" customHeight="1">
      <c r="A38" s="64">
        <v>50116.0</v>
      </c>
      <c r="B38" s="64" t="s">
        <v>781</v>
      </c>
      <c r="C38" s="66" t="s">
        <v>782</v>
      </c>
      <c r="D38" s="66" t="s">
        <v>783</v>
      </c>
      <c r="E38" s="67">
        <v>70.49</v>
      </c>
      <c r="F38" s="13" t="s">
        <v>784</v>
      </c>
    </row>
    <row r="39" ht="15.75" customHeight="1">
      <c r="A39" s="64">
        <v>50080.0</v>
      </c>
      <c r="B39" s="64" t="s">
        <v>785</v>
      </c>
      <c r="C39" s="64"/>
      <c r="D39" s="64"/>
      <c r="E39" s="67"/>
      <c r="F39" s="50"/>
    </row>
    <row r="40" ht="15.75" customHeight="1">
      <c r="A40" s="64">
        <v>97598.0</v>
      </c>
      <c r="B40" s="64" t="s">
        <v>786</v>
      </c>
      <c r="C40" s="66"/>
      <c r="D40" s="66"/>
      <c r="E40" s="67"/>
      <c r="F40" s="15"/>
    </row>
    <row r="41" ht="15.75" customHeight="1">
      <c r="A41" s="64">
        <v>50062.0</v>
      </c>
      <c r="B41" s="64" t="s">
        <v>787</v>
      </c>
      <c r="C41" s="64"/>
      <c r="D41" s="64"/>
      <c r="E41" s="65"/>
      <c r="F41" s="64"/>
    </row>
    <row r="42" ht="15.75" customHeight="1">
      <c r="A42" s="64">
        <v>50134.0</v>
      </c>
      <c r="B42" s="64" t="s">
        <v>788</v>
      </c>
      <c r="C42" s="64"/>
      <c r="D42" s="64"/>
      <c r="E42" s="65"/>
      <c r="F42" s="64"/>
    </row>
    <row r="43" ht="15.75" customHeight="1">
      <c r="A43" s="64">
        <v>50031.0</v>
      </c>
      <c r="B43" s="64" t="s">
        <v>789</v>
      </c>
      <c r="C43" s="66" t="s">
        <v>728</v>
      </c>
      <c r="D43" s="66" t="s">
        <v>244</v>
      </c>
      <c r="E43" s="42">
        <v>34.8</v>
      </c>
      <c r="F43" s="14" t="s">
        <v>730</v>
      </c>
    </row>
    <row r="44" ht="15.75" customHeight="1">
      <c r="A44" s="64">
        <v>50079.0</v>
      </c>
      <c r="B44" s="64" t="s">
        <v>790</v>
      </c>
      <c r="C44" s="64"/>
      <c r="D44" s="64"/>
      <c r="E44" s="65"/>
      <c r="F44" s="64"/>
    </row>
    <row r="45" ht="15.75" customHeight="1">
      <c r="A45" s="64">
        <v>97566.0</v>
      </c>
      <c r="B45" s="64" t="s">
        <v>791</v>
      </c>
      <c r="C45" s="64"/>
      <c r="D45" s="64"/>
      <c r="E45" s="65"/>
      <c r="F45" s="64"/>
    </row>
    <row r="46" ht="15.75" customHeight="1">
      <c r="A46" s="64">
        <v>414.0</v>
      </c>
      <c r="B46" s="64" t="s">
        <v>792</v>
      </c>
      <c r="C46" s="64"/>
      <c r="D46" s="64"/>
      <c r="E46" s="65"/>
      <c r="F46" s="64"/>
    </row>
    <row r="47" ht="15.75" customHeight="1">
      <c r="A47" s="64">
        <v>50117.0</v>
      </c>
      <c r="B47" s="64" t="s">
        <v>793</v>
      </c>
      <c r="C47" s="66" t="s">
        <v>782</v>
      </c>
      <c r="D47" s="66" t="s">
        <v>794</v>
      </c>
      <c r="E47" s="67">
        <v>72.33</v>
      </c>
      <c r="F47" s="15" t="s">
        <v>795</v>
      </c>
    </row>
    <row r="48" ht="15.75" customHeight="1">
      <c r="A48" s="64">
        <v>531.0</v>
      </c>
      <c r="B48" s="64" t="s">
        <v>796</v>
      </c>
      <c r="C48" s="64"/>
      <c r="D48" s="64"/>
      <c r="E48" s="65"/>
      <c r="F48" s="64"/>
    </row>
    <row r="49" ht="15.75" customHeight="1">
      <c r="A49" s="64">
        <v>50051.0</v>
      </c>
      <c r="B49" s="64" t="s">
        <v>797</v>
      </c>
      <c r="C49" s="66" t="s">
        <v>798</v>
      </c>
      <c r="D49" s="66" t="s">
        <v>215</v>
      </c>
      <c r="E49" s="67">
        <v>43.85</v>
      </c>
      <c r="F49" s="14" t="s">
        <v>799</v>
      </c>
    </row>
    <row r="50" ht="15.75" customHeight="1">
      <c r="A50" s="64">
        <v>97567.0</v>
      </c>
      <c r="B50" s="64" t="s">
        <v>800</v>
      </c>
      <c r="C50" s="64"/>
      <c r="D50" s="64"/>
      <c r="E50" s="65"/>
      <c r="F50" s="64"/>
    </row>
    <row r="51" ht="15.75" customHeight="1">
      <c r="A51" s="64">
        <v>50101.0</v>
      </c>
      <c r="B51" s="64" t="s">
        <v>801</v>
      </c>
      <c r="C51" s="66"/>
      <c r="D51" s="66"/>
      <c r="E51" s="67"/>
      <c r="F51" s="14" t="s">
        <v>802</v>
      </c>
    </row>
    <row r="52" ht="15.75" customHeight="1">
      <c r="A52" s="64">
        <v>450441.0</v>
      </c>
      <c r="B52" s="64" t="s">
        <v>803</v>
      </c>
      <c r="C52" s="64"/>
      <c r="D52" s="64"/>
      <c r="E52" s="65"/>
      <c r="F52" s="64"/>
    </row>
    <row r="53" ht="15.75" customHeight="1">
      <c r="A53" s="64">
        <v>450321.0</v>
      </c>
      <c r="B53" s="64" t="s">
        <v>804</v>
      </c>
      <c r="C53" s="66" t="s">
        <v>587</v>
      </c>
      <c r="D53" s="66" t="s">
        <v>805</v>
      </c>
      <c r="E53" s="67">
        <v>5.49</v>
      </c>
      <c r="F53" s="14" t="s">
        <v>806</v>
      </c>
    </row>
    <row r="54" ht="15.75" customHeight="1">
      <c r="E54" s="68"/>
    </row>
    <row r="55" ht="15.75" customHeight="1">
      <c r="E55" s="68"/>
    </row>
    <row r="56" ht="15.75" customHeight="1">
      <c r="E56" s="68"/>
    </row>
    <row r="57" ht="15.75" customHeight="1">
      <c r="E57" s="68"/>
    </row>
    <row r="58" ht="15.75" customHeight="1">
      <c r="E58" s="68"/>
    </row>
    <row r="59" ht="15.75" customHeight="1">
      <c r="E59" s="68"/>
    </row>
    <row r="60" ht="15.75" customHeight="1">
      <c r="E60" s="68"/>
    </row>
    <row r="61" ht="15.75" customHeight="1">
      <c r="E61" s="68"/>
    </row>
    <row r="62" ht="15.75" customHeight="1">
      <c r="E62" s="68"/>
    </row>
    <row r="63" ht="15.75" customHeight="1">
      <c r="E63" s="68"/>
    </row>
    <row r="64" ht="15.75" customHeight="1">
      <c r="E64" s="68"/>
    </row>
    <row r="65" ht="15.75" customHeight="1">
      <c r="E65" s="68"/>
    </row>
    <row r="66" ht="15.75" customHeight="1">
      <c r="E66" s="68"/>
    </row>
    <row r="67" ht="15.75" customHeight="1">
      <c r="E67" s="68"/>
    </row>
    <row r="68" ht="15.75" customHeight="1">
      <c r="E68" s="68"/>
    </row>
    <row r="69" ht="15.75" customHeight="1">
      <c r="E69" s="68"/>
    </row>
    <row r="70" ht="15.75" customHeight="1">
      <c r="E70" s="68"/>
    </row>
    <row r="71" ht="15.75" customHeight="1">
      <c r="E71" s="68"/>
    </row>
    <row r="72" ht="15.75" customHeight="1">
      <c r="E72" s="68"/>
    </row>
    <row r="73" ht="15.75" customHeight="1">
      <c r="E73" s="68"/>
    </row>
    <row r="74" ht="15.75" customHeight="1">
      <c r="E74" s="68"/>
    </row>
    <row r="75" ht="15.75" customHeight="1">
      <c r="E75" s="68"/>
    </row>
    <row r="76" ht="15.75" customHeight="1">
      <c r="E76" s="68"/>
    </row>
    <row r="77" ht="15.75" customHeight="1">
      <c r="E77" s="68"/>
    </row>
    <row r="78" ht="15.75" customHeight="1">
      <c r="E78" s="68"/>
    </row>
    <row r="79" ht="15.75" customHeight="1">
      <c r="E79" s="68"/>
    </row>
    <row r="80" ht="15.75" customHeight="1">
      <c r="E80" s="68"/>
    </row>
    <row r="81" ht="15.75" customHeight="1">
      <c r="E81" s="68"/>
    </row>
    <row r="82" ht="15.75" customHeight="1">
      <c r="E82" s="68"/>
    </row>
    <row r="83" ht="15.75" customHeight="1">
      <c r="E83" s="68"/>
    </row>
    <row r="84" ht="15.75" customHeight="1">
      <c r="E84" s="68"/>
    </row>
    <row r="85" ht="15.75" customHeight="1">
      <c r="E85" s="68"/>
    </row>
    <row r="86" ht="15.75" customHeight="1">
      <c r="E86" s="68"/>
    </row>
    <row r="87" ht="15.75" customHeight="1">
      <c r="E87" s="68"/>
    </row>
    <row r="88" ht="15.75" customHeight="1">
      <c r="E88" s="68"/>
    </row>
    <row r="89" ht="15.75" customHeight="1">
      <c r="E89" s="68"/>
    </row>
    <row r="90" ht="15.75" customHeight="1">
      <c r="E90" s="68"/>
    </row>
    <row r="91" ht="15.75" customHeight="1">
      <c r="E91" s="68"/>
    </row>
    <row r="92" ht="15.75" customHeight="1">
      <c r="E92" s="68"/>
    </row>
    <row r="93" ht="15.75" customHeight="1">
      <c r="E93" s="68"/>
    </row>
    <row r="94" ht="15.75" customHeight="1">
      <c r="E94" s="68"/>
    </row>
    <row r="95" ht="15.75" customHeight="1">
      <c r="E95" s="68"/>
    </row>
    <row r="96" ht="15.75" customHeight="1">
      <c r="E96" s="68"/>
    </row>
    <row r="97" ht="15.75" customHeight="1">
      <c r="E97" s="68"/>
    </row>
    <row r="98" ht="15.75" customHeight="1">
      <c r="E98" s="68"/>
    </row>
    <row r="99" ht="15.75" customHeight="1">
      <c r="E99" s="68"/>
    </row>
    <row r="100" ht="15.75" customHeight="1">
      <c r="E100" s="68"/>
    </row>
    <row r="101" ht="15.75" customHeight="1">
      <c r="E101" s="68"/>
    </row>
    <row r="102" ht="15.75" customHeight="1">
      <c r="E102" s="68"/>
    </row>
    <row r="103" ht="15.75" customHeight="1">
      <c r="E103" s="68"/>
    </row>
    <row r="104" ht="15.75" customHeight="1">
      <c r="E104" s="68"/>
    </row>
    <row r="105" ht="15.75" customHeight="1">
      <c r="E105" s="68"/>
    </row>
    <row r="106" ht="15.75" customHeight="1">
      <c r="E106" s="68"/>
    </row>
    <row r="107" ht="15.75" customHeight="1">
      <c r="E107" s="68"/>
    </row>
    <row r="108" ht="15.75" customHeight="1">
      <c r="E108" s="68"/>
    </row>
    <row r="109" ht="15.75" customHeight="1">
      <c r="E109" s="68"/>
    </row>
    <row r="110" ht="15.75" customHeight="1">
      <c r="E110" s="68"/>
    </row>
    <row r="111" ht="15.75" customHeight="1">
      <c r="E111" s="68"/>
    </row>
    <row r="112" ht="15.75" customHeight="1">
      <c r="E112" s="68"/>
    </row>
    <row r="113" ht="15.75" customHeight="1">
      <c r="E113" s="68"/>
    </row>
    <row r="114" ht="15.75" customHeight="1">
      <c r="E114" s="68"/>
    </row>
    <row r="115" ht="15.75" customHeight="1">
      <c r="E115" s="68"/>
    </row>
    <row r="116" ht="15.75" customHeight="1">
      <c r="E116" s="68"/>
    </row>
    <row r="117" ht="15.75" customHeight="1">
      <c r="E117" s="68"/>
    </row>
    <row r="118" ht="15.75" customHeight="1">
      <c r="E118" s="68"/>
    </row>
    <row r="119" ht="15.75" customHeight="1">
      <c r="E119" s="68"/>
    </row>
    <row r="120" ht="15.75" customHeight="1">
      <c r="E120" s="68"/>
    </row>
    <row r="121" ht="15.75" customHeight="1">
      <c r="E121" s="68"/>
    </row>
    <row r="122" ht="15.75" customHeight="1">
      <c r="E122" s="68"/>
    </row>
    <row r="123" ht="15.75" customHeight="1">
      <c r="E123" s="68"/>
    </row>
    <row r="124" ht="15.75" customHeight="1">
      <c r="E124" s="68"/>
    </row>
    <row r="125" ht="15.75" customHeight="1">
      <c r="E125" s="68"/>
    </row>
    <row r="126" ht="15.75" customHeight="1">
      <c r="E126" s="68"/>
    </row>
    <row r="127" ht="15.75" customHeight="1">
      <c r="E127" s="68"/>
    </row>
    <row r="128" ht="15.75" customHeight="1">
      <c r="E128" s="68"/>
    </row>
    <row r="129" ht="15.75" customHeight="1">
      <c r="E129" s="68"/>
    </row>
    <row r="130" ht="15.75" customHeight="1">
      <c r="E130" s="68"/>
    </row>
    <row r="131" ht="15.75" customHeight="1">
      <c r="E131" s="68"/>
    </row>
    <row r="132" ht="15.75" customHeight="1">
      <c r="E132" s="68"/>
    </row>
    <row r="133" ht="15.75" customHeight="1">
      <c r="E133" s="68"/>
    </row>
    <row r="134" ht="15.75" customHeight="1">
      <c r="E134" s="68"/>
    </row>
    <row r="135" ht="15.75" customHeight="1">
      <c r="E135" s="68"/>
    </row>
    <row r="136" ht="15.75" customHeight="1">
      <c r="E136" s="68"/>
    </row>
    <row r="137" ht="15.75" customHeight="1">
      <c r="E137" s="68"/>
    </row>
    <row r="138" ht="15.75" customHeight="1">
      <c r="E138" s="68"/>
    </row>
    <row r="139" ht="15.75" customHeight="1">
      <c r="E139" s="68"/>
    </row>
    <row r="140" ht="15.75" customHeight="1">
      <c r="E140" s="68"/>
    </row>
    <row r="141" ht="15.75" customHeight="1">
      <c r="E141" s="68"/>
    </row>
    <row r="142" ht="15.75" customHeight="1">
      <c r="E142" s="68"/>
    </row>
    <row r="143" ht="15.75" customHeight="1">
      <c r="E143" s="68"/>
    </row>
    <row r="144" ht="15.75" customHeight="1">
      <c r="E144" s="68"/>
    </row>
    <row r="145" ht="15.75" customHeight="1">
      <c r="E145" s="68"/>
    </row>
    <row r="146" ht="15.75" customHeight="1">
      <c r="E146" s="68"/>
    </row>
    <row r="147" ht="15.75" customHeight="1">
      <c r="E147" s="68"/>
    </row>
    <row r="148" ht="15.75" customHeight="1">
      <c r="E148" s="68"/>
    </row>
    <row r="149" ht="15.75" customHeight="1">
      <c r="E149" s="68"/>
    </row>
    <row r="150" ht="15.75" customHeight="1">
      <c r="E150" s="68"/>
    </row>
    <row r="151" ht="15.75" customHeight="1">
      <c r="E151" s="68"/>
    </row>
    <row r="152" ht="15.75" customHeight="1">
      <c r="E152" s="68"/>
    </row>
    <row r="153" ht="15.75" customHeight="1">
      <c r="E153" s="68"/>
    </row>
    <row r="154" ht="15.75" customHeight="1">
      <c r="E154" s="68"/>
    </row>
    <row r="155" ht="15.75" customHeight="1">
      <c r="E155" s="68"/>
    </row>
    <row r="156" ht="15.75" customHeight="1">
      <c r="E156" s="68"/>
    </row>
    <row r="157" ht="15.75" customHeight="1">
      <c r="E157" s="68"/>
    </row>
    <row r="158" ht="15.75" customHeight="1">
      <c r="E158" s="68"/>
    </row>
    <row r="159" ht="15.75" customHeight="1">
      <c r="E159" s="68"/>
    </row>
    <row r="160" ht="15.75" customHeight="1">
      <c r="E160" s="68"/>
    </row>
    <row r="161" ht="15.75" customHeight="1">
      <c r="E161" s="68"/>
    </row>
    <row r="162" ht="15.75" customHeight="1">
      <c r="E162" s="68"/>
    </row>
    <row r="163" ht="15.75" customHeight="1">
      <c r="E163" s="68"/>
    </row>
    <row r="164" ht="15.75" customHeight="1">
      <c r="E164" s="68"/>
    </row>
    <row r="165" ht="15.75" customHeight="1">
      <c r="E165" s="68"/>
    </row>
    <row r="166" ht="15.75" customHeight="1">
      <c r="E166" s="68"/>
    </row>
    <row r="167" ht="15.75" customHeight="1">
      <c r="E167" s="68"/>
    </row>
    <row r="168" ht="15.75" customHeight="1">
      <c r="E168" s="68"/>
    </row>
    <row r="169" ht="15.75" customHeight="1">
      <c r="E169" s="68"/>
    </row>
    <row r="170" ht="15.75" customHeight="1">
      <c r="E170" s="68"/>
    </row>
    <row r="171" ht="15.75" customHeight="1">
      <c r="E171" s="68"/>
    </row>
    <row r="172" ht="15.75" customHeight="1">
      <c r="E172" s="68"/>
    </row>
    <row r="173" ht="15.75" customHeight="1">
      <c r="E173" s="68"/>
    </row>
    <row r="174" ht="15.75" customHeight="1">
      <c r="E174" s="68"/>
    </row>
    <row r="175" ht="15.75" customHeight="1">
      <c r="E175" s="68"/>
    </row>
    <row r="176" ht="15.75" customHeight="1">
      <c r="E176" s="68"/>
    </row>
    <row r="177" ht="15.75" customHeight="1">
      <c r="E177" s="68"/>
    </row>
    <row r="178" ht="15.75" customHeight="1">
      <c r="E178" s="68"/>
    </row>
    <row r="179" ht="15.75" customHeight="1">
      <c r="E179" s="68"/>
    </row>
    <row r="180" ht="15.75" customHeight="1">
      <c r="E180" s="68"/>
    </row>
    <row r="181" ht="15.75" customHeight="1">
      <c r="E181" s="68"/>
    </row>
    <row r="182" ht="15.75" customHeight="1">
      <c r="E182" s="68"/>
    </row>
    <row r="183" ht="15.75" customHeight="1">
      <c r="E183" s="68"/>
    </row>
    <row r="184" ht="15.75" customHeight="1">
      <c r="E184" s="68"/>
    </row>
    <row r="185" ht="15.75" customHeight="1">
      <c r="E185" s="68"/>
    </row>
    <row r="186" ht="15.75" customHeight="1">
      <c r="E186" s="68"/>
    </row>
    <row r="187" ht="15.75" customHeight="1">
      <c r="E187" s="68"/>
    </row>
    <row r="188" ht="15.75" customHeight="1">
      <c r="E188" s="68"/>
    </row>
    <row r="189" ht="15.75" customHeight="1">
      <c r="E189" s="68"/>
    </row>
    <row r="190" ht="15.75" customHeight="1">
      <c r="E190" s="68"/>
    </row>
    <row r="191" ht="15.75" customHeight="1">
      <c r="E191" s="68"/>
    </row>
    <row r="192" ht="15.75" customHeight="1">
      <c r="E192" s="68"/>
    </row>
    <row r="193" ht="15.75" customHeight="1">
      <c r="E193" s="68"/>
    </row>
    <row r="194" ht="15.75" customHeight="1">
      <c r="E194" s="68"/>
    </row>
    <row r="195" ht="15.75" customHeight="1">
      <c r="E195" s="68"/>
    </row>
    <row r="196" ht="15.75" customHeight="1">
      <c r="E196" s="68"/>
    </row>
    <row r="197" ht="15.75" customHeight="1">
      <c r="E197" s="68"/>
    </row>
    <row r="198" ht="15.75" customHeight="1">
      <c r="E198" s="68"/>
    </row>
    <row r="199" ht="15.75" customHeight="1">
      <c r="E199" s="68"/>
    </row>
    <row r="200" ht="15.75" customHeight="1">
      <c r="E200" s="68"/>
    </row>
    <row r="201" ht="15.75" customHeight="1">
      <c r="E201" s="68"/>
    </row>
    <row r="202" ht="15.75" customHeight="1">
      <c r="E202" s="68"/>
    </row>
    <row r="203" ht="15.75" customHeight="1">
      <c r="E203" s="68"/>
    </row>
    <row r="204" ht="15.75" customHeight="1">
      <c r="E204" s="68"/>
    </row>
    <row r="205" ht="15.75" customHeight="1">
      <c r="E205" s="68"/>
    </row>
    <row r="206" ht="15.75" customHeight="1">
      <c r="E206" s="68"/>
    </row>
    <row r="207" ht="15.75" customHeight="1">
      <c r="E207" s="68"/>
    </row>
    <row r="208" ht="15.75" customHeight="1">
      <c r="E208" s="68"/>
    </row>
    <row r="209" ht="15.75" customHeight="1">
      <c r="E209" s="68"/>
    </row>
    <row r="210" ht="15.75" customHeight="1">
      <c r="E210" s="68"/>
    </row>
    <row r="211" ht="15.75" customHeight="1">
      <c r="E211" s="68"/>
    </row>
    <row r="212" ht="15.75" customHeight="1">
      <c r="E212" s="68"/>
    </row>
    <row r="213" ht="15.75" customHeight="1">
      <c r="E213" s="68"/>
    </row>
    <row r="214" ht="15.75" customHeight="1">
      <c r="E214" s="68"/>
    </row>
    <row r="215" ht="15.75" customHeight="1">
      <c r="E215" s="68"/>
    </row>
    <row r="216" ht="15.75" customHeight="1">
      <c r="E216" s="68"/>
    </row>
    <row r="217" ht="15.75" customHeight="1">
      <c r="E217" s="68"/>
    </row>
    <row r="218" ht="15.75" customHeight="1">
      <c r="E218" s="68"/>
    </row>
    <row r="219" ht="15.75" customHeight="1">
      <c r="E219" s="68"/>
    </row>
    <row r="220" ht="15.75" customHeight="1">
      <c r="E220" s="68"/>
    </row>
    <row r="221" ht="15.75" customHeight="1">
      <c r="E221" s="68"/>
    </row>
    <row r="222" ht="15.75" customHeight="1">
      <c r="E222" s="68"/>
    </row>
    <row r="223" ht="15.75" customHeight="1">
      <c r="E223" s="68"/>
    </row>
    <row r="224" ht="15.75" customHeight="1">
      <c r="E224" s="68"/>
    </row>
    <row r="225" ht="15.75" customHeight="1">
      <c r="E225" s="68"/>
    </row>
    <row r="226" ht="15.75" customHeight="1">
      <c r="E226" s="68"/>
    </row>
    <row r="227" ht="15.75" customHeight="1">
      <c r="E227" s="68"/>
    </row>
    <row r="228" ht="15.75" customHeight="1">
      <c r="E228" s="68"/>
    </row>
    <row r="229" ht="15.75" customHeight="1">
      <c r="E229" s="68"/>
    </row>
    <row r="230" ht="15.75" customHeight="1">
      <c r="E230" s="68"/>
    </row>
    <row r="231" ht="15.75" customHeight="1">
      <c r="E231" s="68"/>
    </row>
    <row r="232" ht="15.75" customHeight="1">
      <c r="E232" s="68"/>
    </row>
    <row r="233" ht="15.75" customHeight="1">
      <c r="E233" s="68"/>
    </row>
    <row r="234" ht="15.75" customHeight="1">
      <c r="E234" s="68"/>
    </row>
    <row r="235" ht="15.75" customHeight="1">
      <c r="E235" s="68"/>
    </row>
    <row r="236" ht="15.75" customHeight="1">
      <c r="E236" s="68"/>
    </row>
    <row r="237" ht="15.75" customHeight="1">
      <c r="E237" s="68"/>
    </row>
    <row r="238" ht="15.75" customHeight="1">
      <c r="E238" s="68"/>
    </row>
    <row r="239" ht="15.75" customHeight="1">
      <c r="E239" s="68"/>
    </row>
    <row r="240" ht="15.75" customHeight="1">
      <c r="E240" s="68"/>
    </row>
    <row r="241" ht="15.75" customHeight="1">
      <c r="E241" s="68"/>
    </row>
    <row r="242" ht="15.75" customHeight="1">
      <c r="E242" s="68"/>
    </row>
    <row r="243" ht="15.75" customHeight="1">
      <c r="E243" s="68"/>
    </row>
    <row r="244" ht="15.75" customHeight="1">
      <c r="E244" s="68"/>
    </row>
    <row r="245" ht="15.75" customHeight="1">
      <c r="E245" s="68"/>
    </row>
    <row r="246" ht="15.75" customHeight="1">
      <c r="E246" s="68"/>
    </row>
    <row r="247" ht="15.75" customHeight="1">
      <c r="E247" s="68"/>
    </row>
    <row r="248" ht="15.75" customHeight="1">
      <c r="E248" s="68"/>
    </row>
    <row r="249" ht="15.75" customHeight="1">
      <c r="E249" s="68"/>
    </row>
    <row r="250" ht="15.75" customHeight="1">
      <c r="E250" s="68"/>
    </row>
    <row r="251" ht="15.75" customHeight="1">
      <c r="E251" s="68"/>
    </row>
    <row r="252" ht="15.75" customHeight="1">
      <c r="E252" s="68"/>
    </row>
    <row r="253" ht="15.75" customHeight="1">
      <c r="E253" s="68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F1"/>
  </mergeCells>
  <hyperlinks>
    <hyperlink r:id="rId1" ref="F38"/>
  </hyperlinks>
  <printOptions/>
  <pageMargins bottom="0.787401575" footer="0.0" header="0.0" left="0.511811024" right="0.511811024" top="0.787401575"/>
  <pageSetup paperSize="9" orientation="portrait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30.43"/>
    <col customWidth="1" min="3" max="3" width="20.14"/>
    <col customWidth="1" min="4" max="4" width="18.43"/>
    <col customWidth="1" min="5" max="5" width="13.14"/>
    <col customWidth="1" min="6" max="6" width="94.29"/>
    <col customWidth="1" min="7" max="26" width="8.71"/>
  </cols>
  <sheetData>
    <row r="1" ht="36.0" customHeight="1">
      <c r="A1" s="69" t="s">
        <v>807</v>
      </c>
      <c r="B1" s="27"/>
      <c r="C1" s="27"/>
      <c r="D1" s="27"/>
      <c r="E1" s="27"/>
      <c r="F1" s="28"/>
    </row>
    <row r="2">
      <c r="A2" s="70" t="s">
        <v>0</v>
      </c>
      <c r="B2" s="70" t="s">
        <v>1</v>
      </c>
      <c r="C2" s="70" t="s">
        <v>2</v>
      </c>
      <c r="D2" s="71" t="s">
        <v>808</v>
      </c>
      <c r="E2" s="72" t="s">
        <v>494</v>
      </c>
      <c r="F2" s="73" t="s">
        <v>809</v>
      </c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</row>
    <row r="3">
      <c r="A3" s="75" t="s">
        <v>810</v>
      </c>
      <c r="B3" s="27"/>
      <c r="C3" s="27"/>
      <c r="D3" s="27"/>
      <c r="E3" s="27"/>
      <c r="F3" s="28"/>
    </row>
    <row r="4">
      <c r="A4" s="76" t="s">
        <v>0</v>
      </c>
      <c r="B4" s="76" t="s">
        <v>1</v>
      </c>
      <c r="C4" s="76" t="s">
        <v>811</v>
      </c>
      <c r="D4" s="76" t="s">
        <v>9</v>
      </c>
      <c r="E4" s="76"/>
      <c r="F4" s="76"/>
    </row>
    <row r="5">
      <c r="A5" s="77">
        <v>450741.0</v>
      </c>
      <c r="B5" s="78" t="s">
        <v>812</v>
      </c>
      <c r="C5" s="79" t="s">
        <v>507</v>
      </c>
      <c r="D5" s="80" t="s">
        <v>215</v>
      </c>
      <c r="E5" s="81">
        <v>23.16</v>
      </c>
      <c r="F5" s="15" t="s">
        <v>813</v>
      </c>
    </row>
    <row r="6">
      <c r="A6" s="82" t="s">
        <v>534</v>
      </c>
      <c r="B6" s="83" t="s">
        <v>814</v>
      </c>
      <c r="C6" s="84" t="s">
        <v>658</v>
      </c>
      <c r="D6" s="12" t="s">
        <v>815</v>
      </c>
      <c r="E6" s="12">
        <v>35.79</v>
      </c>
      <c r="F6" s="14" t="s">
        <v>816</v>
      </c>
    </row>
    <row r="7">
      <c r="A7" s="82" t="s">
        <v>537</v>
      </c>
      <c r="B7" s="83" t="s">
        <v>817</v>
      </c>
      <c r="C7" s="84" t="s">
        <v>658</v>
      </c>
      <c r="D7" s="12" t="s">
        <v>818</v>
      </c>
      <c r="E7" s="12">
        <v>29.99</v>
      </c>
      <c r="F7" s="13" t="s">
        <v>819</v>
      </c>
    </row>
    <row r="8">
      <c r="A8" s="82" t="s">
        <v>548</v>
      </c>
      <c r="B8" s="83" t="s">
        <v>820</v>
      </c>
      <c r="C8" s="84" t="s">
        <v>545</v>
      </c>
      <c r="D8" s="12" t="s">
        <v>353</v>
      </c>
      <c r="E8" s="12">
        <f>183.35/5</f>
        <v>36.67</v>
      </c>
      <c r="F8" s="14" t="s">
        <v>547</v>
      </c>
    </row>
    <row r="9">
      <c r="A9" s="82" t="s">
        <v>821</v>
      </c>
      <c r="B9" s="83" t="s">
        <v>822</v>
      </c>
      <c r="C9" s="84" t="s">
        <v>823</v>
      </c>
      <c r="D9" s="9"/>
      <c r="E9" s="12"/>
      <c r="F9" s="13" t="s">
        <v>824</v>
      </c>
    </row>
    <row r="10">
      <c r="A10" s="82" t="s">
        <v>825</v>
      </c>
      <c r="B10" s="83" t="s">
        <v>826</v>
      </c>
      <c r="C10" s="85"/>
      <c r="D10" s="9"/>
      <c r="E10" s="9"/>
      <c r="F10" s="9"/>
    </row>
    <row r="11">
      <c r="A11" s="82" t="s">
        <v>557</v>
      </c>
      <c r="B11" s="83" t="s">
        <v>827</v>
      </c>
      <c r="C11" s="86"/>
      <c r="D11" s="12"/>
      <c r="E11" s="12"/>
      <c r="F11" s="15"/>
    </row>
    <row r="12">
      <c r="A12" s="82" t="s">
        <v>593</v>
      </c>
      <c r="B12" s="83" t="s">
        <v>828</v>
      </c>
      <c r="C12" s="84" t="s">
        <v>595</v>
      </c>
      <c r="D12" s="12" t="s">
        <v>353</v>
      </c>
      <c r="E12" s="12">
        <v>10.49</v>
      </c>
      <c r="F12" s="15" t="s">
        <v>596</v>
      </c>
    </row>
    <row r="13">
      <c r="A13" s="82" t="s">
        <v>613</v>
      </c>
      <c r="B13" s="83" t="s">
        <v>829</v>
      </c>
      <c r="C13" s="84" t="s">
        <v>830</v>
      </c>
      <c r="D13" s="12"/>
      <c r="E13" s="12"/>
      <c r="F13" s="22" t="s">
        <v>831</v>
      </c>
    </row>
    <row r="14">
      <c r="A14" s="82" t="s">
        <v>600</v>
      </c>
      <c r="B14" s="83" t="s">
        <v>832</v>
      </c>
      <c r="C14" s="84" t="s">
        <v>833</v>
      </c>
      <c r="D14" s="12" t="s">
        <v>215</v>
      </c>
      <c r="E14" s="12">
        <v>17.45</v>
      </c>
      <c r="F14" s="14" t="s">
        <v>834</v>
      </c>
    </row>
    <row r="15">
      <c r="A15" s="82" t="s">
        <v>585</v>
      </c>
      <c r="B15" s="83" t="s">
        <v>835</v>
      </c>
      <c r="C15" s="85" t="s">
        <v>836</v>
      </c>
      <c r="D15" s="12" t="s">
        <v>215</v>
      </c>
      <c r="E15" s="12">
        <v>15.43</v>
      </c>
      <c r="F15" s="15" t="s">
        <v>599</v>
      </c>
    </row>
    <row r="16">
      <c r="A16" s="82" t="s">
        <v>626</v>
      </c>
      <c r="B16" s="83" t="s">
        <v>837</v>
      </c>
      <c r="C16" s="85"/>
      <c r="D16" s="9"/>
      <c r="E16" s="12"/>
      <c r="F16" s="15"/>
    </row>
    <row r="17">
      <c r="A17" s="82" t="s">
        <v>628</v>
      </c>
      <c r="B17" s="83" t="s">
        <v>838</v>
      </c>
      <c r="C17" s="84" t="s">
        <v>507</v>
      </c>
      <c r="D17" s="9"/>
      <c r="E17" s="12"/>
      <c r="F17" s="18" t="s">
        <v>839</v>
      </c>
    </row>
    <row r="18">
      <c r="A18" s="82" t="s">
        <v>624</v>
      </c>
      <c r="B18" s="83" t="s">
        <v>840</v>
      </c>
      <c r="C18" s="84" t="s">
        <v>841</v>
      </c>
      <c r="D18" s="12" t="s">
        <v>842</v>
      </c>
      <c r="E18" s="12">
        <f>41.22/2.5</f>
        <v>16.488</v>
      </c>
      <c r="F18" s="14" t="s">
        <v>843</v>
      </c>
    </row>
    <row r="19">
      <c r="A19" s="82" t="s">
        <v>692</v>
      </c>
      <c r="B19" s="83" t="s">
        <v>844</v>
      </c>
      <c r="C19" s="84" t="s">
        <v>694</v>
      </c>
      <c r="D19" s="9" t="s">
        <v>546</v>
      </c>
      <c r="E19" s="12">
        <f>49.95/5</f>
        <v>9.99</v>
      </c>
      <c r="F19" s="18" t="s">
        <v>845</v>
      </c>
    </row>
    <row r="20">
      <c r="A20" s="87" t="s">
        <v>846</v>
      </c>
      <c r="B20" s="27"/>
      <c r="C20" s="27"/>
      <c r="D20" s="27"/>
      <c r="E20" s="27"/>
      <c r="F20" s="28"/>
    </row>
    <row r="21" ht="15.75" customHeight="1">
      <c r="A21" s="76" t="s">
        <v>0</v>
      </c>
      <c r="B21" s="76" t="s">
        <v>1</v>
      </c>
      <c r="C21" s="76"/>
      <c r="D21" s="76"/>
      <c r="E21" s="76"/>
      <c r="F21" s="76"/>
    </row>
    <row r="22" ht="15.75" customHeight="1">
      <c r="A22" s="82" t="s">
        <v>847</v>
      </c>
      <c r="B22" s="88" t="s">
        <v>848</v>
      </c>
      <c r="C22" s="89" t="s">
        <v>849</v>
      </c>
      <c r="D22" s="89" t="s">
        <v>265</v>
      </c>
      <c r="E22" s="12">
        <v>4.51</v>
      </c>
      <c r="F22" s="14" t="s">
        <v>850</v>
      </c>
    </row>
    <row r="23" ht="15.75" customHeight="1">
      <c r="A23" s="90"/>
      <c r="B23" s="88" t="s">
        <v>851</v>
      </c>
      <c r="C23" s="12" t="s">
        <v>852</v>
      </c>
      <c r="D23" s="9" t="s">
        <v>60</v>
      </c>
      <c r="E23" s="10">
        <v>4.69</v>
      </c>
      <c r="F23" s="14" t="s">
        <v>853</v>
      </c>
    </row>
    <row r="24" ht="15.75" customHeight="1">
      <c r="A24" s="90"/>
      <c r="B24" s="88" t="s">
        <v>854</v>
      </c>
      <c r="C24" s="91" t="s">
        <v>855</v>
      </c>
      <c r="D24" s="92" t="s">
        <v>87</v>
      </c>
      <c r="E24" s="12">
        <v>32.99</v>
      </c>
      <c r="F24" s="18" t="s">
        <v>856</v>
      </c>
    </row>
    <row r="25" ht="15.75" customHeight="1">
      <c r="A25" s="82" t="s">
        <v>857</v>
      </c>
      <c r="B25" s="88" t="s">
        <v>858</v>
      </c>
      <c r="C25" s="93" t="s">
        <v>146</v>
      </c>
      <c r="D25" s="94" t="s">
        <v>147</v>
      </c>
      <c r="E25" s="12">
        <v>15.83</v>
      </c>
      <c r="F25" s="15" t="s">
        <v>148</v>
      </c>
    </row>
    <row r="26" ht="15.75" customHeight="1">
      <c r="A26" s="82" t="s">
        <v>859</v>
      </c>
      <c r="B26" s="88" t="s">
        <v>860</v>
      </c>
      <c r="C26" s="93" t="s">
        <v>153</v>
      </c>
      <c r="D26" s="92" t="s">
        <v>154</v>
      </c>
      <c r="E26" s="12">
        <v>8.68</v>
      </c>
      <c r="F26" s="13" t="s">
        <v>861</v>
      </c>
    </row>
    <row r="27" ht="15.75" customHeight="1">
      <c r="A27" s="82" t="s">
        <v>859</v>
      </c>
      <c r="B27" s="88" t="s">
        <v>862</v>
      </c>
      <c r="C27" s="93" t="s">
        <v>153</v>
      </c>
      <c r="D27" s="92" t="s">
        <v>154</v>
      </c>
      <c r="E27" s="12">
        <v>9.08</v>
      </c>
      <c r="F27" s="13" t="s">
        <v>863</v>
      </c>
    </row>
    <row r="28" ht="15.75" customHeight="1">
      <c r="A28" s="82" t="s">
        <v>864</v>
      </c>
      <c r="B28" s="88" t="s">
        <v>865</v>
      </c>
      <c r="C28" s="93" t="s">
        <v>866</v>
      </c>
      <c r="D28" s="94" t="s">
        <v>36</v>
      </c>
      <c r="E28" s="12">
        <v>36.47</v>
      </c>
      <c r="F28" s="18" t="s">
        <v>867</v>
      </c>
    </row>
    <row r="29" ht="15.75" customHeight="1">
      <c r="A29" s="82" t="s">
        <v>868</v>
      </c>
      <c r="B29" s="88" t="s">
        <v>869</v>
      </c>
      <c r="C29" s="93" t="s">
        <v>236</v>
      </c>
      <c r="D29" s="94" t="s">
        <v>237</v>
      </c>
      <c r="E29" s="12">
        <v>9.44</v>
      </c>
      <c r="F29" s="14" t="s">
        <v>238</v>
      </c>
    </row>
    <row r="30" ht="15.75" customHeight="1">
      <c r="A30" s="82" t="s">
        <v>251</v>
      </c>
      <c r="B30" s="88" t="s">
        <v>870</v>
      </c>
      <c r="C30" s="91"/>
      <c r="D30" s="92"/>
      <c r="E30" s="9"/>
      <c r="F30" s="9"/>
    </row>
    <row r="31" ht="15.75" customHeight="1">
      <c r="A31" s="90"/>
      <c r="B31" s="88" t="s">
        <v>871</v>
      </c>
      <c r="C31" s="93" t="s">
        <v>872</v>
      </c>
      <c r="D31" s="92" t="s">
        <v>14</v>
      </c>
      <c r="E31" s="12">
        <v>5.03</v>
      </c>
      <c r="F31" s="14" t="s">
        <v>266</v>
      </c>
    </row>
    <row r="32" ht="15.75" customHeight="1">
      <c r="A32" s="82" t="s">
        <v>873</v>
      </c>
      <c r="B32" s="95" t="s">
        <v>874</v>
      </c>
      <c r="C32" s="93" t="s">
        <v>275</v>
      </c>
      <c r="D32" s="94" t="s">
        <v>265</v>
      </c>
      <c r="E32" s="12">
        <v>7.46</v>
      </c>
      <c r="F32" s="22" t="s">
        <v>875</v>
      </c>
    </row>
    <row r="33" ht="15.75" customHeight="1">
      <c r="A33" s="82" t="s">
        <v>876</v>
      </c>
      <c r="B33" s="95" t="s">
        <v>877</v>
      </c>
      <c r="C33" s="93" t="s">
        <v>878</v>
      </c>
      <c r="D33" s="92" t="s">
        <v>14</v>
      </c>
      <c r="E33" s="12">
        <v>7.29</v>
      </c>
      <c r="F33" s="22" t="s">
        <v>879</v>
      </c>
    </row>
    <row r="34" ht="15.75" customHeight="1">
      <c r="A34" s="82" t="s">
        <v>880</v>
      </c>
      <c r="B34" s="95" t="s">
        <v>881</v>
      </c>
      <c r="C34" s="93" t="s">
        <v>882</v>
      </c>
      <c r="D34" s="96" t="s">
        <v>265</v>
      </c>
      <c r="E34" s="12">
        <v>6.17</v>
      </c>
      <c r="F34" s="15" t="s">
        <v>883</v>
      </c>
    </row>
    <row r="35" ht="15.75" customHeight="1">
      <c r="A35" s="82" t="s">
        <v>884</v>
      </c>
      <c r="B35" s="97" t="s">
        <v>885</v>
      </c>
      <c r="C35" s="93" t="s">
        <v>886</v>
      </c>
      <c r="D35" s="98" t="s">
        <v>290</v>
      </c>
      <c r="E35" s="12">
        <f>26.6/20</f>
        <v>1.33</v>
      </c>
      <c r="F35" s="15" t="s">
        <v>887</v>
      </c>
    </row>
    <row r="36" ht="15.75" customHeight="1">
      <c r="A36" s="82" t="s">
        <v>888</v>
      </c>
      <c r="B36" s="88" t="s">
        <v>889</v>
      </c>
      <c r="C36" s="93" t="s">
        <v>890</v>
      </c>
      <c r="D36" s="92" t="s">
        <v>891</v>
      </c>
      <c r="E36" s="12">
        <v>23.69</v>
      </c>
      <c r="F36" s="18" t="s">
        <v>892</v>
      </c>
      <c r="G36" s="18" t="s">
        <v>893</v>
      </c>
    </row>
    <row r="37" ht="15.75" customHeight="1">
      <c r="A37" s="82" t="s">
        <v>894</v>
      </c>
      <c r="B37" s="88" t="s">
        <v>895</v>
      </c>
      <c r="C37" s="91" t="s">
        <v>732</v>
      </c>
      <c r="D37" s="92" t="s">
        <v>896</v>
      </c>
      <c r="E37" s="12">
        <v>5.45</v>
      </c>
      <c r="F37" s="9" t="s">
        <v>897</v>
      </c>
    </row>
    <row r="38" ht="15.75" customHeight="1">
      <c r="A38" s="82" t="s">
        <v>898</v>
      </c>
      <c r="B38" s="88" t="s">
        <v>899</v>
      </c>
      <c r="C38" s="93" t="s">
        <v>866</v>
      </c>
      <c r="D38" s="94" t="s">
        <v>36</v>
      </c>
      <c r="E38" s="12">
        <v>51.34</v>
      </c>
      <c r="F38" s="18" t="s">
        <v>397</v>
      </c>
    </row>
    <row r="39" ht="15.75" customHeight="1">
      <c r="A39" s="82" t="s">
        <v>900</v>
      </c>
      <c r="B39" s="88" t="s">
        <v>901</v>
      </c>
      <c r="C39" s="93"/>
      <c r="D39" s="94"/>
      <c r="E39" s="12"/>
    </row>
    <row r="40" ht="15.75" customHeight="1">
      <c r="A40" s="82" t="s">
        <v>900</v>
      </c>
      <c r="B40" s="99" t="s">
        <v>902</v>
      </c>
      <c r="C40" s="100" t="s">
        <v>903</v>
      </c>
      <c r="D40" s="12" t="s">
        <v>215</v>
      </c>
      <c r="E40" s="12">
        <v>10.89</v>
      </c>
      <c r="F40" s="22" t="s">
        <v>904</v>
      </c>
    </row>
    <row r="41" ht="15.75" customHeight="1">
      <c r="E41" s="68"/>
    </row>
    <row r="42" ht="15.75" customHeight="1">
      <c r="E42" s="68"/>
    </row>
    <row r="43" ht="15.75" customHeight="1">
      <c r="E43" s="68"/>
    </row>
    <row r="44" ht="15.75" customHeight="1">
      <c r="E44" s="68"/>
    </row>
    <row r="45" ht="15.75" customHeight="1">
      <c r="E45" s="68"/>
    </row>
    <row r="46" ht="15.75" customHeight="1">
      <c r="E46" s="68"/>
    </row>
    <row r="47" ht="15.75" customHeight="1">
      <c r="E47" s="68"/>
    </row>
    <row r="48" ht="15.75" customHeight="1">
      <c r="E48" s="68"/>
    </row>
    <row r="49" ht="15.75" customHeight="1">
      <c r="E49" s="68"/>
    </row>
    <row r="50" ht="15.75" customHeight="1">
      <c r="E50" s="68"/>
    </row>
    <row r="51" ht="15.75" customHeight="1">
      <c r="E51" s="68"/>
    </row>
    <row r="52" ht="15.75" customHeight="1">
      <c r="E52" s="68"/>
    </row>
    <row r="53" ht="15.75" customHeight="1">
      <c r="E53" s="68"/>
    </row>
    <row r="54" ht="15.75" customHeight="1">
      <c r="E54" s="68"/>
    </row>
    <row r="55" ht="15.75" customHeight="1">
      <c r="E55" s="68"/>
    </row>
    <row r="56" ht="15.75" customHeight="1">
      <c r="E56" s="68"/>
    </row>
    <row r="57" ht="15.75" customHeight="1">
      <c r="E57" s="68"/>
    </row>
    <row r="58" ht="15.75" customHeight="1">
      <c r="E58" s="68"/>
    </row>
    <row r="59" ht="15.75" customHeight="1">
      <c r="E59" s="68"/>
    </row>
    <row r="60" ht="15.75" customHeight="1">
      <c r="E60" s="68"/>
    </row>
    <row r="61" ht="15.75" customHeight="1">
      <c r="E61" s="68"/>
    </row>
    <row r="62" ht="15.75" customHeight="1">
      <c r="E62" s="68"/>
    </row>
    <row r="63" ht="15.75" customHeight="1">
      <c r="E63" s="68"/>
    </row>
    <row r="64" ht="15.75" customHeight="1">
      <c r="E64" s="68"/>
    </row>
    <row r="65" ht="15.75" customHeight="1">
      <c r="E65" s="68"/>
    </row>
    <row r="66" ht="15.75" customHeight="1">
      <c r="E66" s="68"/>
    </row>
    <row r="67" ht="15.75" customHeight="1">
      <c r="E67" s="68"/>
    </row>
    <row r="68" ht="15.75" customHeight="1">
      <c r="E68" s="68"/>
    </row>
    <row r="69" ht="15.75" customHeight="1">
      <c r="E69" s="68"/>
    </row>
    <row r="70" ht="15.75" customHeight="1">
      <c r="E70" s="68"/>
    </row>
    <row r="71" ht="15.75" customHeight="1">
      <c r="E71" s="68"/>
    </row>
    <row r="72" ht="15.75" customHeight="1">
      <c r="E72" s="68"/>
    </row>
    <row r="73" ht="15.75" customHeight="1">
      <c r="E73" s="68"/>
    </row>
    <row r="74" ht="15.75" customHeight="1">
      <c r="E74" s="68"/>
    </row>
    <row r="75" ht="15.75" customHeight="1">
      <c r="E75" s="68"/>
    </row>
    <row r="76" ht="15.75" customHeight="1">
      <c r="E76" s="68"/>
    </row>
    <row r="77" ht="15.75" customHeight="1">
      <c r="E77" s="68"/>
    </row>
    <row r="78" ht="15.75" customHeight="1">
      <c r="E78" s="68"/>
    </row>
    <row r="79" ht="15.75" customHeight="1">
      <c r="E79" s="68"/>
    </row>
    <row r="80" ht="15.75" customHeight="1">
      <c r="E80" s="68"/>
    </row>
    <row r="81" ht="15.75" customHeight="1">
      <c r="E81" s="68"/>
    </row>
    <row r="82" ht="15.75" customHeight="1">
      <c r="E82" s="68"/>
    </row>
    <row r="83" ht="15.75" customHeight="1">
      <c r="E83" s="68"/>
    </row>
    <row r="84" ht="15.75" customHeight="1">
      <c r="E84" s="68"/>
    </row>
    <row r="85" ht="15.75" customHeight="1">
      <c r="E85" s="68"/>
    </row>
    <row r="86" ht="15.75" customHeight="1">
      <c r="E86" s="68"/>
    </row>
    <row r="87" ht="15.75" customHeight="1">
      <c r="E87" s="68"/>
    </row>
    <row r="88" ht="15.75" customHeight="1">
      <c r="E88" s="68"/>
    </row>
    <row r="89" ht="15.75" customHeight="1">
      <c r="E89" s="68"/>
    </row>
    <row r="90" ht="15.75" customHeight="1">
      <c r="E90" s="68"/>
    </row>
    <row r="91" ht="15.75" customHeight="1">
      <c r="E91" s="68"/>
    </row>
    <row r="92" ht="15.75" customHeight="1">
      <c r="E92" s="68"/>
    </row>
    <row r="93" ht="15.75" customHeight="1">
      <c r="E93" s="68"/>
    </row>
    <row r="94" ht="15.75" customHeight="1">
      <c r="E94" s="68"/>
    </row>
    <row r="95" ht="15.75" customHeight="1">
      <c r="E95" s="68"/>
    </row>
    <row r="96" ht="15.75" customHeight="1">
      <c r="E96" s="68"/>
    </row>
    <row r="97" ht="15.75" customHeight="1">
      <c r="E97" s="68"/>
    </row>
    <row r="98" ht="15.75" customHeight="1">
      <c r="E98" s="68"/>
    </row>
    <row r="99" ht="15.75" customHeight="1">
      <c r="E99" s="68"/>
    </row>
    <row r="100" ht="15.75" customHeight="1">
      <c r="E100" s="68"/>
    </row>
    <row r="101" ht="15.75" customHeight="1">
      <c r="E101" s="68"/>
    </row>
    <row r="102" ht="15.75" customHeight="1">
      <c r="E102" s="68"/>
    </row>
    <row r="103" ht="15.75" customHeight="1">
      <c r="E103" s="68"/>
    </row>
    <row r="104" ht="15.75" customHeight="1">
      <c r="E104" s="68"/>
    </row>
    <row r="105" ht="15.75" customHeight="1">
      <c r="E105" s="68"/>
    </row>
    <row r="106" ht="15.75" customHeight="1">
      <c r="E106" s="68"/>
    </row>
    <row r="107" ht="15.75" customHeight="1">
      <c r="E107" s="68"/>
    </row>
    <row r="108" ht="15.75" customHeight="1">
      <c r="E108" s="68"/>
    </row>
    <row r="109" ht="15.75" customHeight="1">
      <c r="E109" s="68"/>
    </row>
    <row r="110" ht="15.75" customHeight="1">
      <c r="E110" s="68"/>
    </row>
    <row r="111" ht="15.75" customHeight="1">
      <c r="E111" s="68"/>
    </row>
    <row r="112" ht="15.75" customHeight="1">
      <c r="E112" s="68"/>
    </row>
    <row r="113" ht="15.75" customHeight="1">
      <c r="E113" s="68"/>
    </row>
    <row r="114" ht="15.75" customHeight="1">
      <c r="E114" s="68"/>
    </row>
    <row r="115" ht="15.75" customHeight="1">
      <c r="E115" s="68"/>
    </row>
    <row r="116" ht="15.75" customHeight="1">
      <c r="E116" s="68"/>
    </row>
    <row r="117" ht="15.75" customHeight="1">
      <c r="E117" s="68"/>
    </row>
    <row r="118" ht="15.75" customHeight="1">
      <c r="E118" s="68"/>
    </row>
    <row r="119" ht="15.75" customHeight="1">
      <c r="E119" s="68"/>
    </row>
    <row r="120" ht="15.75" customHeight="1">
      <c r="E120" s="68"/>
    </row>
    <row r="121" ht="15.75" customHeight="1">
      <c r="E121" s="68"/>
    </row>
    <row r="122" ht="15.75" customHeight="1">
      <c r="E122" s="68"/>
    </row>
    <row r="123" ht="15.75" customHeight="1">
      <c r="E123" s="68"/>
    </row>
    <row r="124" ht="15.75" customHeight="1">
      <c r="E124" s="68"/>
    </row>
    <row r="125" ht="15.75" customHeight="1">
      <c r="E125" s="68"/>
    </row>
    <row r="126" ht="15.75" customHeight="1">
      <c r="E126" s="68"/>
    </row>
    <row r="127" ht="15.75" customHeight="1">
      <c r="E127" s="68"/>
    </row>
    <row r="128" ht="15.75" customHeight="1">
      <c r="E128" s="68"/>
    </row>
    <row r="129" ht="15.75" customHeight="1">
      <c r="E129" s="68"/>
    </row>
    <row r="130" ht="15.75" customHeight="1">
      <c r="E130" s="68"/>
    </row>
    <row r="131" ht="15.75" customHeight="1">
      <c r="E131" s="68"/>
    </row>
    <row r="132" ht="15.75" customHeight="1">
      <c r="E132" s="68"/>
    </row>
    <row r="133" ht="15.75" customHeight="1">
      <c r="E133" s="68"/>
    </row>
    <row r="134" ht="15.75" customHeight="1">
      <c r="E134" s="68"/>
    </row>
    <row r="135" ht="15.75" customHeight="1">
      <c r="E135" s="68"/>
    </row>
    <row r="136" ht="15.75" customHeight="1">
      <c r="E136" s="68"/>
    </row>
    <row r="137" ht="15.75" customHeight="1">
      <c r="E137" s="68"/>
    </row>
    <row r="138" ht="15.75" customHeight="1">
      <c r="E138" s="68"/>
    </row>
    <row r="139" ht="15.75" customHeight="1">
      <c r="E139" s="68"/>
    </row>
    <row r="140" ht="15.75" customHeight="1">
      <c r="E140" s="68"/>
    </row>
    <row r="141" ht="15.75" customHeight="1">
      <c r="E141" s="68"/>
    </row>
    <row r="142" ht="15.75" customHeight="1">
      <c r="E142" s="68"/>
    </row>
    <row r="143" ht="15.75" customHeight="1">
      <c r="E143" s="68"/>
    </row>
    <row r="144" ht="15.75" customHeight="1">
      <c r="E144" s="68"/>
    </row>
    <row r="145" ht="15.75" customHeight="1">
      <c r="E145" s="68"/>
    </row>
    <row r="146" ht="15.75" customHeight="1">
      <c r="E146" s="68"/>
    </row>
    <row r="147" ht="15.75" customHeight="1">
      <c r="E147" s="68"/>
    </row>
    <row r="148" ht="15.75" customHeight="1">
      <c r="E148" s="68"/>
    </row>
    <row r="149" ht="15.75" customHeight="1">
      <c r="E149" s="68"/>
    </row>
    <row r="150" ht="15.75" customHeight="1">
      <c r="E150" s="68"/>
    </row>
    <row r="151" ht="15.75" customHeight="1">
      <c r="E151" s="68"/>
    </row>
    <row r="152" ht="15.75" customHeight="1">
      <c r="E152" s="68"/>
    </row>
    <row r="153" ht="15.75" customHeight="1">
      <c r="E153" s="68"/>
    </row>
    <row r="154" ht="15.75" customHeight="1">
      <c r="E154" s="68"/>
    </row>
    <row r="155" ht="15.75" customHeight="1">
      <c r="E155" s="68"/>
    </row>
    <row r="156" ht="15.75" customHeight="1">
      <c r="E156" s="68"/>
    </row>
    <row r="157" ht="15.75" customHeight="1">
      <c r="E157" s="68"/>
    </row>
    <row r="158" ht="15.75" customHeight="1">
      <c r="E158" s="68"/>
    </row>
    <row r="159" ht="15.75" customHeight="1">
      <c r="E159" s="68"/>
    </row>
    <row r="160" ht="15.75" customHeight="1">
      <c r="E160" s="68"/>
    </row>
    <row r="161" ht="15.75" customHeight="1">
      <c r="E161" s="68"/>
    </row>
    <row r="162" ht="15.75" customHeight="1">
      <c r="E162" s="68"/>
    </row>
    <row r="163" ht="15.75" customHeight="1">
      <c r="E163" s="68"/>
    </row>
    <row r="164" ht="15.75" customHeight="1">
      <c r="E164" s="68"/>
    </row>
    <row r="165" ht="15.75" customHeight="1">
      <c r="E165" s="68"/>
    </row>
    <row r="166" ht="15.75" customHeight="1">
      <c r="E166" s="68"/>
    </row>
    <row r="167" ht="15.75" customHeight="1">
      <c r="E167" s="68"/>
    </row>
    <row r="168" ht="15.75" customHeight="1">
      <c r="E168" s="68"/>
    </row>
    <row r="169" ht="15.75" customHeight="1">
      <c r="E169" s="68"/>
    </row>
    <row r="170" ht="15.75" customHeight="1">
      <c r="E170" s="68"/>
    </row>
    <row r="171" ht="15.75" customHeight="1">
      <c r="E171" s="68"/>
    </row>
    <row r="172" ht="15.75" customHeight="1">
      <c r="E172" s="68"/>
    </row>
    <row r="173" ht="15.75" customHeight="1">
      <c r="E173" s="68"/>
    </row>
    <row r="174" ht="15.75" customHeight="1">
      <c r="E174" s="68"/>
    </row>
    <row r="175" ht="15.75" customHeight="1">
      <c r="E175" s="68"/>
    </row>
    <row r="176" ht="15.75" customHeight="1">
      <c r="E176" s="68"/>
    </row>
    <row r="177" ht="15.75" customHeight="1">
      <c r="E177" s="68"/>
    </row>
    <row r="178" ht="15.75" customHeight="1">
      <c r="E178" s="68"/>
    </row>
    <row r="179" ht="15.75" customHeight="1">
      <c r="E179" s="68"/>
    </row>
    <row r="180" ht="15.75" customHeight="1">
      <c r="E180" s="68"/>
    </row>
    <row r="181" ht="15.75" customHeight="1">
      <c r="E181" s="68"/>
    </row>
    <row r="182" ht="15.75" customHeight="1">
      <c r="E182" s="68"/>
    </row>
    <row r="183" ht="15.75" customHeight="1">
      <c r="E183" s="68"/>
    </row>
    <row r="184" ht="15.75" customHeight="1">
      <c r="E184" s="68"/>
    </row>
    <row r="185" ht="15.75" customHeight="1">
      <c r="E185" s="68"/>
    </row>
    <row r="186" ht="15.75" customHeight="1">
      <c r="E186" s="68"/>
    </row>
    <row r="187" ht="15.75" customHeight="1">
      <c r="E187" s="68"/>
    </row>
    <row r="188" ht="15.75" customHeight="1">
      <c r="E188" s="68"/>
    </row>
    <row r="189" ht="15.75" customHeight="1">
      <c r="E189" s="68"/>
    </row>
    <row r="190" ht="15.75" customHeight="1">
      <c r="E190" s="68"/>
    </row>
    <row r="191" ht="15.75" customHeight="1">
      <c r="E191" s="68"/>
    </row>
    <row r="192" ht="15.75" customHeight="1">
      <c r="E192" s="68"/>
    </row>
    <row r="193" ht="15.75" customHeight="1">
      <c r="E193" s="68"/>
    </row>
    <row r="194" ht="15.75" customHeight="1">
      <c r="E194" s="68"/>
    </row>
    <row r="195" ht="15.75" customHeight="1">
      <c r="E195" s="68"/>
    </row>
    <row r="196" ht="15.75" customHeight="1">
      <c r="E196" s="68"/>
    </row>
    <row r="197" ht="15.75" customHeight="1">
      <c r="E197" s="68"/>
    </row>
    <row r="198" ht="15.75" customHeight="1">
      <c r="E198" s="68"/>
    </row>
    <row r="199" ht="15.75" customHeight="1">
      <c r="E199" s="68"/>
    </row>
    <row r="200" ht="15.75" customHeight="1">
      <c r="E200" s="68"/>
    </row>
    <row r="201" ht="15.75" customHeight="1">
      <c r="E201" s="68"/>
    </row>
    <row r="202" ht="15.75" customHeight="1">
      <c r="E202" s="68"/>
    </row>
    <row r="203" ht="15.75" customHeight="1">
      <c r="E203" s="68"/>
    </row>
    <row r="204" ht="15.75" customHeight="1">
      <c r="E204" s="68"/>
    </row>
    <row r="205" ht="15.75" customHeight="1">
      <c r="E205" s="68"/>
    </row>
    <row r="206" ht="15.75" customHeight="1">
      <c r="E206" s="68"/>
    </row>
    <row r="207" ht="15.75" customHeight="1">
      <c r="E207" s="68"/>
    </row>
    <row r="208" ht="15.75" customHeight="1">
      <c r="E208" s="68"/>
    </row>
    <row r="209" ht="15.75" customHeight="1">
      <c r="E209" s="68"/>
    </row>
    <row r="210" ht="15.75" customHeight="1">
      <c r="E210" s="68"/>
    </row>
    <row r="211" ht="15.75" customHeight="1">
      <c r="E211" s="68"/>
    </row>
    <row r="212" ht="15.75" customHeight="1">
      <c r="E212" s="68"/>
    </row>
    <row r="213" ht="15.75" customHeight="1">
      <c r="E213" s="68"/>
    </row>
    <row r="214" ht="15.75" customHeight="1">
      <c r="E214" s="68"/>
    </row>
    <row r="215" ht="15.75" customHeight="1">
      <c r="E215" s="68"/>
    </row>
    <row r="216" ht="15.75" customHeight="1">
      <c r="E216" s="68"/>
    </row>
    <row r="217" ht="15.75" customHeight="1">
      <c r="E217" s="68"/>
    </row>
    <row r="218" ht="15.75" customHeight="1">
      <c r="E218" s="68"/>
    </row>
    <row r="219" ht="15.75" customHeight="1">
      <c r="E219" s="68"/>
    </row>
    <row r="220" ht="15.75" customHeight="1">
      <c r="E220" s="68"/>
    </row>
    <row r="221" ht="15.75" customHeight="1">
      <c r="E221" s="68"/>
    </row>
    <row r="222" ht="15.75" customHeight="1">
      <c r="E222" s="68"/>
    </row>
    <row r="223" ht="15.75" customHeight="1">
      <c r="E223" s="68"/>
    </row>
    <row r="224" ht="15.75" customHeight="1">
      <c r="E224" s="68"/>
    </row>
    <row r="225" ht="15.75" customHeight="1">
      <c r="E225" s="68"/>
    </row>
    <row r="226" ht="15.75" customHeight="1">
      <c r="E226" s="68"/>
    </row>
    <row r="227" ht="15.75" customHeight="1">
      <c r="E227" s="68"/>
    </row>
    <row r="228" ht="15.75" customHeight="1">
      <c r="E228" s="68"/>
    </row>
    <row r="229" ht="15.75" customHeight="1">
      <c r="E229" s="68"/>
    </row>
    <row r="230" ht="15.75" customHeight="1">
      <c r="E230" s="68"/>
    </row>
    <row r="231" ht="15.75" customHeight="1">
      <c r="E231" s="68"/>
    </row>
    <row r="232" ht="15.75" customHeight="1">
      <c r="E232" s="68"/>
    </row>
    <row r="233" ht="15.75" customHeight="1">
      <c r="E233" s="68"/>
    </row>
    <row r="234" ht="15.75" customHeight="1">
      <c r="E234" s="68"/>
    </row>
    <row r="235" ht="15.75" customHeight="1">
      <c r="E235" s="68"/>
    </row>
    <row r="236" ht="15.75" customHeight="1">
      <c r="E236" s="68"/>
    </row>
    <row r="237" ht="15.75" customHeight="1">
      <c r="E237" s="68"/>
    </row>
    <row r="238" ht="15.75" customHeight="1">
      <c r="E238" s="68"/>
    </row>
    <row r="239" ht="15.75" customHeight="1">
      <c r="E239" s="68"/>
    </row>
    <row r="240" ht="15.75" customHeight="1">
      <c r="E240" s="68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F1"/>
    <mergeCell ref="A3:F3"/>
    <mergeCell ref="A20:F20"/>
  </mergeCells>
  <hyperlinks>
    <hyperlink r:id="rId1" ref="F7"/>
    <hyperlink r:id="rId2" ref="F9"/>
    <hyperlink r:id="rId3" ref="F26"/>
    <hyperlink r:id="rId4" ref="F27"/>
  </hyperlinks>
  <printOptions/>
  <pageMargins bottom="0.787401575" footer="0.0" header="0.0" left="0.511811024" right="0.511811024" top="0.787401575"/>
  <pageSetup paperSize="9" orientation="portrait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57"/>
    <col customWidth="1" min="2" max="2" width="13.29"/>
    <col customWidth="1" min="3" max="3" width="16.57"/>
    <col customWidth="1" min="4" max="4" width="11.71"/>
    <col customWidth="1" min="5" max="5" width="48.43"/>
    <col customWidth="1" min="6" max="6" width="8.71"/>
  </cols>
  <sheetData>
    <row r="1">
      <c r="A1" s="26" t="s">
        <v>905</v>
      </c>
      <c r="B1" s="27"/>
      <c r="C1" s="27"/>
      <c r="D1" s="27"/>
      <c r="E1" s="28"/>
    </row>
    <row r="2" ht="35.25" customHeight="1">
      <c r="A2" s="29" t="s">
        <v>1</v>
      </c>
      <c r="B2" s="29" t="s">
        <v>2</v>
      </c>
      <c r="C2" s="5" t="s">
        <v>3</v>
      </c>
      <c r="D2" s="7" t="s">
        <v>494</v>
      </c>
      <c r="E2" s="7" t="s">
        <v>5</v>
      </c>
    </row>
    <row r="3">
      <c r="A3" s="43" t="s">
        <v>906</v>
      </c>
      <c r="B3" s="38"/>
      <c r="C3" s="41"/>
      <c r="D3" s="41"/>
      <c r="E3" s="41"/>
    </row>
    <row r="4">
      <c r="A4" s="43" t="s">
        <v>907</v>
      </c>
      <c r="B4" s="38"/>
      <c r="C4" s="41"/>
      <c r="D4" s="41"/>
      <c r="E4" s="41"/>
    </row>
    <row r="5">
      <c r="A5" s="43" t="s">
        <v>908</v>
      </c>
      <c r="B5" s="35"/>
      <c r="C5" s="36"/>
      <c r="D5" s="37"/>
      <c r="E5" s="37"/>
    </row>
    <row r="6">
      <c r="A6" s="43" t="s">
        <v>909</v>
      </c>
      <c r="B6" s="35"/>
      <c r="C6" s="36"/>
      <c r="D6" s="37"/>
      <c r="E6" s="37"/>
    </row>
    <row r="7">
      <c r="A7" s="43" t="s">
        <v>910</v>
      </c>
      <c r="B7" s="38"/>
      <c r="C7" s="41"/>
      <c r="D7" s="41"/>
      <c r="E7" s="41"/>
    </row>
    <row r="8">
      <c r="A8" s="58" t="s">
        <v>911</v>
      </c>
      <c r="B8" s="101" t="s">
        <v>912</v>
      </c>
      <c r="C8" s="101" t="s">
        <v>9</v>
      </c>
      <c r="D8" s="101" t="s">
        <v>913</v>
      </c>
      <c r="E8" s="102" t="s">
        <v>914</v>
      </c>
    </row>
    <row r="9">
      <c r="A9" s="43" t="s">
        <v>915</v>
      </c>
      <c r="B9" s="39" t="s">
        <v>299</v>
      </c>
      <c r="C9" s="40" t="s">
        <v>215</v>
      </c>
      <c r="D9" s="40">
        <v>15.49</v>
      </c>
      <c r="E9" s="13" t="s">
        <v>916</v>
      </c>
    </row>
    <row r="10">
      <c r="A10" s="43" t="s">
        <v>917</v>
      </c>
      <c r="B10" s="39"/>
      <c r="C10" s="40"/>
      <c r="D10" s="40"/>
      <c r="E10" s="41"/>
    </row>
    <row r="11">
      <c r="A11" s="43" t="s">
        <v>918</v>
      </c>
      <c r="B11" s="39" t="s">
        <v>299</v>
      </c>
      <c r="C11" s="40" t="s">
        <v>64</v>
      </c>
      <c r="D11" s="40">
        <v>13.48</v>
      </c>
      <c r="E11" s="15" t="s">
        <v>300</v>
      </c>
    </row>
    <row r="12">
      <c r="A12" s="43" t="s">
        <v>919</v>
      </c>
      <c r="B12" s="39" t="s">
        <v>299</v>
      </c>
      <c r="C12" s="40" t="s">
        <v>64</v>
      </c>
      <c r="D12" s="40">
        <v>21.94</v>
      </c>
      <c r="E12" s="15" t="s">
        <v>303</v>
      </c>
    </row>
    <row r="13">
      <c r="A13" s="43" t="s">
        <v>920</v>
      </c>
      <c r="B13" s="38"/>
      <c r="C13" s="41"/>
      <c r="D13" s="41"/>
      <c r="E13" s="41"/>
    </row>
    <row r="14">
      <c r="A14" s="43" t="s">
        <v>921</v>
      </c>
      <c r="B14" s="38"/>
      <c r="C14" s="41"/>
      <c r="D14" s="41"/>
      <c r="E14" s="41"/>
    </row>
    <row r="15">
      <c r="A15" s="43" t="s">
        <v>922</v>
      </c>
      <c r="B15" s="38"/>
      <c r="C15" s="41"/>
      <c r="D15" s="41"/>
      <c r="E15" s="41"/>
    </row>
    <row r="16">
      <c r="A16" s="43" t="s">
        <v>923</v>
      </c>
      <c r="B16" s="38"/>
      <c r="C16" s="41"/>
      <c r="D16" s="41"/>
      <c r="E16" s="41"/>
    </row>
    <row r="17">
      <c r="A17" s="43" t="s">
        <v>924</v>
      </c>
      <c r="B17" s="38"/>
      <c r="C17" s="41"/>
      <c r="D17" s="41"/>
      <c r="E17" s="41"/>
    </row>
    <row r="18">
      <c r="A18" s="43" t="s">
        <v>925</v>
      </c>
      <c r="B18" s="39" t="s">
        <v>926</v>
      </c>
      <c r="C18" s="40" t="s">
        <v>927</v>
      </c>
      <c r="D18" s="40">
        <v>110.17</v>
      </c>
      <c r="E18" s="18" t="s">
        <v>928</v>
      </c>
    </row>
    <row r="19">
      <c r="A19" s="43" t="s">
        <v>929</v>
      </c>
      <c r="B19" s="39" t="s">
        <v>930</v>
      </c>
      <c r="C19" s="40" t="s">
        <v>931</v>
      </c>
      <c r="D19" s="40">
        <v>199.71</v>
      </c>
      <c r="E19" s="14" t="s">
        <v>932</v>
      </c>
    </row>
    <row r="20">
      <c r="A20" s="43" t="s">
        <v>933</v>
      </c>
      <c r="B20" s="40"/>
      <c r="C20" s="40"/>
      <c r="D20" s="40"/>
    </row>
    <row r="21" ht="15.75" customHeight="1">
      <c r="A21" s="43" t="s">
        <v>934</v>
      </c>
      <c r="B21" s="44" t="s">
        <v>926</v>
      </c>
      <c r="C21" s="40" t="s">
        <v>453</v>
      </c>
      <c r="D21" s="103">
        <v>58.67</v>
      </c>
      <c r="E21" s="18" t="s">
        <v>935</v>
      </c>
    </row>
    <row r="22" ht="15.75" customHeight="1">
      <c r="A22" s="43" t="s">
        <v>936</v>
      </c>
      <c r="B22" s="38"/>
      <c r="C22" s="41"/>
      <c r="D22" s="41"/>
      <c r="E22" s="41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hyperlinks>
    <hyperlink r:id="rId1" ref="E8"/>
    <hyperlink r:id="rId2" ref="E9"/>
  </hyperlinks>
  <printOptions/>
  <pageMargins bottom="0.787401575" footer="0.0" header="0.0" left="0.511811024" right="0.511811024" top="0.787401575"/>
  <pageSetup orientation="landscape"/>
  <drawing r:id="rId3"/>
</worksheet>
</file>