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8" i="1" l="1"/>
  <c r="B8" i="1" s="1"/>
  <c r="K8" i="1"/>
  <c r="K7" i="1"/>
  <c r="M7" i="1" s="1"/>
  <c r="B7" i="1" s="1"/>
  <c r="K6" i="1"/>
  <c r="M6" i="1" s="1"/>
  <c r="B6" i="1" s="1"/>
  <c r="B3" i="1"/>
  <c r="B4" i="1"/>
  <c r="B2" i="1"/>
  <c r="M3" i="1"/>
  <c r="M4" i="1"/>
  <c r="M2" i="1"/>
  <c r="K3" i="1"/>
  <c r="K4" i="1"/>
  <c r="K2" i="1"/>
</calcChain>
</file>

<file path=xl/sharedStrings.xml><?xml version="1.0" encoding="utf-8"?>
<sst xmlns="http://schemas.openxmlformats.org/spreadsheetml/2006/main" count="25" uniqueCount="16">
  <si>
    <t>fecha</t>
  </si>
  <si>
    <t>medio pgo</t>
  </si>
  <si>
    <t>usuario</t>
  </si>
  <si>
    <t>fecha grab</t>
  </si>
  <si>
    <t>id alumno</t>
  </si>
  <si>
    <t>id archivo</t>
  </si>
  <si>
    <t>beca</t>
  </si>
  <si>
    <t>beca alumno</t>
  </si>
  <si>
    <t>null</t>
  </si>
  <si>
    <t>bse</t>
  </si>
  <si>
    <t>importe cuota</t>
  </si>
  <si>
    <t>pago termino</t>
  </si>
  <si>
    <t>importe pagado</t>
  </si>
  <si>
    <t>recargo</t>
  </si>
  <si>
    <t>importe c/beca</t>
  </si>
  <si>
    <t>importe pag 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</si>
</sst>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B6" sqref="B6"/>
    </sheetView>
  </sheetViews>
  <sheetFormatPr baseColWidth="10" defaultRowHeight="15" x14ac:dyDescent="0.25"/>
  <cols>
    <col min="11" max="11" width="14.42578125" bestFit="1" customWidth="1"/>
    <col min="13" max="13" width="14.7109375" bestFit="1" customWidth="1"/>
  </cols>
  <sheetData>
    <row r="1" spans="1:14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14</v>
      </c>
      <c r="L1" t="s">
        <v>11</v>
      </c>
      <c r="M1" t="s">
        <v>15</v>
      </c>
      <c r="N1" t="s">
        <v>13</v>
      </c>
    </row>
    <row r="2" spans="1:14" x14ac:dyDescent="0.25">
      <c r="A2" s="1">
        <v>43195</v>
      </c>
      <c r="B2" s="4">
        <f>M2+N2</f>
        <v>720</v>
      </c>
      <c r="C2" t="s">
        <v>9</v>
      </c>
      <c r="D2">
        <v>1</v>
      </c>
      <c r="E2" s="1">
        <v>43213</v>
      </c>
      <c r="F2">
        <v>1</v>
      </c>
      <c r="G2">
        <v>1</v>
      </c>
      <c r="H2" s="2">
        <v>0.2</v>
      </c>
      <c r="I2" t="s">
        <v>8</v>
      </c>
      <c r="J2">
        <v>1000</v>
      </c>
      <c r="K2">
        <f>J2-J2*H2</f>
        <v>800</v>
      </c>
      <c r="L2" s="2">
        <v>0.1</v>
      </c>
      <c r="M2" s="3">
        <f>+K2-K2*L2</f>
        <v>720</v>
      </c>
      <c r="N2">
        <v>0</v>
      </c>
    </row>
    <row r="3" spans="1:14" x14ac:dyDescent="0.25">
      <c r="A3" s="1">
        <v>43232</v>
      </c>
      <c r="B3" s="4">
        <f t="shared" ref="B3:B4" si="0">M3+N3</f>
        <v>800</v>
      </c>
      <c r="C3" t="s">
        <v>9</v>
      </c>
      <c r="D3">
        <v>1</v>
      </c>
      <c r="E3" s="1">
        <v>43243</v>
      </c>
      <c r="F3">
        <v>1</v>
      </c>
      <c r="G3">
        <v>2</v>
      </c>
      <c r="H3" s="2">
        <v>0.2</v>
      </c>
      <c r="I3" t="s">
        <v>8</v>
      </c>
      <c r="J3">
        <v>1000</v>
      </c>
      <c r="K3">
        <f t="shared" ref="K3:K4" si="1">J3-J3*H3</f>
        <v>800</v>
      </c>
      <c r="L3">
        <v>0</v>
      </c>
      <c r="M3" s="3">
        <f t="shared" ref="M3:M4" si="2">+K3-K3*L3</f>
        <v>800</v>
      </c>
      <c r="N3">
        <v>0</v>
      </c>
    </row>
    <row r="4" spans="1:14" x14ac:dyDescent="0.25">
      <c r="A4" s="1">
        <v>43267</v>
      </c>
      <c r="B4" s="4">
        <f t="shared" si="0"/>
        <v>952.8</v>
      </c>
      <c r="C4" t="s">
        <v>9</v>
      </c>
      <c r="D4">
        <v>1</v>
      </c>
      <c r="E4" s="1">
        <v>43274</v>
      </c>
      <c r="F4">
        <v>1</v>
      </c>
      <c r="G4">
        <v>3</v>
      </c>
      <c r="H4" s="2">
        <v>0.2</v>
      </c>
      <c r="I4" t="s">
        <v>8</v>
      </c>
      <c r="J4">
        <v>1000</v>
      </c>
      <c r="K4">
        <f t="shared" si="1"/>
        <v>800</v>
      </c>
      <c r="L4">
        <v>0</v>
      </c>
      <c r="M4" s="3">
        <f t="shared" si="2"/>
        <v>800</v>
      </c>
      <c r="N4">
        <v>152.80000000000001</v>
      </c>
    </row>
    <row r="6" spans="1:14" x14ac:dyDescent="0.25">
      <c r="A6" s="1">
        <v>43195</v>
      </c>
      <c r="B6" s="4">
        <f>M6+N6</f>
        <v>450</v>
      </c>
      <c r="C6" t="s">
        <v>9</v>
      </c>
      <c r="D6">
        <v>1</v>
      </c>
      <c r="E6" s="1">
        <v>43213</v>
      </c>
      <c r="F6">
        <v>1</v>
      </c>
      <c r="G6">
        <v>1</v>
      </c>
      <c r="H6" s="2">
        <v>0.5</v>
      </c>
      <c r="I6">
        <v>1</v>
      </c>
      <c r="J6">
        <v>1000</v>
      </c>
      <c r="K6">
        <f>J6-J6*H6</f>
        <v>500</v>
      </c>
      <c r="L6" s="2">
        <v>0.1</v>
      </c>
      <c r="M6" s="3">
        <f>+K6-K6*L6</f>
        <v>450</v>
      </c>
      <c r="N6">
        <v>0</v>
      </c>
    </row>
    <row r="7" spans="1:14" x14ac:dyDescent="0.25">
      <c r="A7" s="1">
        <v>43232</v>
      </c>
      <c r="B7" s="4">
        <f t="shared" ref="B7:B8" si="3">M7+N7</f>
        <v>800</v>
      </c>
      <c r="C7" t="s">
        <v>9</v>
      </c>
      <c r="D7">
        <v>1</v>
      </c>
      <c r="E7" s="1">
        <v>43243</v>
      </c>
      <c r="F7">
        <v>1</v>
      </c>
      <c r="G7">
        <v>2</v>
      </c>
      <c r="H7" s="2">
        <v>0.2</v>
      </c>
      <c r="I7" t="s">
        <v>8</v>
      </c>
      <c r="J7">
        <v>1000</v>
      </c>
      <c r="K7">
        <f t="shared" ref="K7:K8" si="4">J7-J7*H7</f>
        <v>800</v>
      </c>
      <c r="L7">
        <v>0</v>
      </c>
      <c r="M7" s="3">
        <f t="shared" ref="M7:M8" si="5">+K7-K7*L7</f>
        <v>800</v>
      </c>
      <c r="N7">
        <v>0</v>
      </c>
    </row>
    <row r="8" spans="1:14" x14ac:dyDescent="0.25">
      <c r="A8" s="1">
        <v>43267</v>
      </c>
      <c r="B8" s="4">
        <f t="shared" si="3"/>
        <v>952.8</v>
      </c>
      <c r="C8" t="s">
        <v>9</v>
      </c>
      <c r="D8">
        <v>1</v>
      </c>
      <c r="E8" s="1">
        <v>43274</v>
      </c>
      <c r="F8">
        <v>1</v>
      </c>
      <c r="G8">
        <v>3</v>
      </c>
      <c r="H8" s="2">
        <v>0.2</v>
      </c>
      <c r="I8" t="s">
        <v>8</v>
      </c>
      <c r="J8">
        <v>1000</v>
      </c>
      <c r="K8">
        <f t="shared" si="4"/>
        <v>800</v>
      </c>
      <c r="L8">
        <v>0</v>
      </c>
      <c r="M8" s="3">
        <f t="shared" si="5"/>
        <v>800</v>
      </c>
      <c r="N8">
        <v>152.80000000000001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2018-12-23T23:49:24Z</dcterms:created>
  <dcterms:modified xsi:type="dcterms:W3CDTF">2018-12-24T01:07:24Z</dcterms:modified>
</cp:coreProperties>
</file>