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5" i="1"/>
  <c r="A5"/>
  <c r="C5" s="1"/>
  <c r="B4"/>
  <c r="C2"/>
  <c r="D2" s="1"/>
  <c r="C8" s="1"/>
  <c r="A3" s="1"/>
  <c r="C3" s="1"/>
  <c r="B3"/>
  <c r="B2"/>
  <c r="G2"/>
  <c r="D5" l="1"/>
  <c r="D3"/>
  <c r="C9" s="1"/>
  <c r="A4" s="1"/>
  <c r="C4" s="1"/>
  <c r="D4" l="1"/>
  <c r="C10" s="1"/>
</calcChain>
</file>

<file path=xl/sharedStrings.xml><?xml version="1.0" encoding="utf-8"?>
<sst xmlns="http://schemas.openxmlformats.org/spreadsheetml/2006/main" count="8" uniqueCount="8">
  <si>
    <t>pago</t>
  </si>
  <si>
    <t>importe</t>
  </si>
  <si>
    <t>total</t>
  </si>
  <si>
    <t>interés</t>
  </si>
  <si>
    <t>saldo</t>
  </si>
  <si>
    <t>atraso</t>
  </si>
  <si>
    <t>tasa</t>
  </si>
  <si>
    <t>saldo cuota</t>
  </si>
</sst>
</file>

<file path=xl/styles.xml><?xml version="1.0" encoding="utf-8"?>
<styleSheet xmlns="http://schemas.openxmlformats.org/spreadsheetml/2006/main">
  <numFmts count="4">
    <numFmt numFmtId="44" formatCode="_ &quot;$&quot;\ * #,##0.00_ ;_ &quot;$&quot;\ * \-#,##0.00_ ;_ &quot;$&quot;\ * &quot;-&quot;??_ ;_ @_ "/>
    <numFmt numFmtId="43" formatCode="_ * #,##0.00_ ;_ * \-#,##0.00_ ;_ * &quot;-&quot;??_ ;_ @_ "/>
    <numFmt numFmtId="166" formatCode="_ * #,##0.0000_ ;_ * \-#,##0.0000_ ;_ * &quot;-&quot;??_ ;_ @_ "/>
    <numFmt numFmtId="167" formatCode="_ * #,##0.0000_ ;_ * \-#,##0.0000_ ;_ * &quot;-&quot;??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10" fontId="0" fillId="0" borderId="0" xfId="3" applyNumberFormat="1" applyFont="1"/>
    <xf numFmtId="166" fontId="0" fillId="0" borderId="0" xfId="1" applyNumberFormat="1" applyFont="1"/>
    <xf numFmtId="167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ual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zoomScale="130" zoomScaleNormal="130" workbookViewId="0">
      <selection activeCell="B2" sqref="B2:B5"/>
    </sheetView>
  </sheetViews>
  <sheetFormatPr baseColWidth="10" defaultRowHeight="15"/>
  <sheetData>
    <row r="1" spans="1:7">
      <c r="A1" t="s">
        <v>7</v>
      </c>
      <c r="B1" t="s">
        <v>6</v>
      </c>
      <c r="C1" t="s">
        <v>3</v>
      </c>
      <c r="D1" t="s">
        <v>2</v>
      </c>
      <c r="E1" t="s">
        <v>5</v>
      </c>
    </row>
    <row r="2" spans="1:7">
      <c r="A2" s="1">
        <v>1000</v>
      </c>
      <c r="B2" s="2">
        <f>(7/30)/100</f>
        <v>2.3333333333333335E-3</v>
      </c>
      <c r="C2" s="1">
        <f>+A2*B2*E2</f>
        <v>2.3333333333333335</v>
      </c>
      <c r="D2" s="1">
        <f>+A2+C2</f>
        <v>1002.3333333333334</v>
      </c>
      <c r="E2">
        <v>1</v>
      </c>
      <c r="G2" s="1">
        <f>F2*((7/30)*H2)-F2</f>
        <v>0</v>
      </c>
    </row>
    <row r="3" spans="1:7">
      <c r="A3" s="1">
        <f>IF(C8&gt;A2,A2,C8)</f>
        <v>1000</v>
      </c>
      <c r="B3" s="2">
        <f>(7/30)/100</f>
        <v>2.3333333333333335E-3</v>
      </c>
      <c r="C3" s="1">
        <f>+A3*B3*E3</f>
        <v>14</v>
      </c>
      <c r="D3" s="1">
        <f>+A3+C3</f>
        <v>1014</v>
      </c>
      <c r="E3">
        <v>6</v>
      </c>
    </row>
    <row r="4" spans="1:7">
      <c r="A4" s="1">
        <f>IF(C9&gt;A3,A3,C9)</f>
        <v>514</v>
      </c>
      <c r="B4" s="2">
        <f>(7/30)/100</f>
        <v>2.3333333333333335E-3</v>
      </c>
      <c r="C4" s="1">
        <f>+A4*B4*E4</f>
        <v>10.794</v>
      </c>
      <c r="D4" s="1">
        <f>+A4+C4</f>
        <v>524.79399999999998</v>
      </c>
      <c r="E4">
        <v>9</v>
      </c>
    </row>
    <row r="5" spans="1:7">
      <c r="A5" s="1">
        <f>IF(C10&gt;A4,A4,C10)</f>
        <v>4.0000000000190994E-3</v>
      </c>
      <c r="B5" s="2">
        <f>(7/30)/100</f>
        <v>2.3333333333333335E-3</v>
      </c>
      <c r="C5" s="1">
        <f>+A5*B5*E5</f>
        <v>8.4000000000401096E-5</v>
      </c>
      <c r="D5" s="1">
        <f>+A5+C5</f>
        <v>4.0840000000195009E-3</v>
      </c>
      <c r="E5">
        <v>9</v>
      </c>
    </row>
    <row r="6" spans="1:7">
      <c r="E6" s="3"/>
      <c r="F6" s="4"/>
    </row>
    <row r="7" spans="1:7">
      <c r="A7" t="s">
        <v>0</v>
      </c>
      <c r="B7" t="s">
        <v>1</v>
      </c>
      <c r="C7" t="s">
        <v>4</v>
      </c>
      <c r="E7" s="3"/>
      <c r="F7" s="4"/>
    </row>
    <row r="8" spans="1:7">
      <c r="A8">
        <v>1</v>
      </c>
      <c r="B8">
        <v>2</v>
      </c>
      <c r="C8" s="1">
        <f>+D2-B8</f>
        <v>1000.3333333333334</v>
      </c>
    </row>
    <row r="9" spans="1:7">
      <c r="A9">
        <v>2</v>
      </c>
      <c r="B9">
        <v>500</v>
      </c>
      <c r="C9" s="1">
        <f>+D3-B9</f>
        <v>514</v>
      </c>
    </row>
    <row r="10" spans="1:7">
      <c r="A10">
        <v>3</v>
      </c>
      <c r="B10">
        <v>524.79</v>
      </c>
      <c r="C10" s="1">
        <f>+D4-B10</f>
        <v>4.0000000000190994E-3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2019-04-17T11:14:54Z</dcterms:created>
  <dcterms:modified xsi:type="dcterms:W3CDTF">2019-04-17T11:36:50Z</dcterms:modified>
</cp:coreProperties>
</file>