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8915" windowHeight="1176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22" i="1"/>
  <c r="B23" i="1"/>
  <c r="B24" i="1"/>
  <c r="B25" i="1"/>
  <c r="B26" i="1"/>
  <c r="B27" i="1"/>
  <c r="B28" i="1"/>
  <c r="B29" i="1"/>
  <c r="B30" i="1"/>
  <c r="B21" i="1"/>
  <c r="B17" i="1"/>
  <c r="B18" i="1"/>
  <c r="B19" i="1"/>
  <c r="B20" i="1"/>
  <c r="B16" i="1"/>
  <c r="B10" i="1"/>
  <c r="B11" i="1"/>
  <c r="D11" i="1" s="1"/>
  <c r="B12" i="1"/>
  <c r="B13" i="1"/>
  <c r="B14" i="1"/>
  <c r="B15" i="1"/>
  <c r="B31" i="1"/>
  <c r="B32" i="1"/>
  <c r="B33" i="1"/>
  <c r="B34" i="1"/>
  <c r="B35" i="1"/>
  <c r="B36" i="1"/>
  <c r="B37" i="1"/>
  <c r="B38" i="1"/>
  <c r="B39" i="1"/>
  <c r="B9" i="1"/>
  <c r="D29" i="1"/>
  <c r="B7" i="1"/>
  <c r="D28" i="1" l="1"/>
  <c r="D30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0" i="1" l="1"/>
  <c r="E40" i="1" s="1"/>
  <c r="F40" i="1" s="1"/>
</calcChain>
</file>

<file path=xl/sharedStrings.xml><?xml version="1.0" encoding="utf-8"?>
<sst xmlns="http://schemas.openxmlformats.org/spreadsheetml/2006/main" count="5" uniqueCount="5">
  <si>
    <t>00000161920000001302843</t>
  </si>
  <si>
    <t>Dígito Verificador</t>
  </si>
  <si>
    <t>Suma</t>
  </si>
  <si>
    <t>División</t>
  </si>
  <si>
    <t>Calculo dígito verificador modulo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</si>
</sst>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1" fillId="6" borderId="0" xfId="7"/>
    <xf numFmtId="0" fontId="4" fillId="5" borderId="0" xfId="6"/>
    <xf numFmtId="0" fontId="3" fillId="2" borderId="0" xfId="3"/>
    <xf numFmtId="0" fontId="1" fillId="3" borderId="0" xfId="4"/>
    <xf numFmtId="49" fontId="0" fillId="0" borderId="0" xfId="1" applyNumberFormat="1" applyFont="1" applyAlignment="1">
      <alignment horizontal="center"/>
    </xf>
    <xf numFmtId="0" fontId="4" fillId="4" borderId="0" xfId="5" applyAlignment="1">
      <alignment horizontal="center"/>
    </xf>
    <xf numFmtId="0" fontId="0" fillId="7" borderId="2" xfId="0" applyFill="1" applyBorder="1"/>
    <xf numFmtId="0" fontId="2" fillId="7" borderId="3" xfId="2" applyFill="1" applyBorder="1"/>
    <xf numFmtId="49" fontId="0" fillId="0" borderId="0" xfId="1" applyNumberFormat="1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/>
  </cellXfs>
  <cellStyles count="8">
    <cellStyle name="20% - Énfasis1" xfId="4" builtinId="30"/>
    <cellStyle name="20% - Énfasis4" xfId="7" builtinId="42"/>
    <cellStyle name="Énfasis2" xfId="5" builtinId="33"/>
    <cellStyle name="Énfasis4" xfId="6" builtinId="41"/>
    <cellStyle name="Incorrecto" xfId="3" builtinId="27"/>
    <cellStyle name="Millares" xfId="1" builtinId="3"/>
    <cellStyle name="Normal" xfId="0" builtinId="0"/>
    <cellStyle name="Título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28" workbookViewId="0">
      <selection activeCell="H6" sqref="H6"/>
    </sheetView>
  </sheetViews>
  <sheetFormatPr baseColWidth="10" defaultRowHeight="15" x14ac:dyDescent="0.25"/>
  <cols>
    <col min="6" max="6" width="16.5703125" bestFit="1" customWidth="1"/>
  </cols>
  <sheetData>
    <row r="1" spans="1:9" ht="15.75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</row>
    <row r="2" spans="1:9" ht="15.75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0" t="s">
        <v>0</v>
      </c>
      <c r="B3" s="10"/>
      <c r="C3" s="10"/>
      <c r="D3">
        <v>15973</v>
      </c>
    </row>
    <row r="4" spans="1:9" x14ac:dyDescent="0.25">
      <c r="A4" s="6"/>
      <c r="B4" s="6"/>
      <c r="C4" s="6"/>
    </row>
    <row r="5" spans="1:9" x14ac:dyDescent="0.25">
      <c r="A5" s="6"/>
      <c r="B5" s="6"/>
      <c r="C5" s="6"/>
    </row>
    <row r="7" spans="1:9" x14ac:dyDescent="0.25">
      <c r="B7" s="7" t="str">
        <f>MID(A3,LEN(A3),1)</f>
        <v>3</v>
      </c>
    </row>
    <row r="9" spans="1:9" x14ac:dyDescent="0.25">
      <c r="A9" s="1">
        <v>1</v>
      </c>
      <c r="B9" s="2" t="str">
        <f>MID($A$3,A9,1)</f>
        <v>0</v>
      </c>
      <c r="C9" s="3">
        <v>1</v>
      </c>
    </row>
    <row r="10" spans="1:9" x14ac:dyDescent="0.25">
      <c r="A10" s="1">
        <v>2</v>
      </c>
      <c r="B10" s="2" t="str">
        <f t="shared" ref="B10:B15" si="0">MID($A$3,A10,1)</f>
        <v>0</v>
      </c>
      <c r="C10" t="str">
        <f>MID($D$3,1,1)</f>
        <v>1</v>
      </c>
      <c r="D10">
        <f>+B10*C10</f>
        <v>0</v>
      </c>
    </row>
    <row r="11" spans="1:9" x14ac:dyDescent="0.25">
      <c r="A11" s="1">
        <v>3</v>
      </c>
      <c r="B11" s="2" t="str">
        <f t="shared" si="0"/>
        <v>0</v>
      </c>
      <c r="C11" t="str">
        <f>MID($D$3,2,1)</f>
        <v>5</v>
      </c>
      <c r="D11">
        <f t="shared" ref="D11:D30" si="1">+B11*C11</f>
        <v>0</v>
      </c>
    </row>
    <row r="12" spans="1:9" x14ac:dyDescent="0.25">
      <c r="A12" s="1">
        <v>4</v>
      </c>
      <c r="B12" s="2" t="str">
        <f t="shared" si="0"/>
        <v>0</v>
      </c>
      <c r="C12" t="str">
        <f>MID($D$3,3,1)</f>
        <v>9</v>
      </c>
      <c r="D12">
        <f t="shared" si="1"/>
        <v>0</v>
      </c>
    </row>
    <row r="13" spans="1:9" x14ac:dyDescent="0.25">
      <c r="A13" s="1">
        <v>5</v>
      </c>
      <c r="B13" s="2" t="str">
        <f t="shared" si="0"/>
        <v>0</v>
      </c>
      <c r="C13" t="str">
        <f>MID($D$3,4,1)</f>
        <v>7</v>
      </c>
      <c r="D13">
        <f t="shared" si="1"/>
        <v>0</v>
      </c>
    </row>
    <row r="14" spans="1:9" x14ac:dyDescent="0.25">
      <c r="A14" s="1">
        <v>6</v>
      </c>
      <c r="B14" s="2" t="str">
        <f t="shared" si="0"/>
        <v>1</v>
      </c>
      <c r="C14" t="str">
        <f>MID($D$3,5,1)</f>
        <v>3</v>
      </c>
      <c r="D14">
        <f t="shared" si="1"/>
        <v>3</v>
      </c>
    </row>
    <row r="15" spans="1:9" x14ac:dyDescent="0.25">
      <c r="A15" s="1">
        <v>7</v>
      </c>
      <c r="B15" s="2" t="str">
        <f t="shared" si="0"/>
        <v>6</v>
      </c>
      <c r="C15" t="str">
        <f>MID($D$3,1,1)</f>
        <v>1</v>
      </c>
      <c r="D15">
        <f t="shared" si="1"/>
        <v>6</v>
      </c>
    </row>
    <row r="16" spans="1:9" x14ac:dyDescent="0.25">
      <c r="A16" s="1">
        <v>8</v>
      </c>
      <c r="B16" s="4" t="str">
        <f>MID($A$3,A16,1)</f>
        <v>1</v>
      </c>
      <c r="C16" t="str">
        <f>MID($D$3,2,1)</f>
        <v>5</v>
      </c>
      <c r="D16">
        <f t="shared" si="1"/>
        <v>5</v>
      </c>
    </row>
    <row r="17" spans="1:4" x14ac:dyDescent="0.25">
      <c r="A17" s="1">
        <v>9</v>
      </c>
      <c r="B17" s="4" t="str">
        <f t="shared" ref="B17:B20" si="2">MID($A$3,A17,1)</f>
        <v>9</v>
      </c>
      <c r="C17" t="str">
        <f>MID($D$3,3,1)</f>
        <v>9</v>
      </c>
      <c r="D17">
        <f t="shared" si="1"/>
        <v>81</v>
      </c>
    </row>
    <row r="18" spans="1:4" x14ac:dyDescent="0.25">
      <c r="A18" s="1">
        <v>10</v>
      </c>
      <c r="B18" s="4" t="str">
        <f t="shared" si="2"/>
        <v>2</v>
      </c>
      <c r="C18" t="str">
        <f>MID($D$3,4,1)</f>
        <v>7</v>
      </c>
      <c r="D18">
        <f t="shared" si="1"/>
        <v>14</v>
      </c>
    </row>
    <row r="19" spans="1:4" x14ac:dyDescent="0.25">
      <c r="A19" s="1">
        <v>11</v>
      </c>
      <c r="B19" s="4" t="str">
        <f t="shared" si="2"/>
        <v>0</v>
      </c>
      <c r="C19" t="str">
        <f>MID($D$3,5,1)</f>
        <v>3</v>
      </c>
      <c r="D19">
        <f t="shared" si="1"/>
        <v>0</v>
      </c>
    </row>
    <row r="20" spans="1:4" x14ac:dyDescent="0.25">
      <c r="A20" s="1">
        <v>12</v>
      </c>
      <c r="B20" s="4" t="str">
        <f t="shared" si="2"/>
        <v>0</v>
      </c>
      <c r="C20" t="str">
        <f>MID($D$3,1,1)</f>
        <v>1</v>
      </c>
      <c r="D20">
        <f t="shared" si="1"/>
        <v>0</v>
      </c>
    </row>
    <row r="21" spans="1:4" x14ac:dyDescent="0.25">
      <c r="A21" s="1">
        <v>13</v>
      </c>
      <c r="B21" s="5" t="str">
        <f>MID($A$3,A21,1)</f>
        <v>0</v>
      </c>
      <c r="C21" t="str">
        <f>MID($D$3,2,1)</f>
        <v>5</v>
      </c>
      <c r="D21">
        <f t="shared" si="1"/>
        <v>0</v>
      </c>
    </row>
    <row r="22" spans="1:4" x14ac:dyDescent="0.25">
      <c r="A22" s="1">
        <v>14</v>
      </c>
      <c r="B22" s="5" t="str">
        <f t="shared" ref="B22:B30" si="3">MID($A$3,A22,1)</f>
        <v>0</v>
      </c>
      <c r="C22" t="str">
        <f>MID($D$3,3,1)</f>
        <v>9</v>
      </c>
      <c r="D22">
        <f t="shared" si="1"/>
        <v>0</v>
      </c>
    </row>
    <row r="23" spans="1:4" x14ac:dyDescent="0.25">
      <c r="A23" s="1">
        <v>15</v>
      </c>
      <c r="B23" s="5" t="str">
        <f t="shared" si="3"/>
        <v>0</v>
      </c>
      <c r="C23" t="str">
        <f>MID($D$3,4,1)</f>
        <v>7</v>
      </c>
      <c r="D23">
        <f t="shared" si="1"/>
        <v>0</v>
      </c>
    </row>
    <row r="24" spans="1:4" x14ac:dyDescent="0.25">
      <c r="A24" s="1">
        <v>16</v>
      </c>
      <c r="B24" s="5" t="str">
        <f t="shared" si="3"/>
        <v>0</v>
      </c>
      <c r="C24" t="str">
        <f>MID($D$3,5,1)</f>
        <v>3</v>
      </c>
      <c r="D24">
        <f t="shared" si="1"/>
        <v>0</v>
      </c>
    </row>
    <row r="25" spans="1:4" x14ac:dyDescent="0.25">
      <c r="A25" s="1">
        <v>17</v>
      </c>
      <c r="B25" s="5" t="str">
        <f t="shared" si="3"/>
        <v>1</v>
      </c>
      <c r="C25" t="str">
        <f>MID($D$3,1,1)</f>
        <v>1</v>
      </c>
      <c r="D25">
        <f t="shared" si="1"/>
        <v>1</v>
      </c>
    </row>
    <row r="26" spans="1:4" x14ac:dyDescent="0.25">
      <c r="A26" s="1">
        <v>18</v>
      </c>
      <c r="B26" s="5" t="str">
        <f t="shared" si="3"/>
        <v>3</v>
      </c>
      <c r="C26" t="str">
        <f>MID($D$3,2,1)</f>
        <v>5</v>
      </c>
      <c r="D26">
        <f t="shared" si="1"/>
        <v>15</v>
      </c>
    </row>
    <row r="27" spans="1:4" x14ac:dyDescent="0.25">
      <c r="A27" s="1">
        <v>19</v>
      </c>
      <c r="B27" s="5" t="str">
        <f t="shared" si="3"/>
        <v>0</v>
      </c>
      <c r="C27" t="str">
        <f>MID($D$3,3,1)</f>
        <v>9</v>
      </c>
      <c r="D27">
        <f t="shared" si="1"/>
        <v>0</v>
      </c>
    </row>
    <row r="28" spans="1:4" x14ac:dyDescent="0.25">
      <c r="A28" s="1">
        <v>20</v>
      </c>
      <c r="B28" s="5" t="str">
        <f t="shared" si="3"/>
        <v>2</v>
      </c>
      <c r="C28" t="str">
        <f>MID($D$3,4,1)</f>
        <v>7</v>
      </c>
      <c r="D28">
        <f t="shared" si="1"/>
        <v>14</v>
      </c>
    </row>
    <row r="29" spans="1:4" x14ac:dyDescent="0.25">
      <c r="A29" s="1">
        <v>21</v>
      </c>
      <c r="B29" s="5" t="str">
        <f t="shared" si="3"/>
        <v>8</v>
      </c>
      <c r="C29" t="str">
        <f>MID($D$3,5,1)</f>
        <v>3</v>
      </c>
      <c r="D29">
        <f t="shared" si="1"/>
        <v>24</v>
      </c>
    </row>
    <row r="30" spans="1:4" x14ac:dyDescent="0.25">
      <c r="A30" s="1">
        <v>22</v>
      </c>
      <c r="B30" s="5" t="str">
        <f t="shared" si="3"/>
        <v>4</v>
      </c>
      <c r="C30" t="str">
        <f>MID($D$3,1,1)</f>
        <v>1</v>
      </c>
      <c r="D30">
        <f t="shared" si="1"/>
        <v>4</v>
      </c>
    </row>
    <row r="31" spans="1:4" x14ac:dyDescent="0.25">
      <c r="A31" s="1">
        <v>23</v>
      </c>
      <c r="B31" t="str">
        <f t="shared" ref="B31:B39" si="4">MID($E$26,A31,1)</f>
        <v/>
      </c>
    </row>
    <row r="32" spans="1:4" x14ac:dyDescent="0.25">
      <c r="A32" s="1">
        <v>24</v>
      </c>
      <c r="B32" t="str">
        <f t="shared" si="4"/>
        <v/>
      </c>
    </row>
    <row r="33" spans="1:6" x14ac:dyDescent="0.25">
      <c r="A33" s="1">
        <v>25</v>
      </c>
      <c r="B33" t="str">
        <f t="shared" si="4"/>
        <v/>
      </c>
    </row>
    <row r="34" spans="1:6" x14ac:dyDescent="0.25">
      <c r="A34" s="1">
        <v>26</v>
      </c>
      <c r="B34" t="str">
        <f t="shared" si="4"/>
        <v/>
      </c>
    </row>
    <row r="35" spans="1:6" x14ac:dyDescent="0.25">
      <c r="A35" s="1">
        <v>27</v>
      </c>
      <c r="B35" t="str">
        <f t="shared" si="4"/>
        <v/>
      </c>
    </row>
    <row r="36" spans="1:6" x14ac:dyDescent="0.25">
      <c r="A36" s="1">
        <v>28</v>
      </c>
      <c r="B36" t="str">
        <f t="shared" si="4"/>
        <v/>
      </c>
    </row>
    <row r="37" spans="1:6" x14ac:dyDescent="0.25">
      <c r="A37" s="1">
        <v>29</v>
      </c>
      <c r="B37" t="str">
        <f t="shared" si="4"/>
        <v/>
      </c>
    </row>
    <row r="38" spans="1:6" ht="15.75" thickBot="1" x14ac:dyDescent="0.3">
      <c r="A38" s="1">
        <v>30</v>
      </c>
      <c r="B38" t="str">
        <f t="shared" si="4"/>
        <v/>
      </c>
    </row>
    <row r="39" spans="1:6" x14ac:dyDescent="0.25">
      <c r="A39" s="1">
        <v>31</v>
      </c>
      <c r="B39" t="str">
        <f t="shared" si="4"/>
        <v/>
      </c>
      <c r="D39" t="s">
        <v>2</v>
      </c>
      <c r="E39" t="s">
        <v>3</v>
      </c>
      <c r="F39" s="8" t="s">
        <v>1</v>
      </c>
    </row>
    <row r="40" spans="1:6" ht="20.25" thickBot="1" x14ac:dyDescent="0.35">
      <c r="D40">
        <f>SUM(D10:D39)</f>
        <v>167</v>
      </c>
      <c r="E40">
        <f>INT(D40/2)</f>
        <v>83</v>
      </c>
      <c r="F40" s="9">
        <f>MOD(E40,10)</f>
        <v>3</v>
      </c>
    </row>
  </sheetData>
  <mergeCells count="2">
    <mergeCell ref="A3:C3"/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2019-02-20T01:01:42Z</dcterms:created>
  <dcterms:modified xsi:type="dcterms:W3CDTF">2019-02-20T21:46:34Z</dcterms:modified>
</cp:coreProperties>
</file>